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27960" windowHeight="3885" tabRatio="762" activeTab="1"/>
  </bookViews>
  <sheets>
    <sheet name="Těšín - titul" sheetId="1" r:id="rId1"/>
    <sheet name="Český Těšín" sheetId="2" r:id="rId2"/>
    <sheet name="Těšín- koleje" sheetId="3" r:id="rId3"/>
    <sheet name="návěstidla" sheetId="4" r:id="rId4"/>
    <sheet name="výhybky" sheetId="5" r:id="rId5"/>
  </sheets>
  <definedNames/>
  <calcPr fullCalcOnLoad="1"/>
</workbook>
</file>

<file path=xl/sharedStrings.xml><?xml version="1.0" encoding="utf-8"?>
<sst xmlns="http://schemas.openxmlformats.org/spreadsheetml/2006/main" count="682" uniqueCount="332">
  <si>
    <t>Se 4</t>
  </si>
  <si>
    <t>Se 16</t>
  </si>
  <si>
    <t>Se 12</t>
  </si>
  <si>
    <t>Se 5</t>
  </si>
  <si>
    <t>Se 8</t>
  </si>
  <si>
    <t>Se 1</t>
  </si>
  <si>
    <t>Se 2</t>
  </si>
  <si>
    <t>1 L</t>
  </si>
  <si>
    <t>2 L</t>
  </si>
  <si>
    <t>=</t>
  </si>
  <si>
    <t>Seřaďovací</t>
  </si>
  <si>
    <t>č.</t>
  </si>
  <si>
    <t>staničení</t>
  </si>
  <si>
    <t>N</t>
  </si>
  <si>
    <t>námezník</t>
  </si>
  <si>
    <t>přest.</t>
  </si>
  <si>
    <t>elm.</t>
  </si>
  <si>
    <t>Krajní  výhybky</t>
  </si>
  <si>
    <t>Z  koleje č. 2</t>
  </si>
  <si>
    <t>Vjezdová  ze  směru :</t>
  </si>
  <si>
    <t>Z  koleje  č. 1</t>
  </si>
  <si>
    <t>Se 21</t>
  </si>
  <si>
    <t>Se 22</t>
  </si>
  <si>
    <t>přepočet</t>
  </si>
  <si>
    <t>Se 26</t>
  </si>
  <si>
    <t>Se 27</t>
  </si>
  <si>
    <t>Se 31</t>
  </si>
  <si>
    <t>Se 32</t>
  </si>
  <si>
    <t>Se 33</t>
  </si>
  <si>
    <t>Se 36</t>
  </si>
  <si>
    <t>Se 38</t>
  </si>
  <si>
    <t>Se 39</t>
  </si>
  <si>
    <t>Začátek</t>
  </si>
  <si>
    <t>Konec</t>
  </si>
  <si>
    <t>Délka</t>
  </si>
  <si>
    <t>Poznámka</t>
  </si>
  <si>
    <t>Vjezd - odjezd - průjezd,  NTV</t>
  </si>
  <si>
    <t>Dopravní  koleje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</si>
  <si>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</si>
  <si>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</si>
  <si>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</si>
  <si>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</si>
  <si>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</si>
  <si>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</si>
  <si>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</si>
  <si>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Počet</t>
  </si>
  <si>
    <t>pracovníků</t>
  </si>
  <si>
    <t>Traťové</t>
  </si>
  <si>
    <t>Automatický  blok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</si>
  <si>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</si>
  <si>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</si>
  <si>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</si>
  <si>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</si>
  <si>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</si>
  <si>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</si>
  <si>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</si>
  <si>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</si>
  <si>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Signalista - 1</t>
  </si>
  <si>
    <t>Směrový bod  :</t>
  </si>
  <si>
    <t>Stavědlo 1</t>
  </si>
  <si>
    <t>č. II,  mimoúrovňové, ostrovní</t>
  </si>
  <si>
    <t>č. III,  mimoúrovňové, ostrovní</t>
  </si>
  <si>
    <t>č. I,  úrovňové, vnější</t>
  </si>
  <si>
    <t>2 S</t>
  </si>
  <si>
    <t>1 S</t>
  </si>
  <si>
    <t>L 1</t>
  </si>
  <si>
    <t>L 2</t>
  </si>
  <si>
    <t>L 5</t>
  </si>
  <si>
    <t>L 6</t>
  </si>
  <si>
    <t>L 7</t>
  </si>
  <si>
    <t>Sp 1</t>
  </si>
  <si>
    <t>Obvod  signalisty  St.1</t>
  </si>
  <si>
    <t>křiž.</t>
  </si>
  <si>
    <t>Se 23</t>
  </si>
  <si>
    <t>Se 41</t>
  </si>
  <si>
    <t>Vjezd - odjezd,  směrová dle PV,  NTV</t>
  </si>
  <si>
    <t>Signalista brzdař - 1 *)</t>
  </si>
  <si>
    <t>Odjezdová  +  cestová</t>
  </si>
  <si>
    <t>ŽST  Český Těšín  -  dopravní koleje</t>
  </si>
  <si>
    <t>0</t>
  </si>
  <si>
    <t>Odjezd,  směrová dle PV,  NTV</t>
  </si>
  <si>
    <t>301 A</t>
  </si>
  <si>
    <t>301 D</t>
  </si>
  <si>
    <t>Směr :  Hnojník</t>
  </si>
  <si>
    <t>1 + 5</t>
  </si>
  <si>
    <t>2 + 6</t>
  </si>
  <si>
    <t>č. IV,  úrovňové, vnější</t>
  </si>
  <si>
    <t>ŽST  Český Těšín  -  návěstidla</t>
  </si>
  <si>
    <t>ŽST  Český Těšín  -  výhybky</t>
  </si>
  <si>
    <t>Třinec</t>
  </si>
  <si>
    <t>Hnojník</t>
  </si>
  <si>
    <t>Louky nad Olší</t>
  </si>
  <si>
    <t>Př FL</t>
  </si>
  <si>
    <t>F L</t>
  </si>
  <si>
    <t>P S</t>
  </si>
  <si>
    <t>Albrechtice u Č. T.</t>
  </si>
  <si>
    <t>S 100</t>
  </si>
  <si>
    <t>S 101</t>
  </si>
  <si>
    <t>S 102</t>
  </si>
  <si>
    <t>S 103</t>
  </si>
  <si>
    <t>S 104</t>
  </si>
  <si>
    <t>S 105</t>
  </si>
  <si>
    <t>S 106</t>
  </si>
  <si>
    <t>S 107</t>
  </si>
  <si>
    <t>S 108</t>
  </si>
  <si>
    <t>S 110</t>
  </si>
  <si>
    <t>S 112</t>
  </si>
  <si>
    <t>S 114</t>
  </si>
  <si>
    <t>S 116</t>
  </si>
  <si>
    <t>Lc 100</t>
  </si>
  <si>
    <t>Lc 101</t>
  </si>
  <si>
    <t>Lc 102</t>
  </si>
  <si>
    <t>Sc 0</t>
  </si>
  <si>
    <t>Sc 1</t>
  </si>
  <si>
    <t>Sc 2</t>
  </si>
  <si>
    <t>Sc 5</t>
  </si>
  <si>
    <t>Sc 6</t>
  </si>
  <si>
    <t>Sc 7</t>
  </si>
  <si>
    <t>Sc 8</t>
  </si>
  <si>
    <t>L 0</t>
  </si>
  <si>
    <t>L 8</t>
  </si>
  <si>
    <t>I OSp 1</t>
  </si>
  <si>
    <t>II OSp 1</t>
  </si>
  <si>
    <t>III OSp 1</t>
  </si>
  <si>
    <t>Spádovištní</t>
  </si>
  <si>
    <t>Se 34</t>
  </si>
  <si>
    <t>Se 37</t>
  </si>
  <si>
    <t>Se 17</t>
  </si>
  <si>
    <t>Se 18</t>
  </si>
  <si>
    <t>Se 19</t>
  </si>
  <si>
    <t>Se 20</t>
  </si>
  <si>
    <t>frýdecké přednádraží</t>
  </si>
  <si>
    <t>osobní nádraží</t>
  </si>
  <si>
    <t>nákladní nádraží</t>
  </si>
  <si>
    <t>134 *)</t>
  </si>
  <si>
    <t>M1</t>
  </si>
  <si>
    <t>Směr :  Cieszyn - PKP</t>
  </si>
  <si>
    <t>hlásí pomocí RDST</t>
  </si>
  <si>
    <t>zast. :  42</t>
  </si>
  <si>
    <t>Jen vjezd - odjezd směr Hnojník,  kusá</t>
  </si>
  <si>
    <t>Hlavní staniční kolej pro směr Hnojník</t>
  </si>
  <si>
    <t>Hlavní průjezdná,  NTV</t>
  </si>
  <si>
    <r>
      <t>Hlavní staniční kolej pro směr Albrechtice u Č. Těšína,</t>
    </r>
    <r>
      <rPr>
        <sz val="16"/>
        <rFont val="Arial CE"/>
        <family val="2"/>
      </rPr>
      <t xml:space="preserve">  NTV</t>
    </r>
  </si>
  <si>
    <r>
      <t>Hlavní staniční kolej pro směr Louky nad Olší,</t>
    </r>
    <r>
      <rPr>
        <sz val="16"/>
        <rFont val="Arial CE"/>
        <family val="2"/>
      </rPr>
      <t xml:space="preserve">  NTV</t>
    </r>
  </si>
  <si>
    <r>
      <t>Hlavní staniční kolej pro směr Třinec,</t>
    </r>
    <r>
      <rPr>
        <sz val="16"/>
        <rFont val="Arial CE"/>
        <family val="2"/>
      </rPr>
      <t xml:space="preserve">  NTV</t>
    </r>
  </si>
  <si>
    <t>Lc 103</t>
  </si>
  <si>
    <t>Lc 104</t>
  </si>
  <si>
    <t>Lc 105</t>
  </si>
  <si>
    <t>Lc 106</t>
  </si>
  <si>
    <t>Lc 107</t>
  </si>
  <si>
    <t>Lc 108</t>
  </si>
  <si>
    <t>Lc 110</t>
  </si>
  <si>
    <t>Lc 112</t>
  </si>
  <si>
    <t>Lc 114</t>
  </si>
  <si>
    <t>Lc 116</t>
  </si>
  <si>
    <t>Lc 118</t>
  </si>
  <si>
    <t>Lc 120</t>
  </si>
  <si>
    <t>Lc 122</t>
  </si>
  <si>
    <t>Lc 124</t>
  </si>
  <si>
    <t>Cieszyn - PKP</t>
  </si>
  <si>
    <t>2 - 3157</t>
  </si>
  <si>
    <t>1 - 3157</t>
  </si>
  <si>
    <t>Kód :  22</t>
  </si>
  <si>
    <t>150 ab</t>
  </si>
  <si>
    <t>Sc 6a</t>
  </si>
  <si>
    <t>Lc 6a</t>
  </si>
  <si>
    <t>Lc 234</t>
  </si>
  <si>
    <t>Lc 236</t>
  </si>
  <si>
    <t>S 236a</t>
  </si>
  <si>
    <t>S 234a</t>
  </si>
  <si>
    <t>Sc 234</t>
  </si>
  <si>
    <t>Sc 236</t>
  </si>
  <si>
    <t>2 - 28</t>
  </si>
  <si>
    <t>2 AS</t>
  </si>
  <si>
    <t>1 - 3218</t>
  </si>
  <si>
    <t>2 - 3220</t>
  </si>
  <si>
    <t>Vjezd - odjezd - průjezd</t>
  </si>
  <si>
    <t>234 a</t>
  </si>
  <si>
    <t>236 a</t>
  </si>
  <si>
    <t>6 a</t>
  </si>
  <si>
    <t>Se 10</t>
  </si>
  <si>
    <t>Se 11</t>
  </si>
  <si>
    <t>Se 13</t>
  </si>
  <si>
    <t>Se 24</t>
  </si>
  <si>
    <t>Se 30</t>
  </si>
  <si>
    <t>Se 6</t>
  </si>
  <si>
    <t>Se 9</t>
  </si>
  <si>
    <t>Se 25</t>
  </si>
  <si>
    <t>Se 40</t>
  </si>
  <si>
    <t>Se 42</t>
  </si>
  <si>
    <t>Se 43</t>
  </si>
  <si>
    <t>Se 44</t>
  </si>
  <si>
    <t>Se 45</t>
  </si>
  <si>
    <t>Se 46</t>
  </si>
  <si>
    <t>Se 47</t>
  </si>
  <si>
    <t>Se 48</t>
  </si>
  <si>
    <t>Se 49</t>
  </si>
  <si>
    <t>Se 50</t>
  </si>
  <si>
    <t>Se 52</t>
  </si>
  <si>
    <t>Se 51</t>
  </si>
  <si>
    <t>Obvod signalisty St.1</t>
  </si>
  <si>
    <t>Automatické  hradlo</t>
  </si>
  <si>
    <t>Průjezdná,  NTV</t>
  </si>
  <si>
    <t>PKP</t>
  </si>
  <si>
    <t>Km  319,975 = 138,798</t>
  </si>
  <si>
    <t>Km  320,026  =  0,757</t>
  </si>
  <si>
    <t>proj. :  20</t>
  </si>
  <si>
    <t>č. V,  úrovňové, vnější</t>
  </si>
  <si>
    <t>( společný podchod na II., III. a IV. nástupiště v km 319,215 )</t>
  </si>
  <si>
    <t>* ) = obsazení v době stanovené rozvrhem služby</t>
  </si>
  <si>
    <t>Se 28</t>
  </si>
  <si>
    <t>Km  319,262</t>
  </si>
  <si>
    <t>ABE - 1  trojznakový,  obousměrný</t>
  </si>
  <si>
    <t>Směr :  Třinec  //   Louky nad Olší  //   Albrechtice u Č. Těšína</t>
  </si>
  <si>
    <t>AHP 03D  ( bez návěstního bodu )</t>
  </si>
  <si>
    <t>Elektronické  stavědlo</t>
  </si>
  <si>
    <t xml:space="preserve">Telefonické dorozumívání </t>
  </si>
  <si>
    <t>ESA 44,  ovládání prostřednictvím JOP</t>
  </si>
  <si>
    <t>( ESA 11 s EIP a PMI )</t>
  </si>
  <si>
    <t>TZZ typu Eap (PKP)</t>
  </si>
  <si>
    <t>Sc 238</t>
  </si>
  <si>
    <t>Lc 238</t>
  </si>
  <si>
    <t>TsK</t>
  </si>
  <si>
    <t>39,761 PKP</t>
  </si>
  <si>
    <t>( 234 + 234a = 688 m )</t>
  </si>
  <si>
    <t>( 236 + 236a = 701 m )</t>
  </si>
  <si>
    <t>( 6 + 6a = 392 m )</t>
  </si>
  <si>
    <t>Km  319,084 = 137,893</t>
  </si>
  <si>
    <t>Výpravčí - 1</t>
  </si>
  <si>
    <t>Výpravčí - 2</t>
  </si>
  <si>
    <t>Ústřední stavědlo</t>
  </si>
  <si>
    <t>Původní budova RZZ</t>
  </si>
  <si>
    <t>vnější služby</t>
  </si>
  <si>
    <t>výpravčí vnější služby</t>
  </si>
  <si>
    <t>II. - obvod nákladní a frýdecké přednádraží</t>
  </si>
  <si>
    <t>dálková obsluha Odb Chotěbuz</t>
  </si>
  <si>
    <t>je dle čl. 32 SŘ doplněno telefonickou odhláškou</t>
  </si>
  <si>
    <t>I. - obvod osobní nádraží,</t>
  </si>
  <si>
    <t>Obvod  výpravčího  II.  //  při předaném souhlasu pro posun signalisty St.1 *)</t>
  </si>
  <si>
    <t>Obvod  výpravčího  I.</t>
  </si>
  <si>
    <t>Obvod  výpravčího  II.</t>
  </si>
  <si>
    <t>133 *)</t>
  </si>
  <si>
    <t>Se 3 *)</t>
  </si>
  <si>
    <t>Se 7 *)</t>
  </si>
  <si>
    <t>Se 14</t>
  </si>
  <si>
    <t>Se 15</t>
  </si>
  <si>
    <t>M 2</t>
  </si>
  <si>
    <t>M 3</t>
  </si>
  <si>
    <t>M 4</t>
  </si>
  <si>
    <t>Z 1</t>
  </si>
  <si>
    <t>Z 2</t>
  </si>
  <si>
    <t>Z 3</t>
  </si>
  <si>
    <t>ručně</t>
  </si>
  <si>
    <t>T 2</t>
  </si>
  <si>
    <t>T 3</t>
  </si>
  <si>
    <t>Obvod posunu</t>
  </si>
  <si>
    <t>A 3</t>
  </si>
  <si>
    <t>Proměnný ukazatel rychlosti  ( PUR ) :</t>
  </si>
  <si>
    <t>KANGO</t>
  </si>
  <si>
    <t>C</t>
  </si>
  <si>
    <t>JPg</t>
  </si>
  <si>
    <t>návěstidlo S 100 - rychlost 100 / 60 / 50 km/h</t>
  </si>
  <si>
    <t>návěstidlo L 0 - rychlost 80 / 60 / 50 km/h</t>
  </si>
  <si>
    <t>IV. / 2017</t>
  </si>
  <si>
    <t>návěstidlo L 2 - rychlost 60 / 50 km/h</t>
  </si>
  <si>
    <t>návěstidlo 1 S - rychlost 80 / 60 / 50 km/h</t>
  </si>
  <si>
    <t>návěstidlo 2 S, 2 AS - rychlost 60 / 50 km/h</t>
  </si>
  <si>
    <t>návěstidlo 1 L - rychlost 100 / 60 / 50 km/h</t>
  </si>
  <si>
    <t>návěstidlo 2 L - rychlost 100 / 50 km/h</t>
  </si>
  <si>
    <t xml:space="preserve">     Lc 102</t>
  </si>
  <si>
    <t>Se 7</t>
  </si>
  <si>
    <t xml:space="preserve">    Lc 104</t>
  </si>
  <si>
    <t>Ukončení výtažné koleje č. 110a zaražedlem v km 317,108</t>
  </si>
  <si>
    <t xml:space="preserve">   I OSp1</t>
  </si>
  <si>
    <t>Se 3</t>
  </si>
  <si>
    <t>Sp1</t>
  </si>
  <si>
    <t>Výpravní  budova</t>
  </si>
  <si>
    <t>Vk 1</t>
  </si>
  <si>
    <t>podchod v km 319,215</t>
  </si>
  <si>
    <t>St.1</t>
  </si>
  <si>
    <t>Ústřední  stavědlo</t>
  </si>
  <si>
    <t>Vjezdové / odjezdové rychlosti :</t>
  </si>
  <si>
    <t>Státní  hranice</t>
  </si>
  <si>
    <t>v pokračování traťové koleje - rychlost traťová s místním omezením</t>
  </si>
  <si>
    <t>Km  139,112</t>
  </si>
  <si>
    <t xml:space="preserve">         Sc 238</t>
  </si>
  <si>
    <t>při jízdě do odbočky - není-li uvedeno jinak, rychlost 50 km/h</t>
  </si>
  <si>
    <t xml:space="preserve"> = 320,289</t>
  </si>
  <si>
    <t xml:space="preserve">Lc 122 </t>
  </si>
  <si>
    <t>Současné  vlakové  cesty</t>
  </si>
  <si>
    <t>Vzájemně vyloučeny jsou všechny : 1) - protisměrné jízdní cesty na tutéž kolej</t>
  </si>
  <si>
    <t xml:space="preserve">   Se 17</t>
  </si>
  <si>
    <t>2) - jízdní cesty mající předepsanou rozdílnou polohu alespoň jedné pojížděné nebo odvratné výhybky</t>
  </si>
  <si>
    <t>Účelové kolejiště SŽDC -</t>
  </si>
  <si>
    <t>montážní základna ST</t>
  </si>
  <si>
    <t>dílny ST</t>
  </si>
  <si>
    <t>T3</t>
  </si>
  <si>
    <t>T2</t>
  </si>
  <si>
    <t>Vk 202</t>
  </si>
  <si>
    <t>Vk 203</t>
  </si>
  <si>
    <t>Z2</t>
  </si>
  <si>
    <t>Vk 201</t>
  </si>
  <si>
    <t>Z3</t>
  </si>
  <si>
    <t>Z1</t>
  </si>
  <si>
    <t>M2</t>
  </si>
  <si>
    <t>Vk 204</t>
  </si>
  <si>
    <t>136,520</t>
  </si>
  <si>
    <t>M3</t>
  </si>
  <si>
    <t>M4</t>
  </si>
  <si>
    <t>Třinecké  zhlaví</t>
  </si>
  <si>
    <t>Chotěbuzské  zhlaví</t>
  </si>
  <si>
    <t>Z / na</t>
  </si>
  <si>
    <t>na / z  k.č.</t>
  </si>
  <si>
    <t>přes  výhybky</t>
  </si>
  <si>
    <t>měnírna</t>
  </si>
  <si>
    <t>traťové  koleje  č. 1</t>
  </si>
  <si>
    <t>100 - 107</t>
  </si>
  <si>
    <t>105, 106, 107, 108</t>
  </si>
  <si>
    <t>traťové  koleje  č. 2</t>
  </si>
  <si>
    <t>1, 5, 7</t>
  </si>
  <si>
    <t>26, 25, 24, 23</t>
  </si>
  <si>
    <t>119, 136</t>
  </si>
  <si>
    <t>105, 106, 107, 108, 119</t>
  </si>
  <si>
    <t>( Louky n/O. )</t>
  </si>
  <si>
    <t>2, 6, 8</t>
  </si>
  <si>
    <t>29, 28, 27</t>
  </si>
  <si>
    <t>26, 25, 24</t>
  </si>
  <si>
    <t>( Albrechtice u Č.T. )</t>
  </si>
  <si>
    <t>25, 24</t>
  </si>
  <si>
    <t>113, 114, 123</t>
  </si>
  <si>
    <t>0, 1, 5, 7</t>
  </si>
  <si>
    <t>P K P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</si>
</sst>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17">
    <font>
      <sz val="10"/>
      <name val="Arial CE"/>
      <family val="0"/>
    </font>
    <font>
      <b/>
      <sz val="10"/>
      <name val="Arial CE"/>
      <family val="2"/>
    </font>
    <font>
      <b/>
      <sz val="14"/>
      <color indexed="10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24"/>
      <color indexed="1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color indexed="12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i/>
      <sz val="14"/>
      <name val="Arial CE"/>
      <family val="0"/>
    </font>
    <font>
      <sz val="8"/>
      <name val="Arial CE"/>
      <family val="0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0"/>
      <name val="Times New Roman CE"/>
      <family val="0"/>
    </font>
    <font>
      <b/>
      <sz val="18"/>
      <color indexed="10"/>
      <name val="Times New Roman CE"/>
      <family val="1"/>
    </font>
    <font>
      <sz val="14"/>
      <name val="Times New Roman CE"/>
      <family val="1"/>
    </font>
    <font>
      <sz val="12"/>
      <color indexed="12"/>
      <name val="Times New Roman CE"/>
      <family val="1"/>
    </font>
    <font>
      <sz val="12"/>
      <color indexed="16"/>
      <name val="Arial CE"/>
      <family val="2"/>
    </font>
    <font>
      <b/>
      <sz val="12"/>
      <color indexed="12"/>
      <name val="Arial CE"/>
      <family val="0"/>
    </font>
    <font>
      <sz val="10"/>
      <color indexed="16"/>
      <name val="Arial CE"/>
      <family val="0"/>
    </font>
    <font>
      <i/>
      <sz val="13"/>
      <name val="Arial CE"/>
      <family val="0"/>
    </font>
    <font>
      <i/>
      <sz val="13"/>
      <color indexed="8"/>
      <name val="Arial CE"/>
      <family val="0"/>
    </font>
    <font>
      <sz val="12"/>
      <color indexed="8"/>
      <name val="Arial CE"/>
      <family val="0"/>
    </font>
    <font>
      <sz val="10"/>
      <color indexed="14"/>
      <name val="Arial CE"/>
      <family val="2"/>
    </font>
    <font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3"/>
      <color indexed="12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b/>
      <sz val="12"/>
      <color indexed="10"/>
      <name val="Arial"/>
      <family val="2"/>
    </font>
    <font>
      <b/>
      <sz val="14"/>
      <color indexed="16"/>
      <name val="Arial CE"/>
      <family val="2"/>
    </font>
    <font>
      <b/>
      <sz val="11"/>
      <color indexed="16"/>
      <name val="Arial CE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 CE"/>
      <family val="0"/>
    </font>
    <font>
      <b/>
      <i/>
      <sz val="14"/>
      <color indexed="10"/>
      <name val="Arial"/>
      <family val="2"/>
    </font>
    <font>
      <b/>
      <sz val="11"/>
      <color indexed="12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sz val="20"/>
      <color indexed="8"/>
      <name val="Arial CE"/>
      <family val="0"/>
    </font>
    <font>
      <b/>
      <i/>
      <sz val="16"/>
      <color indexed="8"/>
      <name val="Times New Roman CE"/>
      <family val="0"/>
    </font>
    <font>
      <sz val="5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"/>
      <family val="2"/>
    </font>
    <font>
      <i/>
      <sz val="13"/>
      <color rgb="FF0000FF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lightUp"/>
    </fill>
  </fills>
  <borders count="1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 style="medium"/>
      <top style="dashed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 style="hair"/>
      <bottom>
        <color indexed="63"/>
      </bottom>
    </border>
    <border>
      <left style="thin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hair"/>
    </border>
    <border>
      <left style="medium"/>
      <right style="thin"/>
      <top style="double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1" fillId="20" borderId="0" applyNumberFormat="0" applyBorder="0" applyAlignment="0" applyProtection="0"/>
    <xf numFmtId="0" fontId="10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2" borderId="0" applyNumberFormat="0" applyBorder="0" applyAlignment="0" applyProtection="0"/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8" fillId="0" borderId="7" applyNumberFormat="0" applyFill="0" applyAlignment="0" applyProtection="0"/>
    <xf numFmtId="0" fontId="109" fillId="24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25" borderId="8" applyNumberFormat="0" applyAlignment="0" applyProtection="0"/>
    <xf numFmtId="0" fontId="112" fillId="26" borderId="8" applyNumberFormat="0" applyAlignment="0" applyProtection="0"/>
    <xf numFmtId="0" fontId="113" fillId="26" borderId="9" applyNumberFormat="0" applyAlignment="0" applyProtection="0"/>
    <xf numFmtId="0" fontId="114" fillId="0" borderId="0" applyNumberFormat="0" applyFill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99" fillId="30" borderId="0" applyNumberFormat="0" applyBorder="0" applyAlignment="0" applyProtection="0"/>
    <xf numFmtId="0" fontId="99" fillId="31" borderId="0" applyNumberFormat="0" applyBorder="0" applyAlignment="0" applyProtection="0"/>
    <xf numFmtId="0" fontId="99" fillId="32" borderId="0" applyNumberFormat="0" applyBorder="0" applyAlignment="0" applyProtection="0"/>
  </cellStyleXfs>
  <cellXfs count="69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6" fillId="34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5" fillId="35" borderId="41" xfId="0" applyFont="1" applyFill="1" applyBorder="1" applyAlignment="1">
      <alignment horizontal="center" vertical="center"/>
    </xf>
    <xf numFmtId="0" fontId="0" fillId="35" borderId="42" xfId="0" applyFill="1" applyBorder="1" applyAlignment="1">
      <alignment/>
    </xf>
    <xf numFmtId="0" fontId="6" fillId="34" borderId="3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44" xfId="0" applyNumberFormat="1" applyFont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5" fillId="0" borderId="0" xfId="49" applyFont="1" applyAlignment="1">
      <alignment/>
      <protection/>
    </xf>
    <xf numFmtId="0" fontId="25" fillId="0" borderId="0" xfId="49" applyFont="1" applyBorder="1" applyAlignment="1">
      <alignment/>
      <protection/>
    </xf>
    <xf numFmtId="0" fontId="0" fillId="0" borderId="0" xfId="49">
      <alignment/>
      <protection/>
    </xf>
    <xf numFmtId="0" fontId="0" fillId="0" borderId="0" xfId="49" applyAlignment="1">
      <alignment/>
      <protection/>
    </xf>
    <xf numFmtId="0" fontId="0" fillId="0" borderId="0" xfId="49" applyFont="1" applyBorder="1" applyAlignment="1">
      <alignment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Font="1" applyAlignment="1">
      <alignment/>
      <protection/>
    </xf>
    <xf numFmtId="0" fontId="0" fillId="36" borderId="48" xfId="49" applyFont="1" applyFill="1" applyBorder="1" applyAlignment="1">
      <alignment vertical="center"/>
      <protection/>
    </xf>
    <xf numFmtId="0" fontId="0" fillId="36" borderId="49" xfId="49" applyFont="1" applyFill="1" applyBorder="1" applyAlignment="1">
      <alignment vertical="center"/>
      <protection/>
    </xf>
    <xf numFmtId="0" fontId="0" fillId="36" borderId="49" xfId="49" applyFill="1" applyBorder="1" applyAlignment="1">
      <alignment vertical="center"/>
      <protection/>
    </xf>
    <xf numFmtId="0" fontId="0" fillId="36" borderId="50" xfId="49" applyFill="1" applyBorder="1" applyAlignment="1">
      <alignment vertical="center"/>
      <protection/>
    </xf>
    <xf numFmtId="0" fontId="0" fillId="36" borderId="51" xfId="49" applyFill="1" applyBorder="1" applyAlignment="1">
      <alignment vertical="center"/>
      <protection/>
    </xf>
    <xf numFmtId="0" fontId="0" fillId="37" borderId="52" xfId="49" applyFont="1" applyFill="1" applyBorder="1" applyAlignment="1">
      <alignment horizontal="center" vertical="center"/>
      <protection/>
    </xf>
    <xf numFmtId="0" fontId="0" fillId="37" borderId="53" xfId="49" applyFont="1" applyFill="1" applyBorder="1" applyAlignment="1">
      <alignment horizontal="center" vertical="center"/>
      <protection/>
    </xf>
    <xf numFmtId="0" fontId="26" fillId="37" borderId="53" xfId="49" applyFont="1" applyFill="1" applyBorder="1" applyAlignment="1">
      <alignment horizontal="center" vertical="center"/>
      <protection/>
    </xf>
    <xf numFmtId="0" fontId="0" fillId="37" borderId="53" xfId="49" applyFont="1" applyFill="1" applyBorder="1" applyAlignment="1" quotePrefix="1">
      <alignment horizontal="center" vertical="center"/>
      <protection/>
    </xf>
    <xf numFmtId="0" fontId="0" fillId="37" borderId="54" xfId="49" applyFont="1" applyFill="1" applyBorder="1" applyAlignment="1">
      <alignment horizontal="center" vertical="center"/>
      <protection/>
    </xf>
    <xf numFmtId="0" fontId="0" fillId="36" borderId="26" xfId="49" applyFill="1" applyBorder="1" applyAlignment="1">
      <alignment vertical="center"/>
      <protection/>
    </xf>
    <xf numFmtId="0" fontId="0" fillId="36" borderId="51" xfId="49" applyFont="1" applyFill="1" applyBorder="1" applyAlignment="1">
      <alignment vertical="center"/>
      <protection/>
    </xf>
    <xf numFmtId="0" fontId="6" fillId="37" borderId="55" xfId="49" applyFont="1" applyFill="1" applyBorder="1" applyAlignment="1">
      <alignment horizontal="center" vertical="center"/>
      <protection/>
    </xf>
    <xf numFmtId="0" fontId="6" fillId="37" borderId="24" xfId="49" applyFont="1" applyFill="1" applyBorder="1" applyAlignment="1">
      <alignment horizontal="center" vertical="center"/>
      <protection/>
    </xf>
    <xf numFmtId="0" fontId="6" fillId="37" borderId="25" xfId="49" applyFont="1" applyFill="1" applyBorder="1" applyAlignment="1">
      <alignment horizontal="center" vertical="center"/>
      <protection/>
    </xf>
    <xf numFmtId="0" fontId="0" fillId="37" borderId="56" xfId="49" applyFont="1" applyFill="1" applyBorder="1" applyAlignment="1">
      <alignment vertical="center"/>
      <protection/>
    </xf>
    <xf numFmtId="0" fontId="0" fillId="37" borderId="57" xfId="49" applyFont="1" applyFill="1" applyBorder="1" applyAlignment="1">
      <alignment vertical="center"/>
      <protection/>
    </xf>
    <xf numFmtId="0" fontId="6" fillId="37" borderId="57" xfId="49" applyFont="1" applyFill="1" applyBorder="1" applyAlignment="1">
      <alignment horizontal="center" vertical="center"/>
      <protection/>
    </xf>
    <xf numFmtId="0" fontId="0" fillId="37" borderId="58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27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Border="1" applyAlignment="1">
      <alignment horizontal="center" vertical="center"/>
      <protection/>
    </xf>
    <xf numFmtId="1" fontId="0" fillId="0" borderId="23" xfId="49" applyNumberFormat="1" applyFont="1" applyBorder="1" applyAlignment="1">
      <alignment horizontal="center" vertical="center"/>
      <protection/>
    </xf>
    <xf numFmtId="1" fontId="0" fillId="0" borderId="59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0" borderId="23" xfId="49" applyFont="1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0" fillId="36" borderId="51" xfId="49" applyFill="1" applyBorder="1" applyAlignment="1">
      <alignment horizontal="center" vertical="center"/>
      <protection/>
    </xf>
    <xf numFmtId="49" fontId="27" fillId="0" borderId="27" xfId="49" applyNumberFormat="1" applyFont="1" applyBorder="1" applyAlignment="1">
      <alignment horizontal="center" vertical="center"/>
      <protection/>
    </xf>
    <xf numFmtId="1" fontId="28" fillId="0" borderId="23" xfId="49" applyNumberFormat="1" applyFont="1" applyBorder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23" xfId="49" applyBorder="1" applyAlignment="1">
      <alignment horizontal="center" vertical="center"/>
      <protection/>
    </xf>
    <xf numFmtId="0" fontId="0" fillId="0" borderId="23" xfId="49" applyFill="1" applyBorder="1" applyAlignment="1">
      <alignment horizontal="center" vertical="center"/>
      <protection/>
    </xf>
    <xf numFmtId="0" fontId="20" fillId="0" borderId="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49" fontId="0" fillId="0" borderId="60" xfId="49" applyNumberFormat="1" applyFont="1" applyBorder="1" applyAlignment="1">
      <alignment horizontal="center" vertical="center"/>
      <protection/>
    </xf>
    <xf numFmtId="164" fontId="0" fillId="0" borderId="61" xfId="49" applyNumberFormat="1" applyFont="1" applyBorder="1" applyAlignment="1">
      <alignment horizontal="center" vertical="center"/>
      <protection/>
    </xf>
    <xf numFmtId="164" fontId="0" fillId="0" borderId="61" xfId="49" applyNumberFormat="1" applyFont="1" applyBorder="1" applyAlignment="1">
      <alignment horizontal="center" vertical="center"/>
      <protection/>
    </xf>
    <xf numFmtId="1" fontId="0" fillId="0" borderId="62" xfId="49" applyNumberFormat="1" applyFont="1" applyBorder="1" applyAlignment="1">
      <alignment horizontal="center" vertical="center"/>
      <protection/>
    </xf>
    <xf numFmtId="1" fontId="0" fillId="0" borderId="63" xfId="49" applyNumberFormat="1" applyFont="1" applyBorder="1" applyAlignment="1">
      <alignment horizontal="center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0" fontId="0" fillId="0" borderId="62" xfId="49" applyFont="1" applyBorder="1" applyAlignment="1">
      <alignment horizontal="center" vertical="center"/>
      <protection/>
    </xf>
    <xf numFmtId="0" fontId="0" fillId="36" borderId="15" xfId="49" applyFill="1" applyBorder="1" applyAlignment="1">
      <alignment horizontal="center" vertical="center"/>
      <protection/>
    </xf>
    <xf numFmtId="0" fontId="0" fillId="36" borderId="17" xfId="49" applyFont="1" applyFill="1" applyBorder="1" applyAlignment="1">
      <alignment vertical="center"/>
      <protection/>
    </xf>
    <xf numFmtId="0" fontId="0" fillId="36" borderId="17" xfId="49" applyFill="1" applyBorder="1" applyAlignment="1">
      <alignment vertical="center"/>
      <protection/>
    </xf>
    <xf numFmtId="0" fontId="0" fillId="36" borderId="21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164" fontId="28" fillId="0" borderId="14" xfId="49" applyNumberFormat="1" applyFont="1" applyFill="1" applyBorder="1" applyAlignment="1">
      <alignment horizontal="center" vertical="center"/>
      <protection/>
    </xf>
    <xf numFmtId="0" fontId="0" fillId="0" borderId="0" xfId="49" applyBorder="1">
      <alignment/>
      <protection/>
    </xf>
    <xf numFmtId="0" fontId="0" fillId="0" borderId="0" xfId="49" applyAlignment="1">
      <alignment vertical="center"/>
      <protection/>
    </xf>
    <xf numFmtId="0" fontId="28" fillId="0" borderId="0" xfId="49" applyFont="1" applyAlignment="1">
      <alignment horizontal="center" vertical="center"/>
      <protection/>
    </xf>
    <xf numFmtId="0" fontId="28" fillId="0" borderId="0" xfId="49" applyFont="1" applyBorder="1" applyAlignment="1">
      <alignment horizontal="left" vertical="center"/>
      <protection/>
    </xf>
    <xf numFmtId="0" fontId="0" fillId="0" borderId="0" xfId="49" applyBorder="1" applyAlignment="1">
      <alignment vertical="center"/>
      <protection/>
    </xf>
    <xf numFmtId="0" fontId="9" fillId="0" borderId="0" xfId="49" applyFont="1" applyBorder="1" applyAlignment="1">
      <alignment vertical="center"/>
      <protection/>
    </xf>
    <xf numFmtId="0" fontId="28" fillId="0" borderId="0" xfId="49" applyFont="1" applyAlignment="1">
      <alignment horizontal="right" vertical="center"/>
      <protection/>
    </xf>
    <xf numFmtId="0" fontId="30" fillId="0" borderId="0" xfId="49" applyFont="1" applyAlignment="1">
      <alignment horizontal="right" vertical="center"/>
      <protection/>
    </xf>
    <xf numFmtId="0" fontId="30" fillId="0" borderId="0" xfId="49" applyFont="1" applyAlignment="1">
      <alignment horizontal="center" vertical="center"/>
      <protection/>
    </xf>
    <xf numFmtId="0" fontId="25" fillId="0" borderId="0" xfId="49" applyFont="1" applyAlignment="1">
      <alignment vertical="center"/>
      <protection/>
    </xf>
    <xf numFmtId="0" fontId="25" fillId="0" borderId="0" xfId="49" applyFont="1" applyAlignment="1" quotePrefix="1">
      <alignment vertical="center"/>
      <protection/>
    </xf>
    <xf numFmtId="0" fontId="25" fillId="0" borderId="0" xfId="49" applyFont="1" applyBorder="1" applyAlignment="1">
      <alignment vertical="center"/>
      <protection/>
    </xf>
    <xf numFmtId="49" fontId="31" fillId="0" borderId="0" xfId="49" applyNumberFormat="1" applyFont="1" applyBorder="1" applyAlignment="1">
      <alignment vertical="center"/>
      <protection/>
    </xf>
    <xf numFmtId="0" fontId="25" fillId="0" borderId="0" xfId="49" applyFont="1" applyBorder="1" applyAlignment="1">
      <alignment vertical="center"/>
      <protection/>
    </xf>
    <xf numFmtId="0" fontId="0" fillId="36" borderId="48" xfId="49" applyFont="1" applyFill="1" applyBorder="1" applyAlignment="1">
      <alignment vertical="center"/>
      <protection/>
    </xf>
    <xf numFmtId="0" fontId="0" fillId="36" borderId="49" xfId="49" applyFont="1" applyFill="1" applyBorder="1" applyAlignment="1">
      <alignment vertical="center"/>
      <protection/>
    </xf>
    <xf numFmtId="0" fontId="0" fillId="36" borderId="49" xfId="49" applyFont="1" applyFill="1" applyBorder="1" applyAlignment="1" quotePrefix="1">
      <alignment vertical="center"/>
      <protection/>
    </xf>
    <xf numFmtId="164" fontId="0" fillId="36" borderId="49" xfId="49" applyNumberFormat="1" applyFont="1" applyFill="1" applyBorder="1" applyAlignment="1">
      <alignment vertical="center"/>
      <protection/>
    </xf>
    <xf numFmtId="0" fontId="0" fillId="36" borderId="50" xfId="49" applyFont="1" applyFill="1" applyBorder="1" applyAlignment="1">
      <alignment vertical="center"/>
      <protection/>
    </xf>
    <xf numFmtId="0" fontId="0" fillId="36" borderId="51" xfId="49" applyFont="1" applyFill="1" applyBorder="1" applyAlignment="1">
      <alignment vertical="center"/>
      <protection/>
    </xf>
    <xf numFmtId="0" fontId="0" fillId="0" borderId="64" xfId="49" applyBorder="1" applyAlignment="1">
      <alignment horizontal="center"/>
      <protection/>
    </xf>
    <xf numFmtId="0" fontId="0" fillId="0" borderId="13" xfId="49" applyFont="1" applyBorder="1" applyAlignment="1">
      <alignment horizontal="center" vertical="center"/>
      <protection/>
    </xf>
    <xf numFmtId="0" fontId="0" fillId="0" borderId="13" xfId="49" applyBorder="1" applyAlignment="1">
      <alignment horizontal="center" vertical="center"/>
      <protection/>
    </xf>
    <xf numFmtId="0" fontId="0" fillId="0" borderId="65" xfId="49" applyFont="1" applyBorder="1" applyAlignment="1">
      <alignment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34" borderId="0" xfId="49" applyFont="1" applyFill="1" applyBorder="1" applyAlignment="1">
      <alignment horizontal="center" vertical="center"/>
      <protection/>
    </xf>
    <xf numFmtId="0" fontId="33" fillId="34" borderId="0" xfId="49" applyFont="1" applyFill="1" applyBorder="1" applyAlignment="1">
      <alignment horizontal="center" vertical="center"/>
      <protection/>
    </xf>
    <xf numFmtId="0" fontId="0" fillId="0" borderId="23" xfId="49" applyFont="1" applyBorder="1" applyAlignment="1">
      <alignment horizontal="center" vertical="center"/>
      <protection/>
    </xf>
    <xf numFmtId="0" fontId="34" fillId="0" borderId="0" xfId="49" applyFont="1" applyFill="1" applyBorder="1" applyAlignment="1">
      <alignment horizontal="center" vertical="center"/>
      <protection/>
    </xf>
    <xf numFmtId="0" fontId="0" fillId="0" borderId="66" xfId="49" applyFont="1" applyBorder="1" applyAlignment="1">
      <alignment horizontal="center" vertical="center"/>
      <protection/>
    </xf>
    <xf numFmtId="0" fontId="0" fillId="0" borderId="67" xfId="49" applyFont="1" applyBorder="1" applyAlignment="1">
      <alignment horizontal="center" vertical="center"/>
      <protection/>
    </xf>
    <xf numFmtId="0" fontId="0" fillId="0" borderId="68" xfId="49" applyFont="1" applyBorder="1" applyAlignment="1">
      <alignment horizontal="center" vertical="center"/>
      <protection/>
    </xf>
    <xf numFmtId="0" fontId="35" fillId="0" borderId="0" xfId="49" applyFont="1" applyBorder="1" applyAlignment="1">
      <alignment horizontal="center"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0" fillId="36" borderId="0" xfId="49" applyFont="1" applyFill="1" applyBorder="1" applyAlignment="1">
      <alignment vertical="center"/>
      <protection/>
    </xf>
    <xf numFmtId="0" fontId="0" fillId="0" borderId="64" xfId="49" applyFont="1" applyFill="1" applyBorder="1" applyAlignment="1">
      <alignment horizontal="center"/>
      <protection/>
    </xf>
    <xf numFmtId="0" fontId="0" fillId="0" borderId="13" xfId="49" applyFont="1" applyBorder="1" applyAlignment="1">
      <alignment vertical="center"/>
      <protection/>
    </xf>
    <xf numFmtId="0" fontId="0" fillId="0" borderId="13" xfId="49" applyFont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37" fillId="34" borderId="0" xfId="49" applyFont="1" applyFill="1" applyBorder="1" applyAlignment="1">
      <alignment horizontal="center" vertical="center"/>
      <protection/>
    </xf>
    <xf numFmtId="0" fontId="38" fillId="34" borderId="0" xfId="49" applyFont="1" applyFill="1" applyBorder="1" applyAlignment="1">
      <alignment horizontal="center" vertical="center"/>
      <protection/>
    </xf>
    <xf numFmtId="0" fontId="0" fillId="36" borderId="26" xfId="49" applyFill="1" applyBorder="1" applyAlignment="1">
      <alignment horizontal="center" vertical="center"/>
      <protection/>
    </xf>
    <xf numFmtId="0" fontId="0" fillId="0" borderId="69" xfId="49" applyFont="1" applyBorder="1" applyAlignment="1">
      <alignment horizontal="center" vertical="center"/>
      <protection/>
    </xf>
    <xf numFmtId="0" fontId="0" fillId="0" borderId="70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/>
      <protection/>
    </xf>
    <xf numFmtId="0" fontId="34" fillId="0" borderId="0" xfId="49" applyFont="1" applyBorder="1" applyAlignment="1">
      <alignment horizontal="center"/>
      <protection/>
    </xf>
    <xf numFmtId="0" fontId="0" fillId="0" borderId="11" xfId="49" applyFont="1" applyBorder="1" applyAlignment="1">
      <alignment horizontal="center" vertical="center"/>
      <protection/>
    </xf>
    <xf numFmtId="0" fontId="0" fillId="0" borderId="62" xfId="49" applyFont="1" applyFill="1" applyBorder="1" applyAlignment="1">
      <alignment horizontal="center" vertical="center"/>
      <protection/>
    </xf>
    <xf numFmtId="1" fontId="0" fillId="0" borderId="59" xfId="49" applyNumberFormat="1" applyFont="1" applyBorder="1" applyAlignment="1">
      <alignment vertical="center"/>
      <protection/>
    </xf>
    <xf numFmtId="0" fontId="0" fillId="0" borderId="0" xfId="49" applyFont="1" applyBorder="1">
      <alignment/>
      <protection/>
    </xf>
    <xf numFmtId="1" fontId="14" fillId="0" borderId="0" xfId="49" applyNumberFormat="1" applyFont="1" applyBorder="1" applyAlignment="1">
      <alignment horizontal="center" vertical="center"/>
      <protection/>
    </xf>
    <xf numFmtId="1" fontId="14" fillId="0" borderId="0" xfId="49" applyNumberFormat="1" applyFont="1" applyBorder="1" applyAlignment="1">
      <alignment vertical="center"/>
      <protection/>
    </xf>
    <xf numFmtId="0" fontId="0" fillId="0" borderId="23" xfId="49" applyFont="1" applyBorder="1">
      <alignment/>
      <protection/>
    </xf>
    <xf numFmtId="0" fontId="0" fillId="36" borderId="26" xfId="49" applyFont="1" applyFill="1" applyBorder="1" applyAlignment="1">
      <alignment vertical="center"/>
      <protection/>
    </xf>
    <xf numFmtId="0" fontId="0" fillId="0" borderId="0" xfId="49" applyFont="1" applyAlignment="1">
      <alignment horizontal="center" vertical="center"/>
      <protection/>
    </xf>
    <xf numFmtId="0" fontId="20" fillId="0" borderId="0" xfId="48" applyFont="1" applyBorder="1" applyAlignment="1">
      <alignment horizontal="center" vertical="center"/>
      <protection/>
    </xf>
    <xf numFmtId="0" fontId="0" fillId="36" borderId="51" xfId="49" applyFont="1" applyFill="1" applyBorder="1" applyAlignment="1">
      <alignment horizontal="center" vertical="center"/>
      <protection/>
    </xf>
    <xf numFmtId="1" fontId="0" fillId="0" borderId="23" xfId="49" applyNumberFormat="1" applyFont="1" applyFill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0" xfId="49" applyFont="1">
      <alignment/>
      <protection/>
    </xf>
    <xf numFmtId="1" fontId="28" fillId="0" borderId="23" xfId="49" applyNumberFormat="1" applyFont="1" applyFill="1" applyBorder="1" applyAlignment="1">
      <alignment horizontal="center" vertical="center"/>
      <protection/>
    </xf>
    <xf numFmtId="1" fontId="39" fillId="0" borderId="0" xfId="48" applyNumberFormat="1" applyFont="1" applyBorder="1" applyAlignment="1">
      <alignment horizontal="center" vertical="center"/>
      <protection/>
    </xf>
    <xf numFmtId="0" fontId="24" fillId="0" borderId="0" xfId="48" applyFont="1" applyBorder="1" applyAlignment="1">
      <alignment horizontal="center" vertical="center"/>
      <protection/>
    </xf>
    <xf numFmtId="49" fontId="0" fillId="0" borderId="60" xfId="49" applyNumberFormat="1" applyFont="1" applyBorder="1" applyAlignment="1">
      <alignment vertical="center"/>
      <protection/>
    </xf>
    <xf numFmtId="164" fontId="0" fillId="0" borderId="61" xfId="49" applyNumberFormat="1" applyFont="1" applyBorder="1" applyAlignment="1">
      <alignment vertical="center"/>
      <protection/>
    </xf>
    <xf numFmtId="164" fontId="0" fillId="0" borderId="61" xfId="49" applyNumberFormat="1" applyFont="1" applyBorder="1" applyAlignment="1">
      <alignment vertical="center"/>
      <protection/>
    </xf>
    <xf numFmtId="1" fontId="0" fillId="0" borderId="62" xfId="49" applyNumberFormat="1" applyFont="1" applyBorder="1" applyAlignment="1">
      <alignment vertical="center"/>
      <protection/>
    </xf>
    <xf numFmtId="1" fontId="0" fillId="0" borderId="63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0" fontId="6" fillId="0" borderId="0" xfId="49" applyFont="1" applyFill="1" applyBorder="1" applyAlignment="1">
      <alignment horizontal="center"/>
      <protection/>
    </xf>
    <xf numFmtId="0" fontId="0" fillId="0" borderId="23" xfId="49" applyFont="1" applyFill="1" applyBorder="1" applyAlignment="1">
      <alignment horizontal="center"/>
      <protection/>
    </xf>
    <xf numFmtId="0" fontId="27" fillId="0" borderId="27" xfId="49" applyNumberFormat="1" applyFont="1" applyBorder="1" applyAlignment="1">
      <alignment horizontal="center" vertical="center"/>
      <protection/>
    </xf>
    <xf numFmtId="164" fontId="9" fillId="0" borderId="14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20" fillId="0" borderId="14" xfId="0" applyNumberFormat="1" applyFont="1" applyFill="1" applyBorder="1" applyAlignment="1">
      <alignment horizontal="center" vertical="center"/>
    </xf>
    <xf numFmtId="164" fontId="0" fillId="0" borderId="14" xfId="49" applyNumberFormat="1" applyFont="1" applyFill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horizontal="center" vertical="center"/>
      <protection/>
    </xf>
    <xf numFmtId="164" fontId="20" fillId="0" borderId="26" xfId="0" applyNumberFormat="1" applyFont="1" applyFill="1" applyBorder="1" applyAlignment="1">
      <alignment horizontal="center" vertical="center"/>
    </xf>
    <xf numFmtId="164" fontId="0" fillId="0" borderId="14" xfId="49" applyNumberFormat="1" applyFont="1" applyFill="1" applyBorder="1" applyAlignment="1">
      <alignment horizontal="center" vertical="center"/>
      <protection/>
    </xf>
    <xf numFmtId="0" fontId="11" fillId="0" borderId="5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64" fontId="17" fillId="0" borderId="14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0" fontId="0" fillId="0" borderId="0" xfId="49" applyFont="1" applyBorder="1" applyAlignment="1">
      <alignment horizontal="left" vertical="center"/>
      <protection/>
    </xf>
    <xf numFmtId="0" fontId="0" fillId="0" borderId="23" xfId="49" applyFont="1" applyFill="1" applyBorder="1" applyAlignment="1">
      <alignment horizontal="left" vertical="center"/>
      <protection/>
    </xf>
    <xf numFmtId="0" fontId="0" fillId="0" borderId="23" xfId="49" applyFont="1" applyBorder="1" applyAlignment="1">
      <alignment horizontal="left" vertical="center"/>
      <protection/>
    </xf>
    <xf numFmtId="0" fontId="0" fillId="0" borderId="13" xfId="49" applyBorder="1">
      <alignment/>
      <protection/>
    </xf>
    <xf numFmtId="0" fontId="0" fillId="0" borderId="13" xfId="49" applyFont="1" applyFill="1" applyBorder="1" applyAlignment="1">
      <alignment horizontal="center"/>
      <protection/>
    </xf>
    <xf numFmtId="164" fontId="9" fillId="0" borderId="23" xfId="0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164" fontId="17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10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43" fillId="0" borderId="22" xfId="0" applyFont="1" applyFill="1" applyBorder="1" applyAlignment="1">
      <alignment horizontal="center" vertical="center"/>
    </xf>
    <xf numFmtId="164" fontId="15" fillId="0" borderId="14" xfId="0" applyNumberFormat="1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3" fillId="0" borderId="0" xfId="49" applyFont="1" applyFill="1" applyBorder="1" applyAlignment="1">
      <alignment horizontal="center" vertical="center"/>
      <protection/>
    </xf>
    <xf numFmtId="164" fontId="13" fillId="0" borderId="14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49" fontId="0" fillId="0" borderId="71" xfId="49" applyNumberFormat="1" applyFont="1" applyBorder="1" applyAlignment="1">
      <alignment horizontal="center" vertical="center"/>
      <protection/>
    </xf>
    <xf numFmtId="164" fontId="0" fillId="0" borderId="72" xfId="49" applyNumberFormat="1" applyFont="1" applyFill="1" applyBorder="1" applyAlignment="1">
      <alignment horizontal="center" vertical="center"/>
      <protection/>
    </xf>
    <xf numFmtId="164" fontId="0" fillId="0" borderId="72" xfId="49" applyNumberFormat="1" applyFont="1" applyFill="1" applyBorder="1" applyAlignment="1">
      <alignment horizontal="center" vertical="center"/>
      <protection/>
    </xf>
    <xf numFmtId="1" fontId="0" fillId="0" borderId="68" xfId="49" applyNumberFormat="1" applyFont="1" applyBorder="1" applyAlignment="1">
      <alignment horizontal="center" vertical="center"/>
      <protection/>
    </xf>
    <xf numFmtId="1" fontId="0" fillId="0" borderId="66" xfId="49" applyNumberFormat="1" applyFont="1" applyBorder="1" applyAlignment="1">
      <alignment horizontal="center" vertical="center"/>
      <protection/>
    </xf>
    <xf numFmtId="0" fontId="0" fillId="0" borderId="67" xfId="49" applyBorder="1" applyAlignment="1">
      <alignment horizontal="center" vertical="center"/>
      <protection/>
    </xf>
    <xf numFmtId="1" fontId="0" fillId="0" borderId="67" xfId="49" applyNumberFormat="1" applyFont="1" applyBorder="1" applyAlignment="1">
      <alignment horizontal="center" vertical="center"/>
      <protection/>
    </xf>
    <xf numFmtId="0" fontId="0" fillId="0" borderId="68" xfId="49" applyBorder="1" applyAlignment="1">
      <alignment horizontal="center" vertical="center"/>
      <protection/>
    </xf>
    <xf numFmtId="164" fontId="30" fillId="0" borderId="14" xfId="49" applyNumberFormat="1" applyFont="1" applyFill="1" applyBorder="1" applyAlignment="1">
      <alignment horizontal="center" vertical="center"/>
      <protection/>
    </xf>
    <xf numFmtId="0" fontId="6" fillId="0" borderId="69" xfId="49" applyFont="1" applyFill="1" applyBorder="1" applyAlignment="1">
      <alignment horizontal="center" vertical="center"/>
      <protection/>
    </xf>
    <xf numFmtId="0" fontId="0" fillId="0" borderId="0" xfId="49" applyFont="1" applyFill="1" applyBorder="1" applyAlignment="1">
      <alignment horizontal="center" vertical="center"/>
      <protection/>
    </xf>
    <xf numFmtId="0" fontId="0" fillId="0" borderId="23" xfId="49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61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4" xfId="0" applyBorder="1" applyAlignment="1">
      <alignment/>
    </xf>
    <xf numFmtId="0" fontId="0" fillId="0" borderId="75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164" fontId="45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5" fillId="0" borderId="0" xfId="0" applyFont="1" applyBorder="1" applyAlignment="1">
      <alignment horizontal="center" vertical="center"/>
    </xf>
    <xf numFmtId="0" fontId="43" fillId="0" borderId="77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 horizontal="center" vertical="center"/>
    </xf>
    <xf numFmtId="0" fontId="19" fillId="0" borderId="0" xfId="49" applyFont="1" applyBorder="1" applyAlignment="1">
      <alignment horizontal="center" vertical="center"/>
      <protection/>
    </xf>
    <xf numFmtId="0" fontId="43" fillId="0" borderId="79" xfId="0" applyFont="1" applyFill="1" applyBorder="1" applyAlignment="1">
      <alignment horizontal="center" vertical="center"/>
    </xf>
    <xf numFmtId="164" fontId="15" fillId="0" borderId="61" xfId="0" applyNumberFormat="1" applyFont="1" applyFill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43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4" borderId="8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81" xfId="0" applyBorder="1" applyAlignment="1">
      <alignment/>
    </xf>
    <xf numFmtId="0" fontId="0" fillId="0" borderId="18" xfId="0" applyBorder="1" applyAlignment="1">
      <alignment/>
    </xf>
    <xf numFmtId="164" fontId="6" fillId="0" borderId="0" xfId="0" applyNumberFormat="1" applyFont="1" applyFill="1" applyBorder="1" applyAlignment="1">
      <alignment horizontal="center" vertical="center"/>
    </xf>
    <xf numFmtId="49" fontId="6" fillId="0" borderId="51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6" fillId="0" borderId="0" xfId="49" applyFont="1" applyFill="1" applyBorder="1" applyAlignment="1">
      <alignment horizontal="center" vertical="center"/>
      <protection/>
    </xf>
    <xf numFmtId="0" fontId="12" fillId="0" borderId="46" xfId="0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11" xfId="49" applyFont="1" applyFill="1" applyBorder="1" applyAlignment="1">
      <alignment horizontal="center" vertical="center"/>
      <protection/>
    </xf>
    <xf numFmtId="0" fontId="0" fillId="0" borderId="63" xfId="49" applyFont="1" applyBorder="1" applyAlignment="1">
      <alignment horizontal="center" vertical="center"/>
      <protection/>
    </xf>
    <xf numFmtId="0" fontId="34" fillId="0" borderId="0" xfId="49" applyFont="1" applyBorder="1" applyAlignment="1">
      <alignment horizontal="center" vertical="center"/>
      <protection/>
    </xf>
    <xf numFmtId="0" fontId="0" fillId="0" borderId="23" xfId="49" applyFont="1" applyFill="1" applyBorder="1" applyAlignment="1">
      <alignment horizontal="center" vertical="center"/>
      <protection/>
    </xf>
    <xf numFmtId="0" fontId="0" fillId="0" borderId="67" xfId="49" applyFont="1" applyBorder="1" applyAlignment="1">
      <alignment horizontal="left" vertical="center"/>
      <protection/>
    </xf>
    <xf numFmtId="0" fontId="0" fillId="0" borderId="67" xfId="49" applyFont="1" applyBorder="1" applyAlignment="1">
      <alignment horizontal="center" vertical="center"/>
      <protection/>
    </xf>
    <xf numFmtId="0" fontId="47" fillId="0" borderId="67" xfId="49" applyFont="1" applyBorder="1" applyAlignment="1">
      <alignment horizontal="center" vertical="center"/>
      <protection/>
    </xf>
    <xf numFmtId="0" fontId="0" fillId="0" borderId="68" xfId="49" applyFont="1" applyBorder="1" applyAlignment="1">
      <alignment horizontal="left" vertical="center"/>
      <protection/>
    </xf>
    <xf numFmtId="0" fontId="0" fillId="0" borderId="59" xfId="49" applyFont="1" applyBorder="1" applyAlignment="1">
      <alignment horizontal="center" vertical="top"/>
      <protection/>
    </xf>
    <xf numFmtId="0" fontId="0" fillId="0" borderId="86" xfId="49" applyFont="1" applyBorder="1" applyAlignment="1">
      <alignment horizontal="center" vertical="center"/>
      <protection/>
    </xf>
    <xf numFmtId="0" fontId="0" fillId="0" borderId="87" xfId="49" applyFont="1" applyBorder="1" applyAlignment="1">
      <alignment horizontal="center" vertical="center"/>
      <protection/>
    </xf>
    <xf numFmtId="0" fontId="34" fillId="0" borderId="0" xfId="49" applyFont="1" applyFill="1" applyBorder="1" applyAlignment="1">
      <alignment horizontal="center"/>
      <protection/>
    </xf>
    <xf numFmtId="0" fontId="0" fillId="0" borderId="88" xfId="49" applyFont="1" applyBorder="1" applyAlignment="1">
      <alignment horizontal="center" vertical="center"/>
      <protection/>
    </xf>
    <xf numFmtId="0" fontId="0" fillId="0" borderId="23" xfId="49" applyFont="1" applyBorder="1" applyAlignment="1">
      <alignment horizontal="left"/>
      <protection/>
    </xf>
    <xf numFmtId="0" fontId="0" fillId="0" borderId="51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49" applyFill="1" applyAlignment="1">
      <alignment vertical="center"/>
      <protection/>
    </xf>
    <xf numFmtId="49" fontId="29" fillId="0" borderId="0" xfId="49" applyNumberFormat="1" applyFont="1" applyFill="1" applyBorder="1" applyAlignment="1">
      <alignment horizontal="center" vertical="center"/>
      <protection/>
    </xf>
    <xf numFmtId="0" fontId="0" fillId="0" borderId="0" xfId="49" applyFill="1" applyBorder="1" applyAlignment="1">
      <alignment vertical="center"/>
      <protection/>
    </xf>
    <xf numFmtId="0" fontId="2" fillId="0" borderId="46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3" fillId="0" borderId="59" xfId="0" applyNumberFormat="1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164" fontId="9" fillId="0" borderId="89" xfId="0" applyNumberFormat="1" applyFont="1" applyFill="1" applyBorder="1" applyAlignment="1">
      <alignment horizontal="center" vertical="center"/>
    </xf>
    <xf numFmtId="0" fontId="13" fillId="36" borderId="0" xfId="49" applyFont="1" applyFill="1" applyBorder="1" applyAlignment="1">
      <alignment horizontal="center" vertical="center"/>
      <protection/>
    </xf>
    <xf numFmtId="0" fontId="6" fillId="0" borderId="59" xfId="49" applyFont="1" applyBorder="1" applyAlignment="1">
      <alignment horizontal="center" vertical="center"/>
      <protection/>
    </xf>
    <xf numFmtId="164" fontId="40" fillId="0" borderId="0" xfId="49" applyNumberFormat="1" applyFont="1" applyFill="1" applyBorder="1" applyAlignment="1">
      <alignment horizontal="center" vertical="center"/>
      <protection/>
    </xf>
    <xf numFmtId="0" fontId="0" fillId="0" borderId="0" xfId="49" applyFill="1">
      <alignment/>
      <protection/>
    </xf>
    <xf numFmtId="0" fontId="36" fillId="0" borderId="0" xfId="49" applyNumberFormat="1" applyFont="1" applyFill="1" applyBorder="1" applyAlignment="1">
      <alignment horizontal="center" vertical="center"/>
      <protection/>
    </xf>
    <xf numFmtId="0" fontId="0" fillId="0" borderId="0" xfId="49" applyFont="1" applyFill="1" applyBorder="1" applyAlignment="1">
      <alignment/>
      <protection/>
    </xf>
    <xf numFmtId="0" fontId="48" fillId="0" borderId="0" xfId="49" applyFont="1" applyFill="1" applyBorder="1" applyAlignment="1">
      <alignment/>
      <protection/>
    </xf>
    <xf numFmtId="0" fontId="0" fillId="0" borderId="0" xfId="49" applyFont="1" applyBorder="1">
      <alignment/>
      <protection/>
    </xf>
    <xf numFmtId="0" fontId="0" fillId="0" borderId="69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0" borderId="5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" fontId="0" fillId="0" borderId="0" xfId="49" applyNumberFormat="1" applyFont="1" applyFill="1" applyBorder="1" applyAlignment="1">
      <alignment horizontal="center" vertical="center"/>
      <protection/>
    </xf>
    <xf numFmtId="0" fontId="9" fillId="0" borderId="0" xfId="49" applyFont="1" applyFill="1" applyBorder="1" applyAlignment="1">
      <alignment horizontal="center" vertical="center"/>
      <protection/>
    </xf>
    <xf numFmtId="0" fontId="0" fillId="0" borderId="0" xfId="49" applyFill="1" applyBorder="1" applyAlignment="1">
      <alignment horizontal="center" vertical="center"/>
      <protection/>
    </xf>
    <xf numFmtId="0" fontId="0" fillId="34" borderId="90" xfId="0" applyFont="1" applyFill="1" applyBorder="1" applyAlignment="1">
      <alignment horizontal="center" vertical="center"/>
    </xf>
    <xf numFmtId="0" fontId="0" fillId="34" borderId="91" xfId="0" applyFont="1" applyFill="1" applyBorder="1" applyAlignment="1">
      <alignment horizontal="center" vertical="center"/>
    </xf>
    <xf numFmtId="0" fontId="0" fillId="34" borderId="92" xfId="0" applyFont="1" applyFill="1" applyBorder="1" applyAlignment="1">
      <alignment horizontal="center" vertical="center"/>
    </xf>
    <xf numFmtId="0" fontId="0" fillId="0" borderId="5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81" xfId="0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93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14" fillId="0" borderId="27" xfId="0" applyNumberFormat="1" applyFont="1" applyFill="1" applyBorder="1" applyAlignment="1">
      <alignment horizontal="center" vertical="center"/>
    </xf>
    <xf numFmtId="164" fontId="15" fillId="0" borderId="94" xfId="0" applyNumberFormat="1" applyFont="1" applyFill="1" applyBorder="1" applyAlignment="1">
      <alignment horizontal="center" vertical="center"/>
    </xf>
    <xf numFmtId="164" fontId="46" fillId="0" borderId="95" xfId="0" applyNumberFormat="1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0" fontId="13" fillId="0" borderId="0" xfId="49" applyFont="1" applyFill="1" applyBorder="1" applyAlignment="1">
      <alignment horizontal="center"/>
      <protection/>
    </xf>
    <xf numFmtId="0" fontId="0" fillId="0" borderId="59" xfId="49" applyFont="1" applyBorder="1" applyAlignment="1">
      <alignment horizontal="center"/>
      <protection/>
    </xf>
    <xf numFmtId="0" fontId="0" fillId="0" borderId="0" xfId="49" applyFont="1" applyBorder="1" applyAlignment="1">
      <alignment horizontal="center"/>
      <protection/>
    </xf>
    <xf numFmtId="0" fontId="0" fillId="0" borderId="0" xfId="49" applyFont="1" applyBorder="1" applyAlignment="1">
      <alignment horizontal="center"/>
      <protection/>
    </xf>
    <xf numFmtId="0" fontId="0" fillId="0" borderId="31" xfId="0" applyFont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164" fontId="15" fillId="0" borderId="16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6" fillId="0" borderId="95" xfId="0" applyNumberFormat="1" applyFont="1" applyFill="1" applyBorder="1" applyAlignment="1">
      <alignment horizontal="center" vertical="center"/>
    </xf>
    <xf numFmtId="164" fontId="0" fillId="0" borderId="89" xfId="0" applyNumberFormat="1" applyFont="1" applyBorder="1" applyAlignment="1">
      <alignment horizontal="center" vertical="center"/>
    </xf>
    <xf numFmtId="164" fontId="0" fillId="0" borderId="96" xfId="0" applyNumberFormat="1" applyFont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100" xfId="0" applyFont="1" applyFill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15" fillId="0" borderId="10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01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64" fontId="0" fillId="0" borderId="65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42" fillId="0" borderId="51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164" fontId="0" fillId="0" borderId="82" xfId="0" applyNumberFormat="1" applyFont="1" applyFill="1" applyBorder="1" applyAlignment="1">
      <alignment horizontal="center" vertical="center"/>
    </xf>
    <xf numFmtId="164" fontId="9" fillId="0" borderId="89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65" xfId="0" applyBorder="1" applyAlignment="1">
      <alignment/>
    </xf>
    <xf numFmtId="0" fontId="0" fillId="34" borderId="103" xfId="0" applyFont="1" applyFill="1" applyBorder="1" applyAlignment="1">
      <alignment horizontal="center" vertical="center"/>
    </xf>
    <xf numFmtId="164" fontId="15" fillId="0" borderId="93" xfId="0" applyNumberFormat="1" applyFont="1" applyBorder="1" applyAlignment="1">
      <alignment horizontal="center" vertical="center"/>
    </xf>
    <xf numFmtId="164" fontId="0" fillId="0" borderId="104" xfId="0" applyNumberFormat="1" applyFont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6" fillId="0" borderId="0" xfId="49" applyFont="1" applyFill="1" applyBorder="1" applyAlignment="1">
      <alignment horizontal="center" vertical="center"/>
      <protection/>
    </xf>
    <xf numFmtId="0" fontId="6" fillId="0" borderId="23" xfId="49" applyFont="1" applyFill="1" applyBorder="1" applyAlignment="1">
      <alignment horizontal="center" vertical="center"/>
      <protection/>
    </xf>
    <xf numFmtId="0" fontId="0" fillId="0" borderId="66" xfId="49" applyFont="1" applyBorder="1" applyAlignment="1">
      <alignment horizontal="center" vertical="top"/>
      <protection/>
    </xf>
    <xf numFmtId="0" fontId="0" fillId="0" borderId="67" xfId="49" applyFont="1" applyBorder="1" applyAlignment="1">
      <alignment horizontal="center" vertical="top"/>
      <protection/>
    </xf>
    <xf numFmtId="0" fontId="6" fillId="0" borderId="105" xfId="49" applyFont="1" applyBorder="1" applyAlignment="1">
      <alignment horizontal="center" vertical="center"/>
      <protection/>
    </xf>
    <xf numFmtId="0" fontId="6" fillId="0" borderId="69" xfId="49" applyFont="1" applyBorder="1" applyAlignment="1">
      <alignment horizontal="center" vertical="center"/>
      <protection/>
    </xf>
    <xf numFmtId="0" fontId="32" fillId="0" borderId="59" xfId="49" applyFont="1" applyFill="1" applyBorder="1" applyAlignment="1">
      <alignment horizontal="center"/>
      <protection/>
    </xf>
    <xf numFmtId="0" fontId="32" fillId="0" borderId="0" xfId="49" applyFont="1" applyFill="1" applyBorder="1" applyAlignment="1">
      <alignment horizontal="center"/>
      <protection/>
    </xf>
    <xf numFmtId="0" fontId="32" fillId="0" borderId="59" xfId="49" applyFont="1" applyFill="1" applyBorder="1" applyAlignment="1">
      <alignment horizontal="center" vertical="center"/>
      <protection/>
    </xf>
    <xf numFmtId="0" fontId="32" fillId="0" borderId="0" xfId="49" applyFont="1" applyFill="1" applyBorder="1" applyAlignment="1">
      <alignment horizontal="center" vertical="center"/>
      <protection/>
    </xf>
    <xf numFmtId="0" fontId="6" fillId="0" borderId="59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32" fillId="0" borderId="59" xfId="49" applyFont="1" applyFill="1" applyBorder="1" applyAlignment="1">
      <alignment horizontal="center" vertical="top"/>
      <protection/>
    </xf>
    <xf numFmtId="0" fontId="32" fillId="0" borderId="0" xfId="49" applyFont="1" applyFill="1" applyBorder="1" applyAlignment="1">
      <alignment horizontal="center" vertical="top"/>
      <protection/>
    </xf>
    <xf numFmtId="0" fontId="35" fillId="0" borderId="59" xfId="49" applyFont="1" applyFill="1" applyBorder="1" applyAlignment="1">
      <alignment horizontal="center"/>
      <protection/>
    </xf>
    <xf numFmtId="0" fontId="35" fillId="0" borderId="0" xfId="49" applyFont="1" applyFill="1" applyBorder="1" applyAlignment="1">
      <alignment horizontal="center"/>
      <protection/>
    </xf>
    <xf numFmtId="0" fontId="6" fillId="0" borderId="59" xfId="49" applyFont="1" applyFill="1" applyBorder="1" applyAlignment="1">
      <alignment horizontal="center" vertical="center"/>
      <protection/>
    </xf>
    <xf numFmtId="0" fontId="6" fillId="0" borderId="59" xfId="49" applyFont="1" applyBorder="1" applyAlignment="1">
      <alignment horizontal="center"/>
      <protection/>
    </xf>
    <xf numFmtId="0" fontId="6" fillId="0" borderId="0" xfId="49" applyFont="1" applyBorder="1" applyAlignment="1">
      <alignment horizontal="center"/>
      <protection/>
    </xf>
    <xf numFmtId="0" fontId="34" fillId="0" borderId="0" xfId="49" applyFont="1" applyBorder="1" applyAlignment="1">
      <alignment horizontal="center"/>
      <protection/>
    </xf>
    <xf numFmtId="0" fontId="34" fillId="0" borderId="0" xfId="49" applyFont="1" applyBorder="1" applyAlignment="1">
      <alignment horizontal="center" vertical="center"/>
      <protection/>
    </xf>
    <xf numFmtId="0" fontId="34" fillId="0" borderId="0" xfId="49" applyFont="1" applyFill="1" applyBorder="1" applyAlignment="1">
      <alignment horizontal="center"/>
      <protection/>
    </xf>
    <xf numFmtId="0" fontId="34" fillId="0" borderId="0" xfId="49" applyFont="1" applyFill="1" applyBorder="1" applyAlignment="1">
      <alignment horizontal="center" vertical="center"/>
      <protection/>
    </xf>
    <xf numFmtId="0" fontId="5" fillId="35" borderId="40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21" fillId="38" borderId="106" xfId="0" applyFont="1" applyFill="1" applyBorder="1" applyAlignment="1">
      <alignment horizontal="center" vertical="center"/>
    </xf>
    <xf numFmtId="0" fontId="21" fillId="38" borderId="107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111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9" fillId="0" borderId="113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17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10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21" fillId="38" borderId="20" xfId="0" applyFont="1" applyFill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6" fillId="34" borderId="119" xfId="0" applyFont="1" applyFill="1" applyBorder="1" applyAlignment="1">
      <alignment horizontal="center" vertical="center"/>
    </xf>
    <xf numFmtId="0" fontId="6" fillId="34" borderId="120" xfId="0" applyFont="1" applyFill="1" applyBorder="1" applyAlignment="1">
      <alignment horizontal="center" vertical="center"/>
    </xf>
    <xf numFmtId="0" fontId="67" fillId="0" borderId="0" xfId="47">
      <alignment/>
      <protection/>
    </xf>
    <xf numFmtId="0" fontId="67" fillId="0" borderId="23" xfId="47" applyBorder="1" applyAlignment="1">
      <alignment horizontal="center"/>
      <protection/>
    </xf>
    <xf numFmtId="0" fontId="67" fillId="0" borderId="59" xfId="47" applyBorder="1" applyAlignment="1">
      <alignment horizontal="center"/>
      <protection/>
    </xf>
    <xf numFmtId="0" fontId="0" fillId="0" borderId="0" xfId="47" applyFont="1" applyBorder="1" applyAlignment="1">
      <alignment/>
      <protection/>
    </xf>
    <xf numFmtId="164" fontId="29" fillId="0" borderId="0" xfId="50" applyNumberFormat="1" applyFont="1" applyBorder="1" applyAlignment="1">
      <alignment horizontal="center" vertical="center"/>
      <protection/>
    </xf>
    <xf numFmtId="0" fontId="68" fillId="0" borderId="0" xfId="47" applyFont="1" applyAlignment="1">
      <alignment horizontal="center"/>
      <protection/>
    </xf>
    <xf numFmtId="0" fontId="69" fillId="0" borderId="0" xfId="47" applyFont="1" applyFill="1" applyBorder="1" applyAlignment="1">
      <alignment horizontal="right" vertical="center"/>
      <protection/>
    </xf>
    <xf numFmtId="0" fontId="2" fillId="0" borderId="0" xfId="47" applyFont="1" applyAlignment="1">
      <alignment horizontal="center" vertical="center"/>
      <protection/>
    </xf>
    <xf numFmtId="0" fontId="69" fillId="0" borderId="0" xfId="47" applyFont="1" applyFill="1" applyBorder="1" applyAlignment="1" quotePrefix="1">
      <alignment horizontal="left" vertical="center"/>
      <protection/>
    </xf>
    <xf numFmtId="0" fontId="70" fillId="0" borderId="0" xfId="47" applyFont="1" applyAlignment="1">
      <alignment horizontal="center"/>
      <protection/>
    </xf>
    <xf numFmtId="0" fontId="0" fillId="0" borderId="0" xfId="47" applyFont="1" applyAlignment="1">
      <alignment/>
      <protection/>
    </xf>
    <xf numFmtId="0" fontId="67" fillId="0" borderId="0" xfId="47" applyFill="1">
      <alignment/>
      <protection/>
    </xf>
    <xf numFmtId="0" fontId="71" fillId="0" borderId="0" xfId="47" applyFont="1" applyAlignment="1">
      <alignment horizontal="center"/>
      <protection/>
    </xf>
    <xf numFmtId="0" fontId="72" fillId="0" borderId="0" xfId="47" applyFont="1" applyAlignment="1">
      <alignment horizontal="center" vertical="center"/>
      <protection/>
    </xf>
    <xf numFmtId="0" fontId="0" fillId="0" borderId="0" xfId="47" applyFont="1" applyFill="1" applyAlignment="1">
      <alignment/>
      <protection/>
    </xf>
    <xf numFmtId="0" fontId="71" fillId="0" borderId="0" xfId="47" applyFont="1" applyAlignment="1">
      <alignment horizontal="left"/>
      <protection/>
    </xf>
    <xf numFmtId="0" fontId="71" fillId="0" borderId="0" xfId="47" applyFont="1" applyAlignment="1">
      <alignment horizontal="right"/>
      <protection/>
    </xf>
    <xf numFmtId="0" fontId="71" fillId="0" borderId="0" xfId="47" applyFont="1" applyAlignment="1">
      <alignment horizontal="left" vertical="center"/>
      <protection/>
    </xf>
    <xf numFmtId="0" fontId="71" fillId="0" borderId="0" xfId="47" applyFont="1" applyAlignment="1">
      <alignment horizontal="right" vertical="top"/>
      <protection/>
    </xf>
    <xf numFmtId="0" fontId="0" fillId="0" borderId="0" xfId="47" applyFont="1">
      <alignment/>
      <protection/>
    </xf>
    <xf numFmtId="0" fontId="71" fillId="0" borderId="0" xfId="47" applyFont="1" applyAlignment="1">
      <alignment vertical="center"/>
      <protection/>
    </xf>
    <xf numFmtId="0" fontId="73" fillId="0" borderId="0" xfId="47" applyFont="1" applyAlignment="1">
      <alignment horizontal="center" vertical="center"/>
      <protection/>
    </xf>
    <xf numFmtId="0" fontId="74" fillId="0" borderId="0" xfId="47" applyFont="1" applyFill="1" applyAlignment="1">
      <alignment horizontal="center"/>
      <protection/>
    </xf>
    <xf numFmtId="0" fontId="0" fillId="0" borderId="0" xfId="47" applyFont="1" applyAlignment="1">
      <alignment vertical="center"/>
      <protection/>
    </xf>
    <xf numFmtId="0" fontId="71" fillId="0" borderId="0" xfId="47" applyFont="1" applyFill="1" applyAlignment="1">
      <alignment horizontal="right" vertical="center"/>
      <protection/>
    </xf>
    <xf numFmtId="0" fontId="74" fillId="0" borderId="0" xfId="47" applyFont="1" applyFill="1" applyAlignment="1">
      <alignment horizontal="right"/>
      <protection/>
    </xf>
    <xf numFmtId="0" fontId="75" fillId="0" borderId="0" xfId="47" applyFont="1" applyFill="1" applyAlignment="1">
      <alignment horizontal="left"/>
      <protection/>
    </xf>
    <xf numFmtId="0" fontId="76" fillId="0" borderId="0" xfId="47" applyFont="1" applyAlignment="1">
      <alignment horizontal="left" vertical="center" indent="1"/>
      <protection/>
    </xf>
    <xf numFmtId="0" fontId="67" fillId="0" borderId="0" xfId="47" applyAlignment="1">
      <alignment horizontal="center"/>
      <protection/>
    </xf>
    <xf numFmtId="0" fontId="77" fillId="0" borderId="0" xfId="47" applyFont="1" applyBorder="1" applyAlignment="1">
      <alignment horizontal="left" vertical="center"/>
      <protection/>
    </xf>
    <xf numFmtId="0" fontId="77" fillId="0" borderId="0" xfId="47" applyFont="1" applyBorder="1" applyAlignment="1">
      <alignment horizontal="center" vertical="center"/>
      <protection/>
    </xf>
    <xf numFmtId="0" fontId="75" fillId="0" borderId="0" xfId="47" applyFont="1" applyAlignment="1">
      <alignment horizontal="right"/>
      <protection/>
    </xf>
    <xf numFmtId="0" fontId="74" fillId="0" borderId="0" xfId="47" applyFont="1" applyAlignment="1">
      <alignment horizontal="right"/>
      <protection/>
    </xf>
    <xf numFmtId="0" fontId="71" fillId="0" borderId="0" xfId="47" applyFont="1" applyFill="1" applyAlignment="1">
      <alignment horizontal="left" vertical="center"/>
      <protection/>
    </xf>
    <xf numFmtId="0" fontId="74" fillId="0" borderId="0" xfId="47" applyFont="1" applyFill="1" applyAlignment="1">
      <alignment horizontal="center" vertical="center"/>
      <protection/>
    </xf>
    <xf numFmtId="0" fontId="71" fillId="0" borderId="0" xfId="47" applyFont="1" applyFill="1" applyAlignment="1">
      <alignment horizontal="left" vertical="top"/>
      <protection/>
    </xf>
    <xf numFmtId="0" fontId="71" fillId="0" borderId="0" xfId="47" applyFont="1" applyAlignment="1">
      <alignment horizontal="left" vertical="top"/>
      <protection/>
    </xf>
    <xf numFmtId="0" fontId="74" fillId="0" borderId="0" xfId="47" applyFont="1" applyFill="1" applyAlignment="1">
      <alignment horizontal="center" vertical="top"/>
      <protection/>
    </xf>
    <xf numFmtId="0" fontId="78" fillId="0" borderId="0" xfId="47" applyFont="1" applyAlignment="1">
      <alignment horizontal="left" vertical="center" indent="1"/>
      <protection/>
    </xf>
    <xf numFmtId="0" fontId="0" fillId="0" borderId="0" xfId="47" applyFont="1" applyAlignment="1">
      <alignment horizontal="left"/>
      <protection/>
    </xf>
    <xf numFmtId="0" fontId="74" fillId="0" borderId="0" xfId="47" applyFont="1" applyAlignment="1">
      <alignment horizontal="right" vertical="center"/>
      <protection/>
    </xf>
    <xf numFmtId="0" fontId="73" fillId="0" borderId="0" xfId="47" applyFont="1" applyAlignment="1">
      <alignment horizontal="center" vertical="center"/>
      <protection/>
    </xf>
    <xf numFmtId="0" fontId="71" fillId="0" borderId="0" xfId="47" applyFont="1" applyFill="1" applyAlignment="1">
      <alignment horizontal="left"/>
      <protection/>
    </xf>
    <xf numFmtId="0" fontId="74" fillId="0" borderId="0" xfId="47" applyFont="1" applyAlignment="1">
      <alignment horizontal="left" vertical="top"/>
      <protection/>
    </xf>
    <xf numFmtId="0" fontId="71" fillId="0" borderId="0" xfId="47" applyFont="1" applyAlignment="1">
      <alignment horizontal="center" vertical="top"/>
      <protection/>
    </xf>
    <xf numFmtId="0" fontId="75" fillId="0" borderId="0" xfId="47" applyFont="1" applyFill="1" applyAlignment="1">
      <alignment horizontal="left" vertical="top"/>
      <protection/>
    </xf>
    <xf numFmtId="0" fontId="2" fillId="0" borderId="0" xfId="47" applyFont="1" applyBorder="1" applyAlignment="1">
      <alignment horizontal="center" vertical="center"/>
      <protection/>
    </xf>
    <xf numFmtId="0" fontId="74" fillId="0" borderId="0" xfId="47" applyFont="1" applyFill="1" applyAlignment="1">
      <alignment horizontal="right" vertical="top"/>
      <protection/>
    </xf>
    <xf numFmtId="0" fontId="2" fillId="0" borderId="0" xfId="47" applyFont="1" applyBorder="1" applyAlignment="1">
      <alignment horizontal="left" vertical="center"/>
      <protection/>
    </xf>
    <xf numFmtId="0" fontId="75" fillId="0" borderId="0" xfId="47" applyFont="1" applyAlignment="1">
      <alignment horizontal="right" vertical="top"/>
      <protection/>
    </xf>
    <xf numFmtId="0" fontId="67" fillId="0" borderId="0" xfId="47" applyFont="1" applyFill="1">
      <alignment/>
      <protection/>
    </xf>
    <xf numFmtId="0" fontId="74" fillId="0" borderId="0" xfId="47" applyFont="1" applyFill="1" applyAlignment="1">
      <alignment horizontal="left" vertical="top"/>
      <protection/>
    </xf>
    <xf numFmtId="0" fontId="67" fillId="0" borderId="0" xfId="47" applyFont="1" applyAlignment="1">
      <alignment horizontal="right" vertical="top"/>
      <protection/>
    </xf>
    <xf numFmtId="0" fontId="14" fillId="0" borderId="0" xfId="47" applyFont="1" applyAlignment="1">
      <alignment horizontal="center" vertical="center"/>
      <protection/>
    </xf>
    <xf numFmtId="0" fontId="74" fillId="0" borderId="0" xfId="47" applyFont="1" applyAlignment="1">
      <alignment horizontal="center" vertical="top"/>
      <protection/>
    </xf>
    <xf numFmtId="0" fontId="74" fillId="0" borderId="0" xfId="47" applyFont="1" applyAlignment="1">
      <alignment horizontal="right" vertical="top"/>
      <protection/>
    </xf>
    <xf numFmtId="0" fontId="67" fillId="0" borderId="0" xfId="47" applyFont="1" applyAlignment="1">
      <alignment horizontal="left"/>
      <protection/>
    </xf>
    <xf numFmtId="0" fontId="71" fillId="0" borderId="0" xfId="47" applyFont="1" applyAlignment="1">
      <alignment horizontal="right" vertical="center"/>
      <protection/>
    </xf>
    <xf numFmtId="0" fontId="67" fillId="0" borderId="0" xfId="47" applyFont="1">
      <alignment/>
      <protection/>
    </xf>
    <xf numFmtId="0" fontId="73" fillId="0" borderId="0" xfId="47" applyFont="1" applyAlignment="1">
      <alignment horizontal="center" vertical="center"/>
      <protection/>
    </xf>
    <xf numFmtId="0" fontId="74" fillId="0" borderId="0" xfId="47" applyFont="1" applyFill="1" applyAlignment="1">
      <alignment horizontal="right" vertical="center"/>
      <protection/>
    </xf>
    <xf numFmtId="0" fontId="0" fillId="39" borderId="64" xfId="47" applyFont="1" applyFill="1" applyBorder="1" applyAlignment="1">
      <alignment/>
      <protection/>
    </xf>
    <xf numFmtId="0" fontId="0" fillId="39" borderId="13" xfId="47" applyFont="1" applyFill="1" applyBorder="1" applyAlignment="1">
      <alignment/>
      <protection/>
    </xf>
    <xf numFmtId="0" fontId="0" fillId="39" borderId="65" xfId="47" applyFont="1" applyFill="1" applyBorder="1" applyAlignment="1">
      <alignment/>
      <protection/>
    </xf>
    <xf numFmtId="0" fontId="76" fillId="0" borderId="0" xfId="47" applyFont="1" applyAlignment="1">
      <alignment horizontal="right" vertical="center"/>
      <protection/>
    </xf>
    <xf numFmtId="164" fontId="67" fillId="0" borderId="0" xfId="47" applyNumberFormat="1" applyFont="1" applyAlignment="1">
      <alignment horizontal="right" vertical="top"/>
      <protection/>
    </xf>
    <xf numFmtId="0" fontId="0" fillId="39" borderId="59" xfId="47" applyFont="1" applyFill="1" applyBorder="1" applyAlignment="1">
      <alignment/>
      <protection/>
    </xf>
    <xf numFmtId="0" fontId="0" fillId="39" borderId="0" xfId="47" applyFont="1" applyFill="1" applyBorder="1" applyAlignment="1">
      <alignment/>
      <protection/>
    </xf>
    <xf numFmtId="0" fontId="67" fillId="0" borderId="0" xfId="47" applyBorder="1">
      <alignment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39" borderId="23" xfId="47" applyFont="1" applyFill="1" applyBorder="1" applyAlignment="1">
      <alignment/>
      <protection/>
    </xf>
    <xf numFmtId="0" fontId="67" fillId="0" borderId="0" xfId="47" applyAlignment="1">
      <alignment vertical="top"/>
      <protection/>
    </xf>
    <xf numFmtId="0" fontId="73" fillId="0" borderId="0" xfId="47" applyFont="1" applyAlignment="1">
      <alignment horizontal="center" vertical="center"/>
      <protection/>
    </xf>
    <xf numFmtId="0" fontId="79" fillId="0" borderId="0" xfId="47" applyFont="1" applyBorder="1" applyAlignment="1">
      <alignment horizontal="center" vertical="center"/>
      <protection/>
    </xf>
    <xf numFmtId="164" fontId="67" fillId="0" borderId="0" xfId="47" applyNumberFormat="1" applyFont="1" applyAlignment="1">
      <alignment horizontal="right" vertical="top"/>
      <protection/>
    </xf>
    <xf numFmtId="0" fontId="0" fillId="39" borderId="63" xfId="47" applyFont="1" applyFill="1" applyBorder="1" applyAlignment="1">
      <alignment/>
      <protection/>
    </xf>
    <xf numFmtId="0" fontId="0" fillId="39" borderId="11" xfId="47" applyFont="1" applyFill="1" applyBorder="1" applyAlignment="1">
      <alignment/>
      <protection/>
    </xf>
    <xf numFmtId="0" fontId="0" fillId="39" borderId="62" xfId="47" applyFont="1" applyFill="1" applyBorder="1" applyAlignment="1">
      <alignment/>
      <protection/>
    </xf>
    <xf numFmtId="0" fontId="67" fillId="36" borderId="64" xfId="47" applyFill="1" applyBorder="1">
      <alignment/>
      <protection/>
    </xf>
    <xf numFmtId="0" fontId="67" fillId="36" borderId="13" xfId="47" applyFill="1" applyBorder="1">
      <alignment/>
      <protection/>
    </xf>
    <xf numFmtId="0" fontId="67" fillId="36" borderId="65" xfId="47" applyFill="1" applyBorder="1">
      <alignment/>
      <protection/>
    </xf>
    <xf numFmtId="0" fontId="80" fillId="0" borderId="0" xfId="47" applyFont="1" applyAlignment="1">
      <alignment horizontal="center" vertical="center"/>
      <protection/>
    </xf>
    <xf numFmtId="0" fontId="67" fillId="36" borderId="59" xfId="47" applyFill="1" applyBorder="1">
      <alignment/>
      <protection/>
    </xf>
    <xf numFmtId="0" fontId="7" fillId="36" borderId="0" xfId="47" applyFont="1" applyFill="1" applyBorder="1" applyAlignment="1">
      <alignment horizontal="center" vertical="center"/>
      <protection/>
    </xf>
    <xf numFmtId="0" fontId="67" fillId="36" borderId="23" xfId="47" applyFill="1" applyBorder="1">
      <alignment/>
      <protection/>
    </xf>
    <xf numFmtId="0" fontId="67" fillId="36" borderId="0" xfId="47" applyFill="1" applyBorder="1">
      <alignment/>
      <protection/>
    </xf>
    <xf numFmtId="0" fontId="0" fillId="36" borderId="0" xfId="47" applyFont="1" applyFill="1" applyAlignment="1">
      <alignment/>
      <protection/>
    </xf>
    <xf numFmtId="0" fontId="74" fillId="0" borderId="0" xfId="47" applyFont="1" applyFill="1" applyAlignment="1">
      <alignment horizontal="left"/>
      <protection/>
    </xf>
    <xf numFmtId="0" fontId="67" fillId="36" borderId="63" xfId="47" applyFill="1" applyBorder="1">
      <alignment/>
      <protection/>
    </xf>
    <xf numFmtId="0" fontId="67" fillId="36" borderId="11" xfId="47" applyFill="1" applyBorder="1">
      <alignment/>
      <protection/>
    </xf>
    <xf numFmtId="0" fontId="67" fillId="36" borderId="62" xfId="47" applyFill="1" applyBorder="1">
      <alignment/>
      <protection/>
    </xf>
    <xf numFmtId="0" fontId="74" fillId="0" borderId="0" xfId="47" applyFont="1" applyAlignment="1">
      <alignment horizontal="left"/>
      <protection/>
    </xf>
    <xf numFmtId="0" fontId="81" fillId="0" borderId="0" xfId="47" applyFont="1" applyAlignment="1">
      <alignment horizontal="center"/>
      <protection/>
    </xf>
    <xf numFmtId="0" fontId="12" fillId="0" borderId="0" xfId="47" applyFont="1" applyAlignment="1">
      <alignment horizontal="center"/>
      <protection/>
    </xf>
    <xf numFmtId="0" fontId="6" fillId="0" borderId="0" xfId="47" applyFont="1" applyAlignment="1">
      <alignment horizontal="center"/>
      <protection/>
    </xf>
    <xf numFmtId="0" fontId="21" fillId="0" borderId="0" xfId="47" applyFont="1" applyAlignment="1">
      <alignment horizontal="center"/>
      <protection/>
    </xf>
    <xf numFmtId="164" fontId="32" fillId="0" borderId="0" xfId="47" applyNumberFormat="1" applyFont="1" applyAlignment="1">
      <alignment horizontal="center"/>
      <protection/>
    </xf>
    <xf numFmtId="0" fontId="82" fillId="0" borderId="0" xfId="47" applyFont="1" applyAlignment="1">
      <alignment horizontal="center"/>
      <protection/>
    </xf>
    <xf numFmtId="0" fontId="67" fillId="0" borderId="0" xfId="47" applyAlignment="1">
      <alignment horizontal="left"/>
      <protection/>
    </xf>
    <xf numFmtId="0" fontId="74" fillId="0" borderId="0" xfId="47" applyFont="1" applyAlignment="1">
      <alignment horizontal="left" vertical="center"/>
      <protection/>
    </xf>
    <xf numFmtId="0" fontId="67" fillId="0" borderId="0" xfId="47" applyFont="1" applyAlignment="1">
      <alignment horizontal="right"/>
      <protection/>
    </xf>
    <xf numFmtId="0" fontId="115" fillId="0" borderId="0" xfId="47" applyFont="1" applyAlignment="1">
      <alignment horizontal="left"/>
      <protection/>
    </xf>
    <xf numFmtId="0" fontId="67" fillId="0" borderId="0" xfId="47" applyFont="1" applyAlignment="1">
      <alignment horizontal="left" vertical="top"/>
      <protection/>
    </xf>
    <xf numFmtId="0" fontId="13" fillId="0" borderId="0" xfId="47" applyFont="1" applyAlignment="1">
      <alignment horizontal="center" vertical="center"/>
      <protection/>
    </xf>
    <xf numFmtId="164" fontId="115" fillId="0" borderId="0" xfId="47" applyNumberFormat="1" applyFont="1" applyAlignment="1">
      <alignment vertical="top"/>
      <protection/>
    </xf>
    <xf numFmtId="0" fontId="67" fillId="0" borderId="0" xfId="47" applyAlignment="1">
      <alignment horizontal="right"/>
      <protection/>
    </xf>
    <xf numFmtId="164" fontId="67" fillId="0" borderId="0" xfId="47" applyNumberFormat="1">
      <alignment/>
      <protection/>
    </xf>
    <xf numFmtId="0" fontId="13" fillId="0" borderId="0" xfId="47" applyFont="1" applyAlignment="1">
      <alignment horizontal="center" vertical="center"/>
      <protection/>
    </xf>
    <xf numFmtId="0" fontId="75" fillId="0" borderId="0" xfId="47" applyFont="1" applyAlignment="1">
      <alignment horizontal="left"/>
      <protection/>
    </xf>
    <xf numFmtId="164" fontId="115" fillId="0" borderId="0" xfId="47" applyNumberFormat="1" applyFont="1" applyAlignment="1">
      <alignment horizontal="center" vertical="top"/>
      <protection/>
    </xf>
    <xf numFmtId="0" fontId="74" fillId="0" borderId="0" xfId="47" applyFont="1" applyAlignment="1">
      <alignment horizontal="center" vertical="center"/>
      <protection/>
    </xf>
    <xf numFmtId="0" fontId="13" fillId="0" borderId="0" xfId="47" applyFont="1" applyAlignment="1">
      <alignment horizontal="center" vertical="center"/>
      <protection/>
    </xf>
    <xf numFmtId="49" fontId="0" fillId="0" borderId="0" xfId="47" applyNumberFormat="1" applyFont="1" applyFill="1" applyBorder="1" applyAlignment="1">
      <alignment horizontal="center"/>
      <protection/>
    </xf>
    <xf numFmtId="0" fontId="67" fillId="0" borderId="0" xfId="47" applyAlignment="1">
      <alignment horizontal="center" vertical="top"/>
      <protection/>
    </xf>
    <xf numFmtId="0" fontId="67" fillId="0" borderId="10" xfId="47" applyBorder="1" applyAlignment="1">
      <alignment vertical="center"/>
      <protection/>
    </xf>
    <xf numFmtId="0" fontId="67" fillId="0" borderId="11" xfId="47" applyBorder="1" applyAlignment="1">
      <alignment vertical="center"/>
      <protection/>
    </xf>
    <xf numFmtId="0" fontId="9" fillId="0" borderId="11" xfId="47" applyFont="1" applyBorder="1" applyAlignment="1">
      <alignment horizontal="center" vertical="center"/>
      <protection/>
    </xf>
    <xf numFmtId="0" fontId="67" fillId="0" borderId="12" xfId="47" applyBorder="1" applyAlignment="1">
      <alignment vertical="center"/>
      <protection/>
    </xf>
    <xf numFmtId="0" fontId="67" fillId="0" borderId="0" xfId="47" applyAlignment="1">
      <alignment horizontal="right" vertical="top"/>
      <protection/>
    </xf>
    <xf numFmtId="0" fontId="67" fillId="0" borderId="121" xfId="47" applyBorder="1" applyAlignment="1">
      <alignment vertical="center"/>
      <protection/>
    </xf>
    <xf numFmtId="0" fontId="6" fillId="0" borderId="122" xfId="47" applyFont="1" applyBorder="1" applyAlignment="1">
      <alignment horizontal="center" vertical="center"/>
      <protection/>
    </xf>
    <xf numFmtId="0" fontId="67" fillId="0" borderId="25" xfId="47" applyBorder="1" applyAlignment="1">
      <alignment vertical="center"/>
      <protection/>
    </xf>
    <xf numFmtId="0" fontId="6" fillId="0" borderId="25" xfId="47" applyFont="1" applyBorder="1" applyAlignment="1">
      <alignment horizontal="center" vertical="center"/>
      <protection/>
    </xf>
    <xf numFmtId="0" fontId="67" fillId="0" borderId="122" xfId="47" applyBorder="1" applyAlignment="1">
      <alignment vertical="center"/>
      <protection/>
    </xf>
    <xf numFmtId="0" fontId="67" fillId="0" borderId="32" xfId="47" applyBorder="1" applyAlignment="1">
      <alignment vertical="center"/>
      <protection/>
    </xf>
    <xf numFmtId="0" fontId="67" fillId="0" borderId="93" xfId="47" applyBorder="1">
      <alignment/>
      <protection/>
    </xf>
    <xf numFmtId="0" fontId="67" fillId="0" borderId="51" xfId="47" applyBorder="1" applyAlignment="1">
      <alignment vertical="center"/>
      <protection/>
    </xf>
    <xf numFmtId="0" fontId="67" fillId="0" borderId="0" xfId="47" applyBorder="1" applyAlignment="1">
      <alignment vertical="center"/>
      <protection/>
    </xf>
    <xf numFmtId="0" fontId="67" fillId="0" borderId="23" xfId="47" applyBorder="1" applyAlignment="1">
      <alignment vertical="center"/>
      <protection/>
    </xf>
    <xf numFmtId="0" fontId="67" fillId="0" borderId="26" xfId="47" applyBorder="1" applyAlignment="1">
      <alignment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23" xfId="47" applyFont="1" applyBorder="1" applyAlignment="1">
      <alignment horizontal="center" vertical="center"/>
      <protection/>
    </xf>
    <xf numFmtId="0" fontId="0" fillId="0" borderId="27" xfId="47" applyFont="1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23" xfId="47" applyFont="1" applyBorder="1" applyAlignment="1">
      <alignment vertical="center"/>
      <protection/>
    </xf>
    <xf numFmtId="0" fontId="0" fillId="0" borderId="26" xfId="47" applyFont="1" applyBorder="1" applyAlignment="1">
      <alignment vertical="center"/>
      <protection/>
    </xf>
    <xf numFmtId="0" fontId="47" fillId="0" borderId="27" xfId="47" applyFont="1" applyBorder="1" applyAlignment="1">
      <alignment/>
      <protection/>
    </xf>
    <xf numFmtId="0" fontId="67" fillId="0" borderId="15" xfId="47" applyBorder="1" applyAlignment="1">
      <alignment vertical="center"/>
      <protection/>
    </xf>
    <xf numFmtId="0" fontId="67" fillId="0" borderId="17" xfId="47" applyBorder="1" applyAlignment="1">
      <alignment vertical="center"/>
      <protection/>
    </xf>
    <xf numFmtId="0" fontId="67" fillId="0" borderId="18" xfId="47" applyBorder="1" applyAlignment="1">
      <alignment vertical="center"/>
      <protection/>
    </xf>
    <xf numFmtId="0" fontId="6" fillId="0" borderId="18" xfId="47" applyFont="1" applyBorder="1" applyAlignment="1">
      <alignment horizontal="center" vertical="center"/>
      <protection/>
    </xf>
    <xf numFmtId="0" fontId="6" fillId="0" borderId="17" xfId="47" applyFont="1" applyBorder="1" applyAlignment="1">
      <alignment horizontal="center" vertical="center"/>
      <protection/>
    </xf>
    <xf numFmtId="0" fontId="67" fillId="0" borderId="21" xfId="47" applyBorder="1" applyAlignment="1">
      <alignment vertical="center"/>
      <protection/>
    </xf>
    <xf numFmtId="0" fontId="0" fillId="0" borderId="31" xfId="47" applyFont="1" applyBorder="1" applyAlignment="1">
      <alignment/>
      <protection/>
    </xf>
    <xf numFmtId="0" fontId="0" fillId="0" borderId="17" xfId="47" applyFont="1" applyBorder="1" applyAlignment="1">
      <alignment vertical="center"/>
      <protection/>
    </xf>
    <xf numFmtId="0" fontId="0" fillId="0" borderId="18" xfId="47" applyFont="1" applyBorder="1" applyAlignment="1">
      <alignment vertical="center"/>
      <protection/>
    </xf>
    <xf numFmtId="0" fontId="0" fillId="0" borderId="21" xfId="47" applyFont="1" applyBorder="1" applyAlignment="1">
      <alignment vertical="center"/>
      <protection/>
    </xf>
    <xf numFmtId="0" fontId="15" fillId="0" borderId="62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5" fillId="0" borderId="2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4" fontId="46" fillId="0" borderId="14" xfId="0" applyNumberFormat="1" applyFont="1" applyFill="1" applyBorder="1" applyAlignment="1">
      <alignment horizontal="center" vertical="center"/>
    </xf>
    <xf numFmtId="0" fontId="0" fillId="0" borderId="123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23" fillId="0" borderId="23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164" fontId="116" fillId="0" borderId="14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164" fontId="24" fillId="0" borderId="23" xfId="0" applyNumberFormat="1" applyFont="1" applyFill="1" applyBorder="1" applyAlignment="1">
      <alignment horizontal="center" vertical="center"/>
    </xf>
    <xf numFmtId="164" fontId="20" fillId="0" borderId="14" xfId="0" applyNumberFormat="1" applyFont="1" applyFill="1" applyBorder="1" applyAlignment="1">
      <alignment horizontal="center" vertical="center"/>
    </xf>
    <xf numFmtId="164" fontId="19" fillId="0" borderId="26" xfId="0" applyNumberFormat="1" applyFont="1" applyFill="1" applyBorder="1" applyAlignment="1">
      <alignment horizontal="center" vertical="center"/>
    </xf>
    <xf numFmtId="164" fontId="19" fillId="0" borderId="23" xfId="0" applyNumberFormat="1" applyFont="1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164" fontId="46" fillId="0" borderId="2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164" fontId="46" fillId="0" borderId="89" xfId="0" applyNumberFormat="1" applyFont="1" applyFill="1" applyBorder="1" applyAlignment="1">
      <alignment horizontal="center" vertical="center"/>
    </xf>
    <xf numFmtId="164" fontId="10" fillId="0" borderId="89" xfId="0" applyNumberFormat="1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Vzor - titul  žst" xfId="48"/>
    <cellStyle name="normální_Vzor - titul  žst_jBzenec_p" xfId="49"/>
    <cellStyle name="normální_Vzor - titul  žst_jBzenec_p 2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9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038600" y="19050"/>
          <a:ext cx="6000750" cy="5619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Český Těšín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495300</xdr:colOff>
      <xdr:row>23</xdr:row>
      <xdr:rowOff>114300</xdr:rowOff>
    </xdr:from>
    <xdr:to>
      <xdr:col>80</xdr:col>
      <xdr:colOff>19050</xdr:colOff>
      <xdr:row>23</xdr:row>
      <xdr:rowOff>114300</xdr:rowOff>
    </xdr:to>
    <xdr:sp>
      <xdr:nvSpPr>
        <xdr:cNvPr id="1" name="Line 6001"/>
        <xdr:cNvSpPr>
          <a:spLocks/>
        </xdr:cNvSpPr>
      </xdr:nvSpPr>
      <xdr:spPr>
        <a:xfrm>
          <a:off x="29756100" y="5476875"/>
          <a:ext cx="2924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238125</xdr:colOff>
      <xdr:row>84</xdr:row>
      <xdr:rowOff>0</xdr:rowOff>
    </xdr:from>
    <xdr:to>
      <xdr:col>23</xdr:col>
      <xdr:colOff>238125</xdr:colOff>
      <xdr:row>84</xdr:row>
      <xdr:rowOff>95250</xdr:rowOff>
    </xdr:to>
    <xdr:sp>
      <xdr:nvSpPr>
        <xdr:cNvPr id="2" name="Line 5996"/>
        <xdr:cNvSpPr>
          <a:spLocks noChangeAspect="1"/>
        </xdr:cNvSpPr>
      </xdr:nvSpPr>
      <xdr:spPr>
        <a:xfrm flipH="1">
          <a:off x="17097375" y="193071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85725</xdr:colOff>
      <xdr:row>84</xdr:row>
      <xdr:rowOff>95250</xdr:rowOff>
    </xdr:from>
    <xdr:to>
      <xdr:col>23</xdr:col>
      <xdr:colOff>390525</xdr:colOff>
      <xdr:row>85</xdr:row>
      <xdr:rowOff>133350</xdr:rowOff>
    </xdr:to>
    <xdr:sp>
      <xdr:nvSpPr>
        <xdr:cNvPr id="3" name="Oval 5997"/>
        <xdr:cNvSpPr>
          <a:spLocks noChangeAspect="1"/>
        </xdr:cNvSpPr>
      </xdr:nvSpPr>
      <xdr:spPr>
        <a:xfrm>
          <a:off x="16944975" y="194024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67</xdr:row>
      <xdr:rowOff>114300</xdr:rowOff>
    </xdr:from>
    <xdr:to>
      <xdr:col>41</xdr:col>
      <xdr:colOff>266700</xdr:colOff>
      <xdr:row>67</xdr:row>
      <xdr:rowOff>152400</xdr:rowOff>
    </xdr:to>
    <xdr:sp>
      <xdr:nvSpPr>
        <xdr:cNvPr id="4" name="Line 5206"/>
        <xdr:cNvSpPr>
          <a:spLocks/>
        </xdr:cNvSpPr>
      </xdr:nvSpPr>
      <xdr:spPr>
        <a:xfrm>
          <a:off x="29756100" y="15535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84</xdr:row>
      <xdr:rowOff>114300</xdr:rowOff>
    </xdr:from>
    <xdr:to>
      <xdr:col>97</xdr:col>
      <xdr:colOff>247650</xdr:colOff>
      <xdr:row>84</xdr:row>
      <xdr:rowOff>114300</xdr:rowOff>
    </xdr:to>
    <xdr:sp>
      <xdr:nvSpPr>
        <xdr:cNvPr id="5" name="Line 3745"/>
        <xdr:cNvSpPr>
          <a:spLocks/>
        </xdr:cNvSpPr>
      </xdr:nvSpPr>
      <xdr:spPr>
        <a:xfrm>
          <a:off x="52787550" y="19421475"/>
          <a:ext cx="19297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952500</xdr:colOff>
      <xdr:row>14</xdr:row>
      <xdr:rowOff>114300</xdr:rowOff>
    </xdr:from>
    <xdr:to>
      <xdr:col>152</xdr:col>
      <xdr:colOff>19050</xdr:colOff>
      <xdr:row>14</xdr:row>
      <xdr:rowOff>114300</xdr:rowOff>
    </xdr:to>
    <xdr:sp>
      <xdr:nvSpPr>
        <xdr:cNvPr id="6" name="Line 1912"/>
        <xdr:cNvSpPr>
          <a:spLocks/>
        </xdr:cNvSpPr>
      </xdr:nvSpPr>
      <xdr:spPr>
        <a:xfrm>
          <a:off x="61417200" y="3419475"/>
          <a:ext cx="5107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923925</xdr:colOff>
      <xdr:row>20</xdr:row>
      <xdr:rowOff>114300</xdr:rowOff>
    </xdr:from>
    <xdr:to>
      <xdr:col>152</xdr:col>
      <xdr:colOff>47625</xdr:colOff>
      <xdr:row>20</xdr:row>
      <xdr:rowOff>114300</xdr:rowOff>
    </xdr:to>
    <xdr:sp>
      <xdr:nvSpPr>
        <xdr:cNvPr id="7" name="Line 716"/>
        <xdr:cNvSpPr>
          <a:spLocks/>
        </xdr:cNvSpPr>
      </xdr:nvSpPr>
      <xdr:spPr>
        <a:xfrm>
          <a:off x="59902725" y="4791075"/>
          <a:ext cx="52616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923925</xdr:colOff>
      <xdr:row>26</xdr:row>
      <xdr:rowOff>114300</xdr:rowOff>
    </xdr:from>
    <xdr:to>
      <xdr:col>237</xdr:col>
      <xdr:colOff>47625</xdr:colOff>
      <xdr:row>26</xdr:row>
      <xdr:rowOff>114300</xdr:rowOff>
    </xdr:to>
    <xdr:sp>
      <xdr:nvSpPr>
        <xdr:cNvPr id="8" name="Line 12"/>
        <xdr:cNvSpPr>
          <a:spLocks/>
        </xdr:cNvSpPr>
      </xdr:nvSpPr>
      <xdr:spPr>
        <a:xfrm flipH="1">
          <a:off x="113395125" y="6162675"/>
          <a:ext cx="62503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80</xdr:col>
      <xdr:colOff>47625</xdr:colOff>
      <xdr:row>26</xdr:row>
      <xdr:rowOff>114300</xdr:rowOff>
    </xdr:to>
    <xdr:sp>
      <xdr:nvSpPr>
        <xdr:cNvPr id="9" name="Line 13"/>
        <xdr:cNvSpPr>
          <a:spLocks/>
        </xdr:cNvSpPr>
      </xdr:nvSpPr>
      <xdr:spPr>
        <a:xfrm flipH="1">
          <a:off x="981075" y="6162675"/>
          <a:ext cx="5804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23</xdr:row>
      <xdr:rowOff>114300</xdr:rowOff>
    </xdr:from>
    <xdr:to>
      <xdr:col>40</xdr:col>
      <xdr:colOff>495300</xdr:colOff>
      <xdr:row>23</xdr:row>
      <xdr:rowOff>114300</xdr:rowOff>
    </xdr:to>
    <xdr:sp>
      <xdr:nvSpPr>
        <xdr:cNvPr id="10" name="Line 14"/>
        <xdr:cNvSpPr>
          <a:spLocks/>
        </xdr:cNvSpPr>
      </xdr:nvSpPr>
      <xdr:spPr>
        <a:xfrm flipH="1">
          <a:off x="1495425" y="5476875"/>
          <a:ext cx="28260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2</xdr:col>
      <xdr:colOff>19050</xdr:colOff>
      <xdr:row>23</xdr:row>
      <xdr:rowOff>114300</xdr:rowOff>
    </xdr:to>
    <xdr:sp>
      <xdr:nvSpPr>
        <xdr:cNvPr id="11" name="Line 15"/>
        <xdr:cNvSpPr>
          <a:spLocks/>
        </xdr:cNvSpPr>
      </xdr:nvSpPr>
      <xdr:spPr>
        <a:xfrm flipH="1">
          <a:off x="514350" y="5476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923925</xdr:colOff>
      <xdr:row>23</xdr:row>
      <xdr:rowOff>114300</xdr:rowOff>
    </xdr:from>
    <xdr:to>
      <xdr:col>236</xdr:col>
      <xdr:colOff>504825</xdr:colOff>
      <xdr:row>23</xdr:row>
      <xdr:rowOff>114300</xdr:rowOff>
    </xdr:to>
    <xdr:sp>
      <xdr:nvSpPr>
        <xdr:cNvPr id="12" name="Line 8"/>
        <xdr:cNvSpPr>
          <a:spLocks/>
        </xdr:cNvSpPr>
      </xdr:nvSpPr>
      <xdr:spPr>
        <a:xfrm flipH="1">
          <a:off x="113395125" y="5476875"/>
          <a:ext cx="61988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0</xdr:row>
      <xdr:rowOff>19050</xdr:rowOff>
    </xdr:from>
    <xdr:to>
      <xdr:col>156</xdr:col>
      <xdr:colOff>0</xdr:colOff>
      <xdr:row>2</xdr:row>
      <xdr:rowOff>133350</xdr:rowOff>
    </xdr:to>
    <xdr:sp>
      <xdr:nvSpPr>
        <xdr:cNvPr id="13" name="text 54"/>
        <xdr:cNvSpPr>
          <a:spLocks/>
        </xdr:cNvSpPr>
      </xdr:nvSpPr>
      <xdr:spPr>
        <a:xfrm>
          <a:off x="110470950" y="19050"/>
          <a:ext cx="49720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Český Těšín</a:t>
          </a:r>
        </a:p>
      </xdr:txBody>
    </xdr:sp>
    <xdr:clientData/>
  </xdr:twoCellAnchor>
  <xdr:twoCellAnchor>
    <xdr:from>
      <xdr:col>9</xdr:col>
      <xdr:colOff>266700</xdr:colOff>
      <xdr:row>23</xdr:row>
      <xdr:rowOff>114300</xdr:rowOff>
    </xdr:from>
    <xdr:to>
      <xdr:col>18</xdr:col>
      <xdr:colOff>495300</xdr:colOff>
      <xdr:row>26</xdr:row>
      <xdr:rowOff>114300</xdr:rowOff>
    </xdr:to>
    <xdr:sp>
      <xdr:nvSpPr>
        <xdr:cNvPr id="14" name="Line 28"/>
        <xdr:cNvSpPr>
          <a:spLocks/>
        </xdr:cNvSpPr>
      </xdr:nvSpPr>
      <xdr:spPr>
        <a:xfrm>
          <a:off x="6724650" y="547687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34</xdr:row>
      <xdr:rowOff>114300</xdr:rowOff>
    </xdr:from>
    <xdr:to>
      <xdr:col>46</xdr:col>
      <xdr:colOff>495300</xdr:colOff>
      <xdr:row>38</xdr:row>
      <xdr:rowOff>0</xdr:rowOff>
    </xdr:to>
    <xdr:sp>
      <xdr:nvSpPr>
        <xdr:cNvPr id="15" name="Line 43"/>
        <xdr:cNvSpPr>
          <a:spLocks/>
        </xdr:cNvSpPr>
      </xdr:nvSpPr>
      <xdr:spPr>
        <a:xfrm>
          <a:off x="29013150" y="799147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742950</xdr:colOff>
      <xdr:row>29</xdr:row>
      <xdr:rowOff>114300</xdr:rowOff>
    </xdr:from>
    <xdr:to>
      <xdr:col>30</xdr:col>
      <xdr:colOff>495300</xdr:colOff>
      <xdr:row>29</xdr:row>
      <xdr:rowOff>114300</xdr:rowOff>
    </xdr:to>
    <xdr:sp>
      <xdr:nvSpPr>
        <xdr:cNvPr id="16" name="Line 51"/>
        <xdr:cNvSpPr>
          <a:spLocks/>
        </xdr:cNvSpPr>
      </xdr:nvSpPr>
      <xdr:spPr>
        <a:xfrm flipH="1">
          <a:off x="4743450" y="6848475"/>
          <a:ext cx="17583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29</xdr:row>
      <xdr:rowOff>114300</xdr:rowOff>
    </xdr:from>
    <xdr:to>
      <xdr:col>33</xdr:col>
      <xdr:colOff>266700</xdr:colOff>
      <xdr:row>29</xdr:row>
      <xdr:rowOff>152400</xdr:rowOff>
    </xdr:to>
    <xdr:sp>
      <xdr:nvSpPr>
        <xdr:cNvPr id="17" name="Line 91"/>
        <xdr:cNvSpPr>
          <a:spLocks/>
        </xdr:cNvSpPr>
      </xdr:nvSpPr>
      <xdr:spPr>
        <a:xfrm>
          <a:off x="2381250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29</xdr:row>
      <xdr:rowOff>152400</xdr:rowOff>
    </xdr:from>
    <xdr:to>
      <xdr:col>34</xdr:col>
      <xdr:colOff>495300</xdr:colOff>
      <xdr:row>30</xdr:row>
      <xdr:rowOff>0</xdr:rowOff>
    </xdr:to>
    <xdr:sp>
      <xdr:nvSpPr>
        <xdr:cNvPr id="18" name="Line 92"/>
        <xdr:cNvSpPr>
          <a:spLocks/>
        </xdr:cNvSpPr>
      </xdr:nvSpPr>
      <xdr:spPr>
        <a:xfrm>
          <a:off x="24555450" y="6886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32</xdr:row>
      <xdr:rowOff>114300</xdr:rowOff>
    </xdr:from>
    <xdr:to>
      <xdr:col>78</xdr:col>
      <xdr:colOff>19050</xdr:colOff>
      <xdr:row>32</xdr:row>
      <xdr:rowOff>114300</xdr:rowOff>
    </xdr:to>
    <xdr:sp>
      <xdr:nvSpPr>
        <xdr:cNvPr id="19" name="Line 107"/>
        <xdr:cNvSpPr>
          <a:spLocks/>
        </xdr:cNvSpPr>
      </xdr:nvSpPr>
      <xdr:spPr>
        <a:xfrm>
          <a:off x="32727900" y="7534275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20</xdr:row>
      <xdr:rowOff>114300</xdr:rowOff>
    </xdr:from>
    <xdr:to>
      <xdr:col>80</xdr:col>
      <xdr:colOff>47625</xdr:colOff>
      <xdr:row>20</xdr:row>
      <xdr:rowOff>114300</xdr:rowOff>
    </xdr:to>
    <xdr:sp>
      <xdr:nvSpPr>
        <xdr:cNvPr id="20" name="Line 117"/>
        <xdr:cNvSpPr>
          <a:spLocks/>
        </xdr:cNvSpPr>
      </xdr:nvSpPr>
      <xdr:spPr>
        <a:xfrm>
          <a:off x="39414450" y="4791075"/>
          <a:ext cx="19611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35</xdr:row>
      <xdr:rowOff>114300</xdr:rowOff>
    </xdr:from>
    <xdr:to>
      <xdr:col>78</xdr:col>
      <xdr:colOff>19050</xdr:colOff>
      <xdr:row>35</xdr:row>
      <xdr:rowOff>114300</xdr:rowOff>
    </xdr:to>
    <xdr:sp>
      <xdr:nvSpPr>
        <xdr:cNvPr id="21" name="Line 137"/>
        <xdr:cNvSpPr>
          <a:spLocks/>
        </xdr:cNvSpPr>
      </xdr:nvSpPr>
      <xdr:spPr>
        <a:xfrm>
          <a:off x="35699700" y="822007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38</xdr:row>
      <xdr:rowOff>114300</xdr:rowOff>
    </xdr:from>
    <xdr:to>
      <xdr:col>78</xdr:col>
      <xdr:colOff>19050</xdr:colOff>
      <xdr:row>38</xdr:row>
      <xdr:rowOff>114300</xdr:rowOff>
    </xdr:to>
    <xdr:sp>
      <xdr:nvSpPr>
        <xdr:cNvPr id="22" name="Line 143"/>
        <xdr:cNvSpPr>
          <a:spLocks/>
        </xdr:cNvSpPr>
      </xdr:nvSpPr>
      <xdr:spPr>
        <a:xfrm>
          <a:off x="35699700" y="890587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41</xdr:row>
      <xdr:rowOff>114300</xdr:rowOff>
    </xdr:from>
    <xdr:to>
      <xdr:col>78</xdr:col>
      <xdr:colOff>19050</xdr:colOff>
      <xdr:row>41</xdr:row>
      <xdr:rowOff>114300</xdr:rowOff>
    </xdr:to>
    <xdr:sp>
      <xdr:nvSpPr>
        <xdr:cNvPr id="23" name="Line 146"/>
        <xdr:cNvSpPr>
          <a:spLocks/>
        </xdr:cNvSpPr>
      </xdr:nvSpPr>
      <xdr:spPr>
        <a:xfrm>
          <a:off x="39414450" y="9591675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44</xdr:row>
      <xdr:rowOff>114300</xdr:rowOff>
    </xdr:from>
    <xdr:to>
      <xdr:col>78</xdr:col>
      <xdr:colOff>19050</xdr:colOff>
      <xdr:row>44</xdr:row>
      <xdr:rowOff>114300</xdr:rowOff>
    </xdr:to>
    <xdr:sp>
      <xdr:nvSpPr>
        <xdr:cNvPr id="24" name="Line 149"/>
        <xdr:cNvSpPr>
          <a:spLocks/>
        </xdr:cNvSpPr>
      </xdr:nvSpPr>
      <xdr:spPr>
        <a:xfrm>
          <a:off x="38671500" y="10277475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38</xdr:row>
      <xdr:rowOff>76200</xdr:rowOff>
    </xdr:from>
    <xdr:to>
      <xdr:col>48</xdr:col>
      <xdr:colOff>495300</xdr:colOff>
      <xdr:row>38</xdr:row>
      <xdr:rowOff>114300</xdr:rowOff>
    </xdr:to>
    <xdr:sp>
      <xdr:nvSpPr>
        <xdr:cNvPr id="25" name="Line 151"/>
        <xdr:cNvSpPr>
          <a:spLocks/>
        </xdr:cNvSpPr>
      </xdr:nvSpPr>
      <xdr:spPr>
        <a:xfrm>
          <a:off x="34956750" y="8867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38</xdr:row>
      <xdr:rowOff>0</xdr:rowOff>
    </xdr:from>
    <xdr:to>
      <xdr:col>47</xdr:col>
      <xdr:colOff>266700</xdr:colOff>
      <xdr:row>38</xdr:row>
      <xdr:rowOff>76200</xdr:rowOff>
    </xdr:to>
    <xdr:sp>
      <xdr:nvSpPr>
        <xdr:cNvPr id="26" name="Line 152"/>
        <xdr:cNvSpPr>
          <a:spLocks/>
        </xdr:cNvSpPr>
      </xdr:nvSpPr>
      <xdr:spPr>
        <a:xfrm>
          <a:off x="34213800" y="8791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31</xdr:row>
      <xdr:rowOff>114300</xdr:rowOff>
    </xdr:from>
    <xdr:to>
      <xdr:col>50</xdr:col>
      <xdr:colOff>495300</xdr:colOff>
      <xdr:row>45</xdr:row>
      <xdr:rowOff>114300</xdr:rowOff>
    </xdr:to>
    <xdr:sp>
      <xdr:nvSpPr>
        <xdr:cNvPr id="27" name="Line 171"/>
        <xdr:cNvSpPr>
          <a:spLocks/>
        </xdr:cNvSpPr>
      </xdr:nvSpPr>
      <xdr:spPr>
        <a:xfrm>
          <a:off x="26784300" y="7305675"/>
          <a:ext cx="1040130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47</xdr:row>
      <xdr:rowOff>114300</xdr:rowOff>
    </xdr:from>
    <xdr:to>
      <xdr:col>78</xdr:col>
      <xdr:colOff>19050</xdr:colOff>
      <xdr:row>47</xdr:row>
      <xdr:rowOff>114300</xdr:rowOff>
    </xdr:to>
    <xdr:sp>
      <xdr:nvSpPr>
        <xdr:cNvPr id="28" name="Line 181"/>
        <xdr:cNvSpPr>
          <a:spLocks/>
        </xdr:cNvSpPr>
      </xdr:nvSpPr>
      <xdr:spPr>
        <a:xfrm>
          <a:off x="40157400" y="10963275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50</xdr:row>
      <xdr:rowOff>114300</xdr:rowOff>
    </xdr:from>
    <xdr:to>
      <xdr:col>76</xdr:col>
      <xdr:colOff>47625</xdr:colOff>
      <xdr:row>50</xdr:row>
      <xdr:rowOff>114300</xdr:rowOff>
    </xdr:to>
    <xdr:sp>
      <xdr:nvSpPr>
        <xdr:cNvPr id="29" name="Line 206"/>
        <xdr:cNvSpPr>
          <a:spLocks/>
        </xdr:cNvSpPr>
      </xdr:nvSpPr>
      <xdr:spPr>
        <a:xfrm>
          <a:off x="38671500" y="11649075"/>
          <a:ext cx="17383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21</xdr:row>
      <xdr:rowOff>114300</xdr:rowOff>
    </xdr:from>
    <xdr:to>
      <xdr:col>40</xdr:col>
      <xdr:colOff>495300</xdr:colOff>
      <xdr:row>23</xdr:row>
      <xdr:rowOff>114300</xdr:rowOff>
    </xdr:to>
    <xdr:sp>
      <xdr:nvSpPr>
        <xdr:cNvPr id="30" name="Line 222"/>
        <xdr:cNvSpPr>
          <a:spLocks/>
        </xdr:cNvSpPr>
      </xdr:nvSpPr>
      <xdr:spPr>
        <a:xfrm flipV="1">
          <a:off x="26784300" y="50196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15</xdr:row>
      <xdr:rowOff>114300</xdr:rowOff>
    </xdr:from>
    <xdr:to>
      <xdr:col>48</xdr:col>
      <xdr:colOff>495300</xdr:colOff>
      <xdr:row>18</xdr:row>
      <xdr:rowOff>114300</xdr:rowOff>
    </xdr:to>
    <xdr:sp>
      <xdr:nvSpPr>
        <xdr:cNvPr id="31" name="Line 223"/>
        <xdr:cNvSpPr>
          <a:spLocks/>
        </xdr:cNvSpPr>
      </xdr:nvSpPr>
      <xdr:spPr>
        <a:xfrm flipV="1">
          <a:off x="31984950" y="36480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14</xdr:row>
      <xdr:rowOff>114300</xdr:rowOff>
    </xdr:from>
    <xdr:to>
      <xdr:col>82</xdr:col>
      <xdr:colOff>19050</xdr:colOff>
      <xdr:row>14</xdr:row>
      <xdr:rowOff>114300</xdr:rowOff>
    </xdr:to>
    <xdr:sp>
      <xdr:nvSpPr>
        <xdr:cNvPr id="32" name="Line 229"/>
        <xdr:cNvSpPr>
          <a:spLocks/>
        </xdr:cNvSpPr>
      </xdr:nvSpPr>
      <xdr:spPr>
        <a:xfrm>
          <a:off x="37928550" y="3419475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20</xdr:row>
      <xdr:rowOff>114300</xdr:rowOff>
    </xdr:from>
    <xdr:to>
      <xdr:col>53</xdr:col>
      <xdr:colOff>266700</xdr:colOff>
      <xdr:row>20</xdr:row>
      <xdr:rowOff>133350</xdr:rowOff>
    </xdr:to>
    <xdr:sp>
      <xdr:nvSpPr>
        <xdr:cNvPr id="33" name="Line 241"/>
        <xdr:cNvSpPr>
          <a:spLocks/>
        </xdr:cNvSpPr>
      </xdr:nvSpPr>
      <xdr:spPr>
        <a:xfrm flipV="1">
          <a:off x="38671500" y="4791075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34</xdr:row>
      <xdr:rowOff>114300</xdr:rowOff>
    </xdr:from>
    <xdr:to>
      <xdr:col>46</xdr:col>
      <xdr:colOff>495300</xdr:colOff>
      <xdr:row>35</xdr:row>
      <xdr:rowOff>0</xdr:rowOff>
    </xdr:to>
    <xdr:sp>
      <xdr:nvSpPr>
        <xdr:cNvPr id="34" name="Line 243"/>
        <xdr:cNvSpPr>
          <a:spLocks/>
        </xdr:cNvSpPr>
      </xdr:nvSpPr>
      <xdr:spPr>
        <a:xfrm>
          <a:off x="33470850" y="7991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46</xdr:row>
      <xdr:rowOff>85725</xdr:rowOff>
    </xdr:from>
    <xdr:to>
      <xdr:col>52</xdr:col>
      <xdr:colOff>495300</xdr:colOff>
      <xdr:row>47</xdr:row>
      <xdr:rowOff>0</xdr:rowOff>
    </xdr:to>
    <xdr:sp>
      <xdr:nvSpPr>
        <xdr:cNvPr id="35" name="Line 249"/>
        <xdr:cNvSpPr>
          <a:spLocks/>
        </xdr:cNvSpPr>
      </xdr:nvSpPr>
      <xdr:spPr>
        <a:xfrm>
          <a:off x="37928550" y="107061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45</xdr:row>
      <xdr:rowOff>114300</xdr:rowOff>
    </xdr:from>
    <xdr:to>
      <xdr:col>51</xdr:col>
      <xdr:colOff>266700</xdr:colOff>
      <xdr:row>46</xdr:row>
      <xdr:rowOff>85725</xdr:rowOff>
    </xdr:to>
    <xdr:sp>
      <xdr:nvSpPr>
        <xdr:cNvPr id="36" name="Line 250"/>
        <xdr:cNvSpPr>
          <a:spLocks/>
        </xdr:cNvSpPr>
      </xdr:nvSpPr>
      <xdr:spPr>
        <a:xfrm>
          <a:off x="37185600" y="105060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47</xdr:row>
      <xdr:rowOff>76200</xdr:rowOff>
    </xdr:from>
    <xdr:to>
      <xdr:col>54</xdr:col>
      <xdr:colOff>495300</xdr:colOff>
      <xdr:row>47</xdr:row>
      <xdr:rowOff>114300</xdr:rowOff>
    </xdr:to>
    <xdr:sp>
      <xdr:nvSpPr>
        <xdr:cNvPr id="37" name="Line 251"/>
        <xdr:cNvSpPr>
          <a:spLocks/>
        </xdr:cNvSpPr>
      </xdr:nvSpPr>
      <xdr:spPr>
        <a:xfrm>
          <a:off x="39414450" y="1092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47</xdr:row>
      <xdr:rowOff>0</xdr:rowOff>
    </xdr:from>
    <xdr:to>
      <xdr:col>53</xdr:col>
      <xdr:colOff>266700</xdr:colOff>
      <xdr:row>47</xdr:row>
      <xdr:rowOff>76200</xdr:rowOff>
    </xdr:to>
    <xdr:sp>
      <xdr:nvSpPr>
        <xdr:cNvPr id="38" name="Line 252"/>
        <xdr:cNvSpPr>
          <a:spLocks/>
        </xdr:cNvSpPr>
      </xdr:nvSpPr>
      <xdr:spPr>
        <a:xfrm>
          <a:off x="38671500" y="10848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53</xdr:row>
      <xdr:rowOff>114300</xdr:rowOff>
    </xdr:from>
    <xdr:to>
      <xdr:col>76</xdr:col>
      <xdr:colOff>47625</xdr:colOff>
      <xdr:row>53</xdr:row>
      <xdr:rowOff>114300</xdr:rowOff>
    </xdr:to>
    <xdr:sp>
      <xdr:nvSpPr>
        <xdr:cNvPr id="39" name="Line 271"/>
        <xdr:cNvSpPr>
          <a:spLocks/>
        </xdr:cNvSpPr>
      </xdr:nvSpPr>
      <xdr:spPr>
        <a:xfrm>
          <a:off x="39414450" y="12334875"/>
          <a:ext cx="16640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17</xdr:row>
      <xdr:rowOff>114300</xdr:rowOff>
    </xdr:from>
    <xdr:to>
      <xdr:col>82</xdr:col>
      <xdr:colOff>19050</xdr:colOff>
      <xdr:row>17</xdr:row>
      <xdr:rowOff>114300</xdr:rowOff>
    </xdr:to>
    <xdr:sp>
      <xdr:nvSpPr>
        <xdr:cNvPr id="40" name="Line 288"/>
        <xdr:cNvSpPr>
          <a:spLocks/>
        </xdr:cNvSpPr>
      </xdr:nvSpPr>
      <xdr:spPr>
        <a:xfrm>
          <a:off x="37928550" y="4105275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152400</xdr:rowOff>
    </xdr:from>
    <xdr:to>
      <xdr:col>25</xdr:col>
      <xdr:colOff>266700</xdr:colOff>
      <xdr:row>33</xdr:row>
      <xdr:rowOff>0</xdr:rowOff>
    </xdr:to>
    <xdr:sp>
      <xdr:nvSpPr>
        <xdr:cNvPr id="41" name="Line 291"/>
        <xdr:cNvSpPr>
          <a:spLocks/>
        </xdr:cNvSpPr>
      </xdr:nvSpPr>
      <xdr:spPr>
        <a:xfrm flipH="1" flipV="1">
          <a:off x="17868900" y="7572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114300</xdr:rowOff>
    </xdr:from>
    <xdr:to>
      <xdr:col>24</xdr:col>
      <xdr:colOff>495300</xdr:colOff>
      <xdr:row>32</xdr:row>
      <xdr:rowOff>152400</xdr:rowOff>
    </xdr:to>
    <xdr:sp>
      <xdr:nvSpPr>
        <xdr:cNvPr id="42" name="Line 292"/>
        <xdr:cNvSpPr>
          <a:spLocks/>
        </xdr:cNvSpPr>
      </xdr:nvSpPr>
      <xdr:spPr>
        <a:xfrm>
          <a:off x="17125950" y="7534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56</xdr:row>
      <xdr:rowOff>114300</xdr:rowOff>
    </xdr:from>
    <xdr:to>
      <xdr:col>102</xdr:col>
      <xdr:colOff>476250</xdr:colOff>
      <xdr:row>56</xdr:row>
      <xdr:rowOff>114300</xdr:rowOff>
    </xdr:to>
    <xdr:sp>
      <xdr:nvSpPr>
        <xdr:cNvPr id="43" name="Line 294"/>
        <xdr:cNvSpPr>
          <a:spLocks/>
        </xdr:cNvSpPr>
      </xdr:nvSpPr>
      <xdr:spPr>
        <a:xfrm>
          <a:off x="56959500" y="13020675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66</xdr:row>
      <xdr:rowOff>114300</xdr:rowOff>
    </xdr:from>
    <xdr:to>
      <xdr:col>54</xdr:col>
      <xdr:colOff>495300</xdr:colOff>
      <xdr:row>67</xdr:row>
      <xdr:rowOff>85725</xdr:rowOff>
    </xdr:to>
    <xdr:sp>
      <xdr:nvSpPr>
        <xdr:cNvPr id="44" name="Line 303"/>
        <xdr:cNvSpPr>
          <a:spLocks/>
        </xdr:cNvSpPr>
      </xdr:nvSpPr>
      <xdr:spPr>
        <a:xfrm>
          <a:off x="39414450" y="153066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67</xdr:row>
      <xdr:rowOff>85725</xdr:rowOff>
    </xdr:from>
    <xdr:to>
      <xdr:col>55</xdr:col>
      <xdr:colOff>266700</xdr:colOff>
      <xdr:row>68</xdr:row>
      <xdr:rowOff>0</xdr:rowOff>
    </xdr:to>
    <xdr:sp>
      <xdr:nvSpPr>
        <xdr:cNvPr id="45" name="Line 304"/>
        <xdr:cNvSpPr>
          <a:spLocks/>
        </xdr:cNvSpPr>
      </xdr:nvSpPr>
      <xdr:spPr>
        <a:xfrm>
          <a:off x="40157400" y="155067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68</xdr:row>
      <xdr:rowOff>76200</xdr:rowOff>
    </xdr:from>
    <xdr:to>
      <xdr:col>57</xdr:col>
      <xdr:colOff>266700</xdr:colOff>
      <xdr:row>68</xdr:row>
      <xdr:rowOff>114300</xdr:rowOff>
    </xdr:to>
    <xdr:sp>
      <xdr:nvSpPr>
        <xdr:cNvPr id="46" name="Line 305"/>
        <xdr:cNvSpPr>
          <a:spLocks/>
        </xdr:cNvSpPr>
      </xdr:nvSpPr>
      <xdr:spPr>
        <a:xfrm>
          <a:off x="41643300" y="15725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68</xdr:row>
      <xdr:rowOff>0</xdr:rowOff>
    </xdr:from>
    <xdr:to>
      <xdr:col>56</xdr:col>
      <xdr:colOff>495300</xdr:colOff>
      <xdr:row>68</xdr:row>
      <xdr:rowOff>76200</xdr:rowOff>
    </xdr:to>
    <xdr:sp>
      <xdr:nvSpPr>
        <xdr:cNvPr id="47" name="Line 306"/>
        <xdr:cNvSpPr>
          <a:spLocks/>
        </xdr:cNvSpPr>
      </xdr:nvSpPr>
      <xdr:spPr>
        <a:xfrm>
          <a:off x="40900350" y="156495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68</xdr:row>
      <xdr:rowOff>114300</xdr:rowOff>
    </xdr:from>
    <xdr:to>
      <xdr:col>84</xdr:col>
      <xdr:colOff>47625</xdr:colOff>
      <xdr:row>68</xdr:row>
      <xdr:rowOff>114300</xdr:rowOff>
    </xdr:to>
    <xdr:sp>
      <xdr:nvSpPr>
        <xdr:cNvPr id="48" name="Line 308"/>
        <xdr:cNvSpPr>
          <a:spLocks/>
        </xdr:cNvSpPr>
      </xdr:nvSpPr>
      <xdr:spPr>
        <a:xfrm>
          <a:off x="42386250" y="15763875"/>
          <a:ext cx="19611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74</xdr:row>
      <xdr:rowOff>114300</xdr:rowOff>
    </xdr:from>
    <xdr:to>
      <xdr:col>92</xdr:col>
      <xdr:colOff>647700</xdr:colOff>
      <xdr:row>74</xdr:row>
      <xdr:rowOff>114300</xdr:rowOff>
    </xdr:to>
    <xdr:sp>
      <xdr:nvSpPr>
        <xdr:cNvPr id="49" name="Line 459"/>
        <xdr:cNvSpPr>
          <a:spLocks/>
        </xdr:cNvSpPr>
      </xdr:nvSpPr>
      <xdr:spPr>
        <a:xfrm>
          <a:off x="42386250" y="17135475"/>
          <a:ext cx="26155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50</xdr:row>
      <xdr:rowOff>114300</xdr:rowOff>
    </xdr:from>
    <xdr:to>
      <xdr:col>104</xdr:col>
      <xdr:colOff>476250</xdr:colOff>
      <xdr:row>50</xdr:row>
      <xdr:rowOff>114300</xdr:rowOff>
    </xdr:to>
    <xdr:sp>
      <xdr:nvSpPr>
        <xdr:cNvPr id="50" name="Line 464"/>
        <xdr:cNvSpPr>
          <a:spLocks/>
        </xdr:cNvSpPr>
      </xdr:nvSpPr>
      <xdr:spPr>
        <a:xfrm>
          <a:off x="56959500" y="1164907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266700</xdr:colOff>
      <xdr:row>26</xdr:row>
      <xdr:rowOff>114300</xdr:rowOff>
    </xdr:from>
    <xdr:to>
      <xdr:col>129</xdr:col>
      <xdr:colOff>266700</xdr:colOff>
      <xdr:row>32</xdr:row>
      <xdr:rowOff>114300</xdr:rowOff>
    </xdr:to>
    <xdr:sp>
      <xdr:nvSpPr>
        <xdr:cNvPr id="51" name="Line 465"/>
        <xdr:cNvSpPr>
          <a:spLocks/>
        </xdr:cNvSpPr>
      </xdr:nvSpPr>
      <xdr:spPr>
        <a:xfrm>
          <a:off x="88449150" y="6162675"/>
          <a:ext cx="74295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44</xdr:row>
      <xdr:rowOff>114300</xdr:rowOff>
    </xdr:from>
    <xdr:to>
      <xdr:col>104</xdr:col>
      <xdr:colOff>476250</xdr:colOff>
      <xdr:row>44</xdr:row>
      <xdr:rowOff>114300</xdr:rowOff>
    </xdr:to>
    <xdr:sp>
      <xdr:nvSpPr>
        <xdr:cNvPr id="52" name="Line 466"/>
        <xdr:cNvSpPr>
          <a:spLocks/>
        </xdr:cNvSpPr>
      </xdr:nvSpPr>
      <xdr:spPr>
        <a:xfrm>
          <a:off x="58445400" y="10277475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47</xdr:row>
      <xdr:rowOff>114300</xdr:rowOff>
    </xdr:from>
    <xdr:to>
      <xdr:col>104</xdr:col>
      <xdr:colOff>476250</xdr:colOff>
      <xdr:row>47</xdr:row>
      <xdr:rowOff>114300</xdr:rowOff>
    </xdr:to>
    <xdr:sp>
      <xdr:nvSpPr>
        <xdr:cNvPr id="53" name="Line 471"/>
        <xdr:cNvSpPr>
          <a:spLocks/>
        </xdr:cNvSpPr>
      </xdr:nvSpPr>
      <xdr:spPr>
        <a:xfrm>
          <a:off x="58445400" y="10963275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41</xdr:row>
      <xdr:rowOff>114300</xdr:rowOff>
    </xdr:from>
    <xdr:to>
      <xdr:col>104</xdr:col>
      <xdr:colOff>476250</xdr:colOff>
      <xdr:row>41</xdr:row>
      <xdr:rowOff>114300</xdr:rowOff>
    </xdr:to>
    <xdr:sp>
      <xdr:nvSpPr>
        <xdr:cNvPr id="54" name="Line 473"/>
        <xdr:cNvSpPr>
          <a:spLocks/>
        </xdr:cNvSpPr>
      </xdr:nvSpPr>
      <xdr:spPr>
        <a:xfrm>
          <a:off x="58445400" y="9591675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38</xdr:row>
      <xdr:rowOff>114300</xdr:rowOff>
    </xdr:from>
    <xdr:to>
      <xdr:col>120</xdr:col>
      <xdr:colOff>495300</xdr:colOff>
      <xdr:row>38</xdr:row>
      <xdr:rowOff>114300</xdr:rowOff>
    </xdr:to>
    <xdr:sp>
      <xdr:nvSpPr>
        <xdr:cNvPr id="55" name="Line 481"/>
        <xdr:cNvSpPr>
          <a:spLocks/>
        </xdr:cNvSpPr>
      </xdr:nvSpPr>
      <xdr:spPr>
        <a:xfrm>
          <a:off x="58445400" y="8905875"/>
          <a:ext cx="3074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35</xdr:row>
      <xdr:rowOff>114300</xdr:rowOff>
    </xdr:from>
    <xdr:to>
      <xdr:col>152</xdr:col>
      <xdr:colOff>19050</xdr:colOff>
      <xdr:row>35</xdr:row>
      <xdr:rowOff>114300</xdr:rowOff>
    </xdr:to>
    <xdr:sp>
      <xdr:nvSpPr>
        <xdr:cNvPr id="56" name="Line 482"/>
        <xdr:cNvSpPr>
          <a:spLocks/>
        </xdr:cNvSpPr>
      </xdr:nvSpPr>
      <xdr:spPr>
        <a:xfrm>
          <a:off x="58445400" y="8220075"/>
          <a:ext cx="5404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32</xdr:row>
      <xdr:rowOff>114300</xdr:rowOff>
    </xdr:from>
    <xdr:to>
      <xdr:col>152</xdr:col>
      <xdr:colOff>19050</xdr:colOff>
      <xdr:row>32</xdr:row>
      <xdr:rowOff>114300</xdr:rowOff>
    </xdr:to>
    <xdr:sp>
      <xdr:nvSpPr>
        <xdr:cNvPr id="57" name="Line 483"/>
        <xdr:cNvSpPr>
          <a:spLocks/>
        </xdr:cNvSpPr>
      </xdr:nvSpPr>
      <xdr:spPr>
        <a:xfrm>
          <a:off x="58445400" y="7534275"/>
          <a:ext cx="5404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952500</xdr:colOff>
      <xdr:row>17</xdr:row>
      <xdr:rowOff>114300</xdr:rowOff>
    </xdr:from>
    <xdr:to>
      <xdr:col>117</xdr:col>
      <xdr:colOff>247650</xdr:colOff>
      <xdr:row>17</xdr:row>
      <xdr:rowOff>114300</xdr:rowOff>
    </xdr:to>
    <xdr:sp>
      <xdr:nvSpPr>
        <xdr:cNvPr id="58" name="Line 531"/>
        <xdr:cNvSpPr>
          <a:spLocks/>
        </xdr:cNvSpPr>
      </xdr:nvSpPr>
      <xdr:spPr>
        <a:xfrm flipH="1">
          <a:off x="61417200" y="4105275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15</xdr:row>
      <xdr:rowOff>0</xdr:rowOff>
    </xdr:from>
    <xdr:to>
      <xdr:col>178</xdr:col>
      <xdr:colOff>504825</xdr:colOff>
      <xdr:row>20</xdr:row>
      <xdr:rowOff>114300</xdr:rowOff>
    </xdr:to>
    <xdr:sp>
      <xdr:nvSpPr>
        <xdr:cNvPr id="59" name="Line 532"/>
        <xdr:cNvSpPr>
          <a:spLocks/>
        </xdr:cNvSpPr>
      </xdr:nvSpPr>
      <xdr:spPr>
        <a:xfrm>
          <a:off x="124091700" y="3533775"/>
          <a:ext cx="82010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276225</xdr:colOff>
      <xdr:row>26</xdr:row>
      <xdr:rowOff>114300</xdr:rowOff>
    </xdr:from>
    <xdr:to>
      <xdr:col>183</xdr:col>
      <xdr:colOff>266700</xdr:colOff>
      <xdr:row>30</xdr:row>
      <xdr:rowOff>114300</xdr:rowOff>
    </xdr:to>
    <xdr:sp>
      <xdr:nvSpPr>
        <xdr:cNvPr id="60" name="Line 587"/>
        <xdr:cNvSpPr>
          <a:spLocks/>
        </xdr:cNvSpPr>
      </xdr:nvSpPr>
      <xdr:spPr>
        <a:xfrm flipV="1">
          <a:off x="130063875" y="6162675"/>
          <a:ext cx="59340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152</xdr:col>
      <xdr:colOff>323850</xdr:colOff>
      <xdr:row>5</xdr:row>
      <xdr:rowOff>0</xdr:rowOff>
    </xdr:from>
    <xdr:ext cx="323850" cy="285750"/>
    <xdr:sp>
      <xdr:nvSpPr>
        <xdr:cNvPr id="61" name="Oval 646"/>
        <xdr:cNvSpPr>
          <a:spLocks noChangeAspect="1"/>
        </xdr:cNvSpPr>
      </xdr:nvSpPr>
      <xdr:spPr>
        <a:xfrm>
          <a:off x="112795050" y="12096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2" name="text 7094"/>
        <xdr:cNvSpPr txBox="1">
          <a:spLocks noChangeArrowheads="1"/>
        </xdr:cNvSpPr>
      </xdr:nvSpPr>
      <xdr:spPr>
        <a:xfrm>
          <a:off x="514350" y="6048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514350</xdr:colOff>
      <xdr:row>24</xdr:row>
      <xdr:rowOff>0</xdr:rowOff>
    </xdr:to>
    <xdr:sp>
      <xdr:nvSpPr>
        <xdr:cNvPr id="63" name="text 7093"/>
        <xdr:cNvSpPr txBox="1">
          <a:spLocks noChangeArrowheads="1"/>
        </xdr:cNvSpPr>
      </xdr:nvSpPr>
      <xdr:spPr>
        <a:xfrm>
          <a:off x="1028700" y="5362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23</xdr:col>
      <xdr:colOff>266700</xdr:colOff>
      <xdr:row>26</xdr:row>
      <xdr:rowOff>114300</xdr:rowOff>
    </xdr:from>
    <xdr:to>
      <xdr:col>30</xdr:col>
      <xdr:colOff>495300</xdr:colOff>
      <xdr:row>29</xdr:row>
      <xdr:rowOff>114300</xdr:rowOff>
    </xdr:to>
    <xdr:sp>
      <xdr:nvSpPr>
        <xdr:cNvPr id="64" name="Line 1589"/>
        <xdr:cNvSpPr>
          <a:spLocks/>
        </xdr:cNvSpPr>
      </xdr:nvSpPr>
      <xdr:spPr>
        <a:xfrm>
          <a:off x="17125950" y="61626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29</xdr:row>
      <xdr:rowOff>114300</xdr:rowOff>
    </xdr:from>
    <xdr:to>
      <xdr:col>78</xdr:col>
      <xdr:colOff>19050</xdr:colOff>
      <xdr:row>29</xdr:row>
      <xdr:rowOff>114300</xdr:rowOff>
    </xdr:to>
    <xdr:sp>
      <xdr:nvSpPr>
        <xdr:cNvPr id="65" name="Line 1592"/>
        <xdr:cNvSpPr>
          <a:spLocks/>
        </xdr:cNvSpPr>
      </xdr:nvSpPr>
      <xdr:spPr>
        <a:xfrm>
          <a:off x="22326600" y="6848475"/>
          <a:ext cx="3518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114300</xdr:rowOff>
    </xdr:from>
    <xdr:to>
      <xdr:col>35</xdr:col>
      <xdr:colOff>266700</xdr:colOff>
      <xdr:row>26</xdr:row>
      <xdr:rowOff>114300</xdr:rowOff>
    </xdr:to>
    <xdr:sp>
      <xdr:nvSpPr>
        <xdr:cNvPr id="66" name="Line 1593"/>
        <xdr:cNvSpPr>
          <a:spLocks/>
        </xdr:cNvSpPr>
      </xdr:nvSpPr>
      <xdr:spPr>
        <a:xfrm flipV="1">
          <a:off x="20097750" y="547687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17</xdr:row>
      <xdr:rowOff>152400</xdr:rowOff>
    </xdr:from>
    <xdr:to>
      <xdr:col>50</xdr:col>
      <xdr:colOff>495300</xdr:colOff>
      <xdr:row>18</xdr:row>
      <xdr:rowOff>0</xdr:rowOff>
    </xdr:to>
    <xdr:sp>
      <xdr:nvSpPr>
        <xdr:cNvPr id="67" name="Line 1594"/>
        <xdr:cNvSpPr>
          <a:spLocks/>
        </xdr:cNvSpPr>
      </xdr:nvSpPr>
      <xdr:spPr>
        <a:xfrm flipV="1">
          <a:off x="36442650" y="4143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17</xdr:row>
      <xdr:rowOff>114300</xdr:rowOff>
    </xdr:from>
    <xdr:to>
      <xdr:col>51</xdr:col>
      <xdr:colOff>266700</xdr:colOff>
      <xdr:row>17</xdr:row>
      <xdr:rowOff>152400</xdr:rowOff>
    </xdr:to>
    <xdr:sp>
      <xdr:nvSpPr>
        <xdr:cNvPr id="68" name="Line 1595"/>
        <xdr:cNvSpPr>
          <a:spLocks/>
        </xdr:cNvSpPr>
      </xdr:nvSpPr>
      <xdr:spPr>
        <a:xfrm flipV="1">
          <a:off x="37185600" y="4105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12</xdr:row>
      <xdr:rowOff>142875</xdr:rowOff>
    </xdr:from>
    <xdr:to>
      <xdr:col>49</xdr:col>
      <xdr:colOff>266700</xdr:colOff>
      <xdr:row>13</xdr:row>
      <xdr:rowOff>114300</xdr:rowOff>
    </xdr:to>
    <xdr:sp>
      <xdr:nvSpPr>
        <xdr:cNvPr id="69" name="Line 1596"/>
        <xdr:cNvSpPr>
          <a:spLocks/>
        </xdr:cNvSpPr>
      </xdr:nvSpPr>
      <xdr:spPr>
        <a:xfrm flipV="1">
          <a:off x="35699700" y="29908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13</xdr:row>
      <xdr:rowOff>114300</xdr:rowOff>
    </xdr:from>
    <xdr:to>
      <xdr:col>48</xdr:col>
      <xdr:colOff>495300</xdr:colOff>
      <xdr:row>21</xdr:row>
      <xdr:rowOff>114300</xdr:rowOff>
    </xdr:to>
    <xdr:sp>
      <xdr:nvSpPr>
        <xdr:cNvPr id="70" name="Line 1597"/>
        <xdr:cNvSpPr>
          <a:spLocks/>
        </xdr:cNvSpPr>
      </xdr:nvSpPr>
      <xdr:spPr>
        <a:xfrm flipV="1">
          <a:off x="29756100" y="3190875"/>
          <a:ext cx="59436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12</xdr:row>
      <xdr:rowOff>0</xdr:rowOff>
    </xdr:from>
    <xdr:to>
      <xdr:col>50</xdr:col>
      <xdr:colOff>495300</xdr:colOff>
      <xdr:row>12</xdr:row>
      <xdr:rowOff>142875</xdr:rowOff>
    </xdr:to>
    <xdr:sp>
      <xdr:nvSpPr>
        <xdr:cNvPr id="71" name="Line 1606"/>
        <xdr:cNvSpPr>
          <a:spLocks/>
        </xdr:cNvSpPr>
      </xdr:nvSpPr>
      <xdr:spPr>
        <a:xfrm flipV="1">
          <a:off x="36442650" y="28479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14</xdr:row>
      <xdr:rowOff>152400</xdr:rowOff>
    </xdr:from>
    <xdr:to>
      <xdr:col>50</xdr:col>
      <xdr:colOff>495300</xdr:colOff>
      <xdr:row>15</xdr:row>
      <xdr:rowOff>0</xdr:rowOff>
    </xdr:to>
    <xdr:sp>
      <xdr:nvSpPr>
        <xdr:cNvPr id="72" name="Line 1607"/>
        <xdr:cNvSpPr>
          <a:spLocks/>
        </xdr:cNvSpPr>
      </xdr:nvSpPr>
      <xdr:spPr>
        <a:xfrm flipV="1">
          <a:off x="36442650" y="3457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14</xdr:row>
      <xdr:rowOff>114300</xdr:rowOff>
    </xdr:from>
    <xdr:to>
      <xdr:col>51</xdr:col>
      <xdr:colOff>266700</xdr:colOff>
      <xdr:row>14</xdr:row>
      <xdr:rowOff>152400</xdr:rowOff>
    </xdr:to>
    <xdr:sp>
      <xdr:nvSpPr>
        <xdr:cNvPr id="73" name="Line 1608"/>
        <xdr:cNvSpPr>
          <a:spLocks/>
        </xdr:cNvSpPr>
      </xdr:nvSpPr>
      <xdr:spPr>
        <a:xfrm flipV="1">
          <a:off x="37185600" y="3419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114300</xdr:rowOff>
    </xdr:from>
    <xdr:to>
      <xdr:col>23</xdr:col>
      <xdr:colOff>266700</xdr:colOff>
      <xdr:row>32</xdr:row>
      <xdr:rowOff>114300</xdr:rowOff>
    </xdr:to>
    <xdr:sp>
      <xdr:nvSpPr>
        <xdr:cNvPr id="74" name="Line 1610"/>
        <xdr:cNvSpPr>
          <a:spLocks/>
        </xdr:cNvSpPr>
      </xdr:nvSpPr>
      <xdr:spPr>
        <a:xfrm>
          <a:off x="514350" y="7534275"/>
          <a:ext cx="16611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952500</xdr:colOff>
      <xdr:row>11</xdr:row>
      <xdr:rowOff>114300</xdr:rowOff>
    </xdr:from>
    <xdr:to>
      <xdr:col>161</xdr:col>
      <xdr:colOff>247650</xdr:colOff>
      <xdr:row>11</xdr:row>
      <xdr:rowOff>114300</xdr:rowOff>
    </xdr:to>
    <xdr:sp>
      <xdr:nvSpPr>
        <xdr:cNvPr id="75" name="Line 1612"/>
        <xdr:cNvSpPr>
          <a:spLocks/>
        </xdr:cNvSpPr>
      </xdr:nvSpPr>
      <xdr:spPr>
        <a:xfrm>
          <a:off x="113423700" y="2733675"/>
          <a:ext cx="621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29</xdr:row>
      <xdr:rowOff>114300</xdr:rowOff>
    </xdr:from>
    <xdr:to>
      <xdr:col>42</xdr:col>
      <xdr:colOff>495300</xdr:colOff>
      <xdr:row>32</xdr:row>
      <xdr:rowOff>0</xdr:rowOff>
    </xdr:to>
    <xdr:sp>
      <xdr:nvSpPr>
        <xdr:cNvPr id="76" name="Line 1618"/>
        <xdr:cNvSpPr>
          <a:spLocks/>
        </xdr:cNvSpPr>
      </xdr:nvSpPr>
      <xdr:spPr>
        <a:xfrm>
          <a:off x="27527250" y="68484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43</xdr:row>
      <xdr:rowOff>114300</xdr:rowOff>
    </xdr:from>
    <xdr:to>
      <xdr:col>50</xdr:col>
      <xdr:colOff>495300</xdr:colOff>
      <xdr:row>44</xdr:row>
      <xdr:rowOff>0</xdr:rowOff>
    </xdr:to>
    <xdr:sp>
      <xdr:nvSpPr>
        <xdr:cNvPr id="77" name="Line 1626"/>
        <xdr:cNvSpPr>
          <a:spLocks/>
        </xdr:cNvSpPr>
      </xdr:nvSpPr>
      <xdr:spPr>
        <a:xfrm>
          <a:off x="36442650" y="10048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41</xdr:row>
      <xdr:rowOff>114300</xdr:rowOff>
    </xdr:from>
    <xdr:to>
      <xdr:col>49</xdr:col>
      <xdr:colOff>266700</xdr:colOff>
      <xdr:row>43</xdr:row>
      <xdr:rowOff>114300</xdr:rowOff>
    </xdr:to>
    <xdr:sp>
      <xdr:nvSpPr>
        <xdr:cNvPr id="78" name="Line 1627"/>
        <xdr:cNvSpPr>
          <a:spLocks/>
        </xdr:cNvSpPr>
      </xdr:nvSpPr>
      <xdr:spPr>
        <a:xfrm>
          <a:off x="34213800" y="95916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44</xdr:row>
      <xdr:rowOff>76200</xdr:rowOff>
    </xdr:from>
    <xdr:to>
      <xdr:col>52</xdr:col>
      <xdr:colOff>495300</xdr:colOff>
      <xdr:row>44</xdr:row>
      <xdr:rowOff>114300</xdr:rowOff>
    </xdr:to>
    <xdr:sp>
      <xdr:nvSpPr>
        <xdr:cNvPr id="79" name="Line 1628"/>
        <xdr:cNvSpPr>
          <a:spLocks/>
        </xdr:cNvSpPr>
      </xdr:nvSpPr>
      <xdr:spPr>
        <a:xfrm>
          <a:off x="37928550" y="1023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44</xdr:row>
      <xdr:rowOff>0</xdr:rowOff>
    </xdr:from>
    <xdr:to>
      <xdr:col>51</xdr:col>
      <xdr:colOff>266700</xdr:colOff>
      <xdr:row>44</xdr:row>
      <xdr:rowOff>76200</xdr:rowOff>
    </xdr:to>
    <xdr:sp>
      <xdr:nvSpPr>
        <xdr:cNvPr id="80" name="Line 1629"/>
        <xdr:cNvSpPr>
          <a:spLocks/>
        </xdr:cNvSpPr>
      </xdr:nvSpPr>
      <xdr:spPr>
        <a:xfrm>
          <a:off x="37185600" y="10163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56</xdr:row>
      <xdr:rowOff>114300</xdr:rowOff>
    </xdr:from>
    <xdr:to>
      <xdr:col>76</xdr:col>
      <xdr:colOff>47625</xdr:colOff>
      <xdr:row>56</xdr:row>
      <xdr:rowOff>114300</xdr:rowOff>
    </xdr:to>
    <xdr:sp>
      <xdr:nvSpPr>
        <xdr:cNvPr id="81" name="Line 1648"/>
        <xdr:cNvSpPr>
          <a:spLocks/>
        </xdr:cNvSpPr>
      </xdr:nvSpPr>
      <xdr:spPr>
        <a:xfrm>
          <a:off x="40157400" y="13020675"/>
          <a:ext cx="15897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62</xdr:row>
      <xdr:rowOff>114300</xdr:rowOff>
    </xdr:from>
    <xdr:to>
      <xdr:col>85</xdr:col>
      <xdr:colOff>47625</xdr:colOff>
      <xdr:row>62</xdr:row>
      <xdr:rowOff>114300</xdr:rowOff>
    </xdr:to>
    <xdr:sp>
      <xdr:nvSpPr>
        <xdr:cNvPr id="82" name="Line 1649"/>
        <xdr:cNvSpPr>
          <a:spLocks/>
        </xdr:cNvSpPr>
      </xdr:nvSpPr>
      <xdr:spPr>
        <a:xfrm>
          <a:off x="40900350" y="14392275"/>
          <a:ext cx="22069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59</xdr:row>
      <xdr:rowOff>114300</xdr:rowOff>
    </xdr:from>
    <xdr:to>
      <xdr:col>76</xdr:col>
      <xdr:colOff>47625</xdr:colOff>
      <xdr:row>59</xdr:row>
      <xdr:rowOff>114300</xdr:rowOff>
    </xdr:to>
    <xdr:sp>
      <xdr:nvSpPr>
        <xdr:cNvPr id="83" name="Line 1650"/>
        <xdr:cNvSpPr>
          <a:spLocks/>
        </xdr:cNvSpPr>
      </xdr:nvSpPr>
      <xdr:spPr>
        <a:xfrm>
          <a:off x="40900350" y="13706475"/>
          <a:ext cx="15154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46</xdr:row>
      <xdr:rowOff>114300</xdr:rowOff>
    </xdr:from>
    <xdr:to>
      <xdr:col>44</xdr:col>
      <xdr:colOff>495300</xdr:colOff>
      <xdr:row>52</xdr:row>
      <xdr:rowOff>114300</xdr:rowOff>
    </xdr:to>
    <xdr:sp>
      <xdr:nvSpPr>
        <xdr:cNvPr id="84" name="Line 1659"/>
        <xdr:cNvSpPr>
          <a:spLocks/>
        </xdr:cNvSpPr>
      </xdr:nvSpPr>
      <xdr:spPr>
        <a:xfrm>
          <a:off x="29756100" y="10734675"/>
          <a:ext cx="29718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62</xdr:row>
      <xdr:rowOff>76200</xdr:rowOff>
    </xdr:from>
    <xdr:to>
      <xdr:col>55</xdr:col>
      <xdr:colOff>266700</xdr:colOff>
      <xdr:row>62</xdr:row>
      <xdr:rowOff>114300</xdr:rowOff>
    </xdr:to>
    <xdr:sp>
      <xdr:nvSpPr>
        <xdr:cNvPr id="85" name="Line 1662"/>
        <xdr:cNvSpPr>
          <a:spLocks/>
        </xdr:cNvSpPr>
      </xdr:nvSpPr>
      <xdr:spPr>
        <a:xfrm>
          <a:off x="40157400" y="14354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62</xdr:row>
      <xdr:rowOff>0</xdr:rowOff>
    </xdr:from>
    <xdr:to>
      <xdr:col>54</xdr:col>
      <xdr:colOff>495300</xdr:colOff>
      <xdr:row>62</xdr:row>
      <xdr:rowOff>76200</xdr:rowOff>
    </xdr:to>
    <xdr:sp>
      <xdr:nvSpPr>
        <xdr:cNvPr id="86" name="Line 1663"/>
        <xdr:cNvSpPr>
          <a:spLocks/>
        </xdr:cNvSpPr>
      </xdr:nvSpPr>
      <xdr:spPr>
        <a:xfrm>
          <a:off x="39414450" y="142779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52</xdr:row>
      <xdr:rowOff>114300</xdr:rowOff>
    </xdr:from>
    <xdr:to>
      <xdr:col>51</xdr:col>
      <xdr:colOff>266700</xdr:colOff>
      <xdr:row>63</xdr:row>
      <xdr:rowOff>209550</xdr:rowOff>
    </xdr:to>
    <xdr:sp>
      <xdr:nvSpPr>
        <xdr:cNvPr id="87" name="Line 1665"/>
        <xdr:cNvSpPr>
          <a:spLocks/>
        </xdr:cNvSpPr>
      </xdr:nvSpPr>
      <xdr:spPr>
        <a:xfrm>
          <a:off x="32727900" y="12106275"/>
          <a:ext cx="5200650" cy="2609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71</xdr:row>
      <xdr:rowOff>95250</xdr:rowOff>
    </xdr:from>
    <xdr:to>
      <xdr:col>51</xdr:col>
      <xdr:colOff>266700</xdr:colOff>
      <xdr:row>73</xdr:row>
      <xdr:rowOff>38100</xdr:rowOff>
    </xdr:to>
    <xdr:sp>
      <xdr:nvSpPr>
        <xdr:cNvPr id="88" name="Line 1672"/>
        <xdr:cNvSpPr>
          <a:spLocks/>
        </xdr:cNvSpPr>
      </xdr:nvSpPr>
      <xdr:spPr>
        <a:xfrm>
          <a:off x="37185600" y="16430625"/>
          <a:ext cx="74295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952500</xdr:colOff>
      <xdr:row>14</xdr:row>
      <xdr:rowOff>114300</xdr:rowOff>
    </xdr:from>
    <xdr:to>
      <xdr:col>165</xdr:col>
      <xdr:colOff>247650</xdr:colOff>
      <xdr:row>14</xdr:row>
      <xdr:rowOff>114300</xdr:rowOff>
    </xdr:to>
    <xdr:sp>
      <xdr:nvSpPr>
        <xdr:cNvPr id="89" name="Line 1679"/>
        <xdr:cNvSpPr>
          <a:spLocks/>
        </xdr:cNvSpPr>
      </xdr:nvSpPr>
      <xdr:spPr>
        <a:xfrm>
          <a:off x="113423700" y="3419475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218</xdr:col>
      <xdr:colOff>476250</xdr:colOff>
      <xdr:row>28</xdr:row>
      <xdr:rowOff>114300</xdr:rowOff>
    </xdr:from>
    <xdr:to>
      <xdr:col>233</xdr:col>
      <xdr:colOff>47625</xdr:colOff>
      <xdr:row>42</xdr:row>
      <xdr:rowOff>123825</xdr:rowOff>
    </xdr:to>
    <xdr:sp>
      <xdr:nvSpPr>
        <xdr:cNvPr id="90" name="Line 1680"/>
        <xdr:cNvSpPr>
          <a:spLocks/>
        </xdr:cNvSpPr>
      </xdr:nvSpPr>
      <xdr:spPr>
        <a:xfrm>
          <a:off x="161982150" y="6619875"/>
          <a:ext cx="10944225" cy="3209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11</xdr:row>
      <xdr:rowOff>114300</xdr:rowOff>
    </xdr:from>
    <xdr:to>
      <xdr:col>162</xdr:col>
      <xdr:colOff>476250</xdr:colOff>
      <xdr:row>11</xdr:row>
      <xdr:rowOff>152400</xdr:rowOff>
    </xdr:to>
    <xdr:sp>
      <xdr:nvSpPr>
        <xdr:cNvPr id="91" name="Line 1681"/>
        <xdr:cNvSpPr>
          <a:spLocks/>
        </xdr:cNvSpPr>
      </xdr:nvSpPr>
      <xdr:spPr>
        <a:xfrm>
          <a:off x="119634000" y="2733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11</xdr:row>
      <xdr:rowOff>152400</xdr:rowOff>
    </xdr:from>
    <xdr:to>
      <xdr:col>163</xdr:col>
      <xdr:colOff>247650</xdr:colOff>
      <xdr:row>12</xdr:row>
      <xdr:rowOff>0</xdr:rowOff>
    </xdr:to>
    <xdr:sp>
      <xdr:nvSpPr>
        <xdr:cNvPr id="92" name="Line 1682"/>
        <xdr:cNvSpPr>
          <a:spLocks/>
        </xdr:cNvSpPr>
      </xdr:nvSpPr>
      <xdr:spPr>
        <a:xfrm>
          <a:off x="120376950" y="2771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247650</xdr:colOff>
      <xdr:row>13</xdr:row>
      <xdr:rowOff>38100</xdr:rowOff>
    </xdr:from>
    <xdr:to>
      <xdr:col>168</xdr:col>
      <xdr:colOff>504825</xdr:colOff>
      <xdr:row>15</xdr:row>
      <xdr:rowOff>114300</xdr:rowOff>
    </xdr:to>
    <xdr:sp>
      <xdr:nvSpPr>
        <xdr:cNvPr id="93" name="Line 1685"/>
        <xdr:cNvSpPr>
          <a:spLocks/>
        </xdr:cNvSpPr>
      </xdr:nvSpPr>
      <xdr:spPr>
        <a:xfrm>
          <a:off x="122605800" y="3114675"/>
          <a:ext cx="22574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247650</xdr:colOff>
      <xdr:row>14</xdr:row>
      <xdr:rowOff>114300</xdr:rowOff>
    </xdr:from>
    <xdr:to>
      <xdr:col>166</xdr:col>
      <xdr:colOff>476250</xdr:colOff>
      <xdr:row>14</xdr:row>
      <xdr:rowOff>152400</xdr:rowOff>
    </xdr:to>
    <xdr:sp>
      <xdr:nvSpPr>
        <xdr:cNvPr id="94" name="Line 1686"/>
        <xdr:cNvSpPr>
          <a:spLocks/>
        </xdr:cNvSpPr>
      </xdr:nvSpPr>
      <xdr:spPr>
        <a:xfrm>
          <a:off x="122605800" y="3419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14</xdr:row>
      <xdr:rowOff>152400</xdr:rowOff>
    </xdr:from>
    <xdr:to>
      <xdr:col>167</xdr:col>
      <xdr:colOff>247650</xdr:colOff>
      <xdr:row>15</xdr:row>
      <xdr:rowOff>0</xdr:rowOff>
    </xdr:to>
    <xdr:sp>
      <xdr:nvSpPr>
        <xdr:cNvPr id="95" name="Line 1687"/>
        <xdr:cNvSpPr>
          <a:spLocks/>
        </xdr:cNvSpPr>
      </xdr:nvSpPr>
      <xdr:spPr>
        <a:xfrm>
          <a:off x="123348750" y="3457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12</xdr:row>
      <xdr:rowOff>0</xdr:rowOff>
    </xdr:from>
    <xdr:to>
      <xdr:col>164</xdr:col>
      <xdr:colOff>476250</xdr:colOff>
      <xdr:row>12</xdr:row>
      <xdr:rowOff>114300</xdr:rowOff>
    </xdr:to>
    <xdr:sp>
      <xdr:nvSpPr>
        <xdr:cNvPr id="96" name="Line 1688"/>
        <xdr:cNvSpPr>
          <a:spLocks/>
        </xdr:cNvSpPr>
      </xdr:nvSpPr>
      <xdr:spPr>
        <a:xfrm>
          <a:off x="121119900" y="284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476250</xdr:colOff>
      <xdr:row>12</xdr:row>
      <xdr:rowOff>114300</xdr:rowOff>
    </xdr:from>
    <xdr:to>
      <xdr:col>165</xdr:col>
      <xdr:colOff>247650</xdr:colOff>
      <xdr:row>13</xdr:row>
      <xdr:rowOff>38100</xdr:rowOff>
    </xdr:to>
    <xdr:sp>
      <xdr:nvSpPr>
        <xdr:cNvPr id="97" name="Line 1696"/>
        <xdr:cNvSpPr>
          <a:spLocks/>
        </xdr:cNvSpPr>
      </xdr:nvSpPr>
      <xdr:spPr>
        <a:xfrm>
          <a:off x="121862850" y="2962275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37</xdr:row>
      <xdr:rowOff>114300</xdr:rowOff>
    </xdr:from>
    <xdr:to>
      <xdr:col>45</xdr:col>
      <xdr:colOff>266700</xdr:colOff>
      <xdr:row>37</xdr:row>
      <xdr:rowOff>114300</xdr:rowOff>
    </xdr:to>
    <xdr:sp>
      <xdr:nvSpPr>
        <xdr:cNvPr id="98" name="Line 1711"/>
        <xdr:cNvSpPr>
          <a:spLocks/>
        </xdr:cNvSpPr>
      </xdr:nvSpPr>
      <xdr:spPr>
        <a:xfrm>
          <a:off x="26041350" y="8677275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276225</xdr:colOff>
      <xdr:row>30</xdr:row>
      <xdr:rowOff>114300</xdr:rowOff>
    </xdr:from>
    <xdr:to>
      <xdr:col>175</xdr:col>
      <xdr:colOff>276225</xdr:colOff>
      <xdr:row>33</xdr:row>
      <xdr:rowOff>114300</xdr:rowOff>
    </xdr:to>
    <xdr:sp>
      <xdr:nvSpPr>
        <xdr:cNvPr id="99" name="Line 1715"/>
        <xdr:cNvSpPr>
          <a:spLocks/>
        </xdr:cNvSpPr>
      </xdr:nvSpPr>
      <xdr:spPr>
        <a:xfrm flipV="1">
          <a:off x="127092075" y="70770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33</xdr:row>
      <xdr:rowOff>114300</xdr:rowOff>
    </xdr:from>
    <xdr:to>
      <xdr:col>171</xdr:col>
      <xdr:colOff>276225</xdr:colOff>
      <xdr:row>34</xdr:row>
      <xdr:rowOff>161925</xdr:rowOff>
    </xdr:to>
    <xdr:sp>
      <xdr:nvSpPr>
        <xdr:cNvPr id="100" name="Line 1720"/>
        <xdr:cNvSpPr>
          <a:spLocks/>
        </xdr:cNvSpPr>
      </xdr:nvSpPr>
      <xdr:spPr>
        <a:xfrm flipV="1">
          <a:off x="125577600" y="7762875"/>
          <a:ext cx="15144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59</xdr:row>
      <xdr:rowOff>114300</xdr:rowOff>
    </xdr:from>
    <xdr:to>
      <xdr:col>102</xdr:col>
      <xdr:colOff>476250</xdr:colOff>
      <xdr:row>59</xdr:row>
      <xdr:rowOff>114300</xdr:rowOff>
    </xdr:to>
    <xdr:sp>
      <xdr:nvSpPr>
        <xdr:cNvPr id="101" name="Line 1733"/>
        <xdr:cNvSpPr>
          <a:spLocks/>
        </xdr:cNvSpPr>
      </xdr:nvSpPr>
      <xdr:spPr>
        <a:xfrm>
          <a:off x="56959500" y="13706475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952500</xdr:colOff>
      <xdr:row>32</xdr:row>
      <xdr:rowOff>114300</xdr:rowOff>
    </xdr:from>
    <xdr:to>
      <xdr:col>168</xdr:col>
      <xdr:colOff>476250</xdr:colOff>
      <xdr:row>32</xdr:row>
      <xdr:rowOff>114300</xdr:rowOff>
    </xdr:to>
    <xdr:sp>
      <xdr:nvSpPr>
        <xdr:cNvPr id="102" name="Line 1734"/>
        <xdr:cNvSpPr>
          <a:spLocks/>
        </xdr:cNvSpPr>
      </xdr:nvSpPr>
      <xdr:spPr>
        <a:xfrm>
          <a:off x="113423700" y="7534275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53</xdr:row>
      <xdr:rowOff>114300</xdr:rowOff>
    </xdr:from>
    <xdr:to>
      <xdr:col>102</xdr:col>
      <xdr:colOff>476250</xdr:colOff>
      <xdr:row>53</xdr:row>
      <xdr:rowOff>114300</xdr:rowOff>
    </xdr:to>
    <xdr:sp>
      <xdr:nvSpPr>
        <xdr:cNvPr id="103" name="Line 1735"/>
        <xdr:cNvSpPr>
          <a:spLocks/>
        </xdr:cNvSpPr>
      </xdr:nvSpPr>
      <xdr:spPr>
        <a:xfrm>
          <a:off x="56959500" y="12334875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11</xdr:row>
      <xdr:rowOff>114300</xdr:rowOff>
    </xdr:from>
    <xdr:to>
      <xdr:col>82</xdr:col>
      <xdr:colOff>19050</xdr:colOff>
      <xdr:row>11</xdr:row>
      <xdr:rowOff>114300</xdr:rowOff>
    </xdr:to>
    <xdr:sp>
      <xdr:nvSpPr>
        <xdr:cNvPr id="104" name="Line 1736"/>
        <xdr:cNvSpPr>
          <a:spLocks/>
        </xdr:cNvSpPr>
      </xdr:nvSpPr>
      <xdr:spPr>
        <a:xfrm>
          <a:off x="38671500" y="273367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36</xdr:row>
      <xdr:rowOff>142875</xdr:rowOff>
    </xdr:from>
    <xdr:to>
      <xdr:col>133</xdr:col>
      <xdr:colOff>247650</xdr:colOff>
      <xdr:row>37</xdr:row>
      <xdr:rowOff>114300</xdr:rowOff>
    </xdr:to>
    <xdr:sp>
      <xdr:nvSpPr>
        <xdr:cNvPr id="105" name="Line 1743"/>
        <xdr:cNvSpPr>
          <a:spLocks/>
        </xdr:cNvSpPr>
      </xdr:nvSpPr>
      <xdr:spPr>
        <a:xfrm flipV="1">
          <a:off x="98088450" y="847725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57</xdr:row>
      <xdr:rowOff>0</xdr:rowOff>
    </xdr:from>
    <xdr:to>
      <xdr:col>120</xdr:col>
      <xdr:colOff>476250</xdr:colOff>
      <xdr:row>61</xdr:row>
      <xdr:rowOff>0</xdr:rowOff>
    </xdr:to>
    <xdr:sp>
      <xdr:nvSpPr>
        <xdr:cNvPr id="106" name="Line 1783"/>
        <xdr:cNvSpPr>
          <a:spLocks/>
        </xdr:cNvSpPr>
      </xdr:nvSpPr>
      <xdr:spPr>
        <a:xfrm flipV="1">
          <a:off x="86220300" y="13134975"/>
          <a:ext cx="29527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52</xdr:row>
      <xdr:rowOff>85725</xdr:rowOff>
    </xdr:from>
    <xdr:to>
      <xdr:col>105</xdr:col>
      <xdr:colOff>247650</xdr:colOff>
      <xdr:row>53</xdr:row>
      <xdr:rowOff>0</xdr:rowOff>
    </xdr:to>
    <xdr:sp>
      <xdr:nvSpPr>
        <xdr:cNvPr id="107" name="Line 1792"/>
        <xdr:cNvSpPr>
          <a:spLocks/>
        </xdr:cNvSpPr>
      </xdr:nvSpPr>
      <xdr:spPr>
        <a:xfrm flipV="1">
          <a:off x="77285850" y="120777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51</xdr:row>
      <xdr:rowOff>114300</xdr:rowOff>
    </xdr:from>
    <xdr:to>
      <xdr:col>106</xdr:col>
      <xdr:colOff>476250</xdr:colOff>
      <xdr:row>52</xdr:row>
      <xdr:rowOff>85725</xdr:rowOff>
    </xdr:to>
    <xdr:sp>
      <xdr:nvSpPr>
        <xdr:cNvPr id="108" name="Line 1795"/>
        <xdr:cNvSpPr>
          <a:spLocks/>
        </xdr:cNvSpPr>
      </xdr:nvSpPr>
      <xdr:spPr>
        <a:xfrm flipV="1">
          <a:off x="78028800" y="118776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276225</xdr:colOff>
      <xdr:row>32</xdr:row>
      <xdr:rowOff>114300</xdr:rowOff>
    </xdr:from>
    <xdr:to>
      <xdr:col>144</xdr:col>
      <xdr:colOff>504825</xdr:colOff>
      <xdr:row>35</xdr:row>
      <xdr:rowOff>114300</xdr:rowOff>
    </xdr:to>
    <xdr:sp>
      <xdr:nvSpPr>
        <xdr:cNvPr id="109" name="Line 1818"/>
        <xdr:cNvSpPr>
          <a:spLocks/>
        </xdr:cNvSpPr>
      </xdr:nvSpPr>
      <xdr:spPr>
        <a:xfrm>
          <a:off x="101831775" y="75342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11</xdr:row>
      <xdr:rowOff>152400</xdr:rowOff>
    </xdr:from>
    <xdr:to>
      <xdr:col>51</xdr:col>
      <xdr:colOff>266700</xdr:colOff>
      <xdr:row>12</xdr:row>
      <xdr:rowOff>0</xdr:rowOff>
    </xdr:to>
    <xdr:sp>
      <xdr:nvSpPr>
        <xdr:cNvPr id="110" name="Line 1854"/>
        <xdr:cNvSpPr>
          <a:spLocks/>
        </xdr:cNvSpPr>
      </xdr:nvSpPr>
      <xdr:spPr>
        <a:xfrm flipV="1">
          <a:off x="37185600" y="2771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11</xdr:row>
      <xdr:rowOff>114300</xdr:rowOff>
    </xdr:from>
    <xdr:to>
      <xdr:col>52</xdr:col>
      <xdr:colOff>495300</xdr:colOff>
      <xdr:row>11</xdr:row>
      <xdr:rowOff>152400</xdr:rowOff>
    </xdr:to>
    <xdr:sp>
      <xdr:nvSpPr>
        <xdr:cNvPr id="111" name="Line 1855"/>
        <xdr:cNvSpPr>
          <a:spLocks/>
        </xdr:cNvSpPr>
      </xdr:nvSpPr>
      <xdr:spPr>
        <a:xfrm flipV="1">
          <a:off x="37928550" y="2733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84</xdr:row>
      <xdr:rowOff>76200</xdr:rowOff>
    </xdr:from>
    <xdr:to>
      <xdr:col>71</xdr:col>
      <xdr:colOff>266700</xdr:colOff>
      <xdr:row>84</xdr:row>
      <xdr:rowOff>114300</xdr:rowOff>
    </xdr:to>
    <xdr:sp>
      <xdr:nvSpPr>
        <xdr:cNvPr id="112" name="Line 1883"/>
        <xdr:cNvSpPr>
          <a:spLocks/>
        </xdr:cNvSpPr>
      </xdr:nvSpPr>
      <xdr:spPr>
        <a:xfrm>
          <a:off x="52044600" y="19383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84</xdr:row>
      <xdr:rowOff>0</xdr:rowOff>
    </xdr:from>
    <xdr:to>
      <xdr:col>70</xdr:col>
      <xdr:colOff>495300</xdr:colOff>
      <xdr:row>84</xdr:row>
      <xdr:rowOff>76200</xdr:rowOff>
    </xdr:to>
    <xdr:sp>
      <xdr:nvSpPr>
        <xdr:cNvPr id="113" name="Line 1884"/>
        <xdr:cNvSpPr>
          <a:spLocks/>
        </xdr:cNvSpPr>
      </xdr:nvSpPr>
      <xdr:spPr>
        <a:xfrm>
          <a:off x="51301650" y="193071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15</xdr:row>
      <xdr:rowOff>0</xdr:rowOff>
    </xdr:from>
    <xdr:to>
      <xdr:col>49</xdr:col>
      <xdr:colOff>266700</xdr:colOff>
      <xdr:row>15</xdr:row>
      <xdr:rowOff>114300</xdr:rowOff>
    </xdr:to>
    <xdr:sp>
      <xdr:nvSpPr>
        <xdr:cNvPr id="114" name="Line 2237"/>
        <xdr:cNvSpPr>
          <a:spLocks/>
        </xdr:cNvSpPr>
      </xdr:nvSpPr>
      <xdr:spPr>
        <a:xfrm flipV="1">
          <a:off x="35699700" y="3533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31</xdr:row>
      <xdr:rowOff>114300</xdr:rowOff>
    </xdr:from>
    <xdr:to>
      <xdr:col>44</xdr:col>
      <xdr:colOff>495300</xdr:colOff>
      <xdr:row>33</xdr:row>
      <xdr:rowOff>190500</xdr:rowOff>
    </xdr:to>
    <xdr:sp>
      <xdr:nvSpPr>
        <xdr:cNvPr id="115" name="Line 2295"/>
        <xdr:cNvSpPr>
          <a:spLocks/>
        </xdr:cNvSpPr>
      </xdr:nvSpPr>
      <xdr:spPr>
        <a:xfrm>
          <a:off x="30499050" y="7305675"/>
          <a:ext cx="22288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69</xdr:row>
      <xdr:rowOff>95250</xdr:rowOff>
    </xdr:from>
    <xdr:to>
      <xdr:col>50</xdr:col>
      <xdr:colOff>495300</xdr:colOff>
      <xdr:row>71</xdr:row>
      <xdr:rowOff>95250</xdr:rowOff>
    </xdr:to>
    <xdr:sp>
      <xdr:nvSpPr>
        <xdr:cNvPr id="116" name="Line 2389"/>
        <xdr:cNvSpPr>
          <a:spLocks/>
        </xdr:cNvSpPr>
      </xdr:nvSpPr>
      <xdr:spPr>
        <a:xfrm>
          <a:off x="36442650" y="15973425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51</xdr:row>
      <xdr:rowOff>114300</xdr:rowOff>
    </xdr:from>
    <xdr:to>
      <xdr:col>49</xdr:col>
      <xdr:colOff>266700</xdr:colOff>
      <xdr:row>69</xdr:row>
      <xdr:rowOff>95250</xdr:rowOff>
    </xdr:to>
    <xdr:sp>
      <xdr:nvSpPr>
        <xdr:cNvPr id="117" name="Line 2406"/>
        <xdr:cNvSpPr>
          <a:spLocks/>
        </xdr:cNvSpPr>
      </xdr:nvSpPr>
      <xdr:spPr>
        <a:xfrm>
          <a:off x="31242000" y="11877675"/>
          <a:ext cx="5200650" cy="409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73</xdr:row>
      <xdr:rowOff>38100</xdr:rowOff>
    </xdr:from>
    <xdr:to>
      <xdr:col>52</xdr:col>
      <xdr:colOff>495300</xdr:colOff>
      <xdr:row>74</xdr:row>
      <xdr:rowOff>114300</xdr:rowOff>
    </xdr:to>
    <xdr:sp>
      <xdr:nvSpPr>
        <xdr:cNvPr id="118" name="Line 2441"/>
        <xdr:cNvSpPr>
          <a:spLocks/>
        </xdr:cNvSpPr>
      </xdr:nvSpPr>
      <xdr:spPr>
        <a:xfrm>
          <a:off x="37928550" y="16830675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56</xdr:row>
      <xdr:rowOff>209550</xdr:rowOff>
    </xdr:from>
    <xdr:to>
      <xdr:col>51</xdr:col>
      <xdr:colOff>266700</xdr:colOff>
      <xdr:row>57</xdr:row>
      <xdr:rowOff>190500</xdr:rowOff>
    </xdr:to>
    <xdr:sp>
      <xdr:nvSpPr>
        <xdr:cNvPr id="119" name="Line 2443"/>
        <xdr:cNvSpPr>
          <a:spLocks/>
        </xdr:cNvSpPr>
      </xdr:nvSpPr>
      <xdr:spPr>
        <a:xfrm>
          <a:off x="37185600" y="13115925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45</xdr:row>
      <xdr:rowOff>114300</xdr:rowOff>
    </xdr:from>
    <xdr:to>
      <xdr:col>50</xdr:col>
      <xdr:colOff>495300</xdr:colOff>
      <xdr:row>52</xdr:row>
      <xdr:rowOff>85725</xdr:rowOff>
    </xdr:to>
    <xdr:sp>
      <xdr:nvSpPr>
        <xdr:cNvPr id="120" name="Line 2445"/>
        <xdr:cNvSpPr>
          <a:spLocks/>
        </xdr:cNvSpPr>
      </xdr:nvSpPr>
      <xdr:spPr>
        <a:xfrm>
          <a:off x="31242000" y="10506075"/>
          <a:ext cx="5943600" cy="1571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228600</xdr:colOff>
      <xdr:row>43</xdr:row>
      <xdr:rowOff>0</xdr:rowOff>
    </xdr:from>
    <xdr:to>
      <xdr:col>36</xdr:col>
      <xdr:colOff>742950</xdr:colOff>
      <xdr:row>44</xdr:row>
      <xdr:rowOff>0</xdr:rowOff>
    </xdr:to>
    <xdr:grpSp>
      <xdr:nvGrpSpPr>
        <xdr:cNvPr id="121" name="Group 2569"/>
        <xdr:cNvGrpSpPr>
          <a:grpSpLocks/>
        </xdr:cNvGrpSpPr>
      </xdr:nvGrpSpPr>
      <xdr:grpSpPr>
        <a:xfrm>
          <a:off x="26517600" y="99345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22" name="Freeform 257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257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57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29</xdr:row>
      <xdr:rowOff>114300</xdr:rowOff>
    </xdr:from>
    <xdr:to>
      <xdr:col>14</xdr:col>
      <xdr:colOff>495300</xdr:colOff>
      <xdr:row>32</xdr:row>
      <xdr:rowOff>114300</xdr:rowOff>
    </xdr:to>
    <xdr:sp>
      <xdr:nvSpPr>
        <xdr:cNvPr id="125" name="Line 3091"/>
        <xdr:cNvSpPr>
          <a:spLocks/>
        </xdr:cNvSpPr>
      </xdr:nvSpPr>
      <xdr:spPr>
        <a:xfrm flipH="1">
          <a:off x="5238750" y="6848475"/>
          <a:ext cx="5200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22</xdr:col>
      <xdr:colOff>495300</xdr:colOff>
      <xdr:row>29</xdr:row>
      <xdr:rowOff>114300</xdr:rowOff>
    </xdr:to>
    <xdr:sp>
      <xdr:nvSpPr>
        <xdr:cNvPr id="126" name="Line 3095"/>
        <xdr:cNvSpPr>
          <a:spLocks/>
        </xdr:cNvSpPr>
      </xdr:nvSpPr>
      <xdr:spPr>
        <a:xfrm flipH="1">
          <a:off x="11182350" y="6162675"/>
          <a:ext cx="5200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23</xdr:row>
      <xdr:rowOff>114300</xdr:rowOff>
    </xdr:from>
    <xdr:to>
      <xdr:col>53</xdr:col>
      <xdr:colOff>266700</xdr:colOff>
      <xdr:row>26</xdr:row>
      <xdr:rowOff>114300</xdr:rowOff>
    </xdr:to>
    <xdr:sp>
      <xdr:nvSpPr>
        <xdr:cNvPr id="127" name="Line 3096"/>
        <xdr:cNvSpPr>
          <a:spLocks/>
        </xdr:cNvSpPr>
      </xdr:nvSpPr>
      <xdr:spPr>
        <a:xfrm flipV="1">
          <a:off x="29013150" y="5476875"/>
          <a:ext cx="10401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20</xdr:row>
      <xdr:rowOff>171450</xdr:rowOff>
    </xdr:from>
    <xdr:to>
      <xdr:col>51</xdr:col>
      <xdr:colOff>266700</xdr:colOff>
      <xdr:row>23</xdr:row>
      <xdr:rowOff>114300</xdr:rowOff>
    </xdr:to>
    <xdr:sp>
      <xdr:nvSpPr>
        <xdr:cNvPr id="128" name="Line 3097"/>
        <xdr:cNvSpPr>
          <a:spLocks/>
        </xdr:cNvSpPr>
      </xdr:nvSpPr>
      <xdr:spPr>
        <a:xfrm flipV="1">
          <a:off x="29756100" y="4848225"/>
          <a:ext cx="8172450" cy="628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16</xdr:row>
      <xdr:rowOff>114300</xdr:rowOff>
    </xdr:from>
    <xdr:to>
      <xdr:col>120</xdr:col>
      <xdr:colOff>495300</xdr:colOff>
      <xdr:row>20</xdr:row>
      <xdr:rowOff>114300</xdr:rowOff>
    </xdr:to>
    <xdr:sp>
      <xdr:nvSpPr>
        <xdr:cNvPr id="129" name="Line 3108"/>
        <xdr:cNvSpPr>
          <a:spLocks/>
        </xdr:cNvSpPr>
      </xdr:nvSpPr>
      <xdr:spPr>
        <a:xfrm flipV="1">
          <a:off x="83991450" y="3876675"/>
          <a:ext cx="52006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952500</xdr:colOff>
      <xdr:row>11</xdr:row>
      <xdr:rowOff>114300</xdr:rowOff>
    </xdr:from>
    <xdr:to>
      <xdr:col>152</xdr:col>
      <xdr:colOff>19050</xdr:colOff>
      <xdr:row>11</xdr:row>
      <xdr:rowOff>114300</xdr:rowOff>
    </xdr:to>
    <xdr:sp>
      <xdr:nvSpPr>
        <xdr:cNvPr id="130" name="Line 3110"/>
        <xdr:cNvSpPr>
          <a:spLocks/>
        </xdr:cNvSpPr>
      </xdr:nvSpPr>
      <xdr:spPr>
        <a:xfrm flipH="1">
          <a:off x="61417200" y="2733675"/>
          <a:ext cx="5107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29</xdr:row>
      <xdr:rowOff>114300</xdr:rowOff>
    </xdr:from>
    <xdr:to>
      <xdr:col>111</xdr:col>
      <xdr:colOff>247650</xdr:colOff>
      <xdr:row>29</xdr:row>
      <xdr:rowOff>114300</xdr:rowOff>
    </xdr:to>
    <xdr:sp>
      <xdr:nvSpPr>
        <xdr:cNvPr id="131" name="Line 3112"/>
        <xdr:cNvSpPr>
          <a:spLocks/>
        </xdr:cNvSpPr>
      </xdr:nvSpPr>
      <xdr:spPr>
        <a:xfrm>
          <a:off x="58445400" y="684847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923925</xdr:colOff>
      <xdr:row>23</xdr:row>
      <xdr:rowOff>114300</xdr:rowOff>
    </xdr:from>
    <xdr:to>
      <xdr:col>152</xdr:col>
      <xdr:colOff>47625</xdr:colOff>
      <xdr:row>23</xdr:row>
      <xdr:rowOff>114300</xdr:rowOff>
    </xdr:to>
    <xdr:sp>
      <xdr:nvSpPr>
        <xdr:cNvPr id="132" name="Line 3113"/>
        <xdr:cNvSpPr>
          <a:spLocks/>
        </xdr:cNvSpPr>
      </xdr:nvSpPr>
      <xdr:spPr>
        <a:xfrm>
          <a:off x="59902725" y="5476875"/>
          <a:ext cx="52616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923925</xdr:colOff>
      <xdr:row>26</xdr:row>
      <xdr:rowOff>114300</xdr:rowOff>
    </xdr:from>
    <xdr:to>
      <xdr:col>152</xdr:col>
      <xdr:colOff>47625</xdr:colOff>
      <xdr:row>26</xdr:row>
      <xdr:rowOff>114300</xdr:rowOff>
    </xdr:to>
    <xdr:sp>
      <xdr:nvSpPr>
        <xdr:cNvPr id="133" name="Line 3114"/>
        <xdr:cNvSpPr>
          <a:spLocks/>
        </xdr:cNvSpPr>
      </xdr:nvSpPr>
      <xdr:spPr>
        <a:xfrm>
          <a:off x="59902725" y="6162675"/>
          <a:ext cx="52616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30</xdr:row>
      <xdr:rowOff>0</xdr:rowOff>
    </xdr:from>
    <xdr:to>
      <xdr:col>35</xdr:col>
      <xdr:colOff>266700</xdr:colOff>
      <xdr:row>30</xdr:row>
      <xdr:rowOff>142875</xdr:rowOff>
    </xdr:to>
    <xdr:sp>
      <xdr:nvSpPr>
        <xdr:cNvPr id="134" name="Line 3117"/>
        <xdr:cNvSpPr>
          <a:spLocks/>
        </xdr:cNvSpPr>
      </xdr:nvSpPr>
      <xdr:spPr>
        <a:xfrm>
          <a:off x="25298400" y="69627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30</xdr:row>
      <xdr:rowOff>142875</xdr:rowOff>
    </xdr:from>
    <xdr:to>
      <xdr:col>36</xdr:col>
      <xdr:colOff>495300</xdr:colOff>
      <xdr:row>31</xdr:row>
      <xdr:rowOff>114300</xdr:rowOff>
    </xdr:to>
    <xdr:sp>
      <xdr:nvSpPr>
        <xdr:cNvPr id="135" name="Line 3119"/>
        <xdr:cNvSpPr>
          <a:spLocks/>
        </xdr:cNvSpPr>
      </xdr:nvSpPr>
      <xdr:spPr>
        <a:xfrm>
          <a:off x="26041350" y="71056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37</xdr:row>
      <xdr:rowOff>114300</xdr:rowOff>
    </xdr:from>
    <xdr:to>
      <xdr:col>45</xdr:col>
      <xdr:colOff>266700</xdr:colOff>
      <xdr:row>40</xdr:row>
      <xdr:rowOff>114300</xdr:rowOff>
    </xdr:to>
    <xdr:sp>
      <xdr:nvSpPr>
        <xdr:cNvPr id="136" name="Line 3120"/>
        <xdr:cNvSpPr>
          <a:spLocks/>
        </xdr:cNvSpPr>
      </xdr:nvSpPr>
      <xdr:spPr>
        <a:xfrm>
          <a:off x="29013150" y="867727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71</xdr:row>
      <xdr:rowOff>0</xdr:rowOff>
    </xdr:from>
    <xdr:to>
      <xdr:col>46</xdr:col>
      <xdr:colOff>495300</xdr:colOff>
      <xdr:row>71</xdr:row>
      <xdr:rowOff>142875</xdr:rowOff>
    </xdr:to>
    <xdr:sp>
      <xdr:nvSpPr>
        <xdr:cNvPr id="137" name="Line 3121"/>
        <xdr:cNvSpPr>
          <a:spLocks/>
        </xdr:cNvSpPr>
      </xdr:nvSpPr>
      <xdr:spPr>
        <a:xfrm>
          <a:off x="33470850" y="16335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70</xdr:row>
      <xdr:rowOff>152400</xdr:rowOff>
    </xdr:from>
    <xdr:to>
      <xdr:col>45</xdr:col>
      <xdr:colOff>266700</xdr:colOff>
      <xdr:row>71</xdr:row>
      <xdr:rowOff>0</xdr:rowOff>
    </xdr:to>
    <xdr:sp>
      <xdr:nvSpPr>
        <xdr:cNvPr id="138" name="Line 3122"/>
        <xdr:cNvSpPr>
          <a:spLocks/>
        </xdr:cNvSpPr>
      </xdr:nvSpPr>
      <xdr:spPr>
        <a:xfrm flipH="1" flipV="1">
          <a:off x="32727900" y="162591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70</xdr:row>
      <xdr:rowOff>114300</xdr:rowOff>
    </xdr:from>
    <xdr:to>
      <xdr:col>44</xdr:col>
      <xdr:colOff>495300</xdr:colOff>
      <xdr:row>70</xdr:row>
      <xdr:rowOff>152400</xdr:rowOff>
    </xdr:to>
    <xdr:sp>
      <xdr:nvSpPr>
        <xdr:cNvPr id="139" name="Line 3123"/>
        <xdr:cNvSpPr>
          <a:spLocks/>
        </xdr:cNvSpPr>
      </xdr:nvSpPr>
      <xdr:spPr>
        <a:xfrm>
          <a:off x="31984950" y="16221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45</xdr:row>
      <xdr:rowOff>114300</xdr:rowOff>
    </xdr:from>
    <xdr:to>
      <xdr:col>50</xdr:col>
      <xdr:colOff>495300</xdr:colOff>
      <xdr:row>50</xdr:row>
      <xdr:rowOff>0</xdr:rowOff>
    </xdr:to>
    <xdr:sp>
      <xdr:nvSpPr>
        <xdr:cNvPr id="140" name="Line 3124"/>
        <xdr:cNvSpPr>
          <a:spLocks/>
        </xdr:cNvSpPr>
      </xdr:nvSpPr>
      <xdr:spPr>
        <a:xfrm>
          <a:off x="31242000" y="10506075"/>
          <a:ext cx="594360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0</xdr:rowOff>
    </xdr:from>
    <xdr:to>
      <xdr:col>33</xdr:col>
      <xdr:colOff>266700</xdr:colOff>
      <xdr:row>37</xdr:row>
      <xdr:rowOff>0</xdr:rowOff>
    </xdr:to>
    <xdr:sp>
      <xdr:nvSpPr>
        <xdr:cNvPr id="141" name="Line 3129"/>
        <xdr:cNvSpPr>
          <a:spLocks/>
        </xdr:cNvSpPr>
      </xdr:nvSpPr>
      <xdr:spPr>
        <a:xfrm>
          <a:off x="18611850" y="7648575"/>
          <a:ext cx="5943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42</xdr:row>
      <xdr:rowOff>114300</xdr:rowOff>
    </xdr:from>
    <xdr:to>
      <xdr:col>40</xdr:col>
      <xdr:colOff>495300</xdr:colOff>
      <xdr:row>46</xdr:row>
      <xdr:rowOff>114300</xdr:rowOff>
    </xdr:to>
    <xdr:sp>
      <xdr:nvSpPr>
        <xdr:cNvPr id="142" name="Line 3131"/>
        <xdr:cNvSpPr>
          <a:spLocks/>
        </xdr:cNvSpPr>
      </xdr:nvSpPr>
      <xdr:spPr>
        <a:xfrm>
          <a:off x="28270200" y="9820275"/>
          <a:ext cx="14859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50</xdr:row>
      <xdr:rowOff>76200</xdr:rowOff>
    </xdr:from>
    <xdr:to>
      <xdr:col>52</xdr:col>
      <xdr:colOff>495300</xdr:colOff>
      <xdr:row>50</xdr:row>
      <xdr:rowOff>114300</xdr:rowOff>
    </xdr:to>
    <xdr:sp>
      <xdr:nvSpPr>
        <xdr:cNvPr id="143" name="Line 3136"/>
        <xdr:cNvSpPr>
          <a:spLocks/>
        </xdr:cNvSpPr>
      </xdr:nvSpPr>
      <xdr:spPr>
        <a:xfrm>
          <a:off x="37928550" y="11610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50</xdr:row>
      <xdr:rowOff>0</xdr:rowOff>
    </xdr:from>
    <xdr:to>
      <xdr:col>51</xdr:col>
      <xdr:colOff>266700</xdr:colOff>
      <xdr:row>50</xdr:row>
      <xdr:rowOff>76200</xdr:rowOff>
    </xdr:to>
    <xdr:sp>
      <xdr:nvSpPr>
        <xdr:cNvPr id="144" name="Line 3137"/>
        <xdr:cNvSpPr>
          <a:spLocks/>
        </xdr:cNvSpPr>
      </xdr:nvSpPr>
      <xdr:spPr>
        <a:xfrm>
          <a:off x="37185600" y="11534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114300</xdr:rowOff>
    </xdr:from>
    <xdr:to>
      <xdr:col>50</xdr:col>
      <xdr:colOff>495300</xdr:colOff>
      <xdr:row>54</xdr:row>
      <xdr:rowOff>114300</xdr:rowOff>
    </xdr:to>
    <xdr:sp>
      <xdr:nvSpPr>
        <xdr:cNvPr id="145" name="Line 3138"/>
        <xdr:cNvSpPr>
          <a:spLocks/>
        </xdr:cNvSpPr>
      </xdr:nvSpPr>
      <xdr:spPr>
        <a:xfrm>
          <a:off x="23812500" y="8448675"/>
          <a:ext cx="13373100" cy="411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46</xdr:row>
      <xdr:rowOff>114300</xdr:rowOff>
    </xdr:from>
    <xdr:to>
      <xdr:col>49</xdr:col>
      <xdr:colOff>266700</xdr:colOff>
      <xdr:row>55</xdr:row>
      <xdr:rowOff>171450</xdr:rowOff>
    </xdr:to>
    <xdr:sp>
      <xdr:nvSpPr>
        <xdr:cNvPr id="146" name="Line 3143"/>
        <xdr:cNvSpPr>
          <a:spLocks/>
        </xdr:cNvSpPr>
      </xdr:nvSpPr>
      <xdr:spPr>
        <a:xfrm>
          <a:off x="31242000" y="10734675"/>
          <a:ext cx="5200650" cy="2114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53</xdr:row>
      <xdr:rowOff>76200</xdr:rowOff>
    </xdr:from>
    <xdr:to>
      <xdr:col>53</xdr:col>
      <xdr:colOff>266700</xdr:colOff>
      <xdr:row>53</xdr:row>
      <xdr:rowOff>114300</xdr:rowOff>
    </xdr:to>
    <xdr:sp>
      <xdr:nvSpPr>
        <xdr:cNvPr id="147" name="Line 3148"/>
        <xdr:cNvSpPr>
          <a:spLocks/>
        </xdr:cNvSpPr>
      </xdr:nvSpPr>
      <xdr:spPr>
        <a:xfrm>
          <a:off x="38671500" y="12296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53</xdr:row>
      <xdr:rowOff>0</xdr:rowOff>
    </xdr:from>
    <xdr:to>
      <xdr:col>52</xdr:col>
      <xdr:colOff>495300</xdr:colOff>
      <xdr:row>53</xdr:row>
      <xdr:rowOff>76200</xdr:rowOff>
    </xdr:to>
    <xdr:sp>
      <xdr:nvSpPr>
        <xdr:cNvPr id="148" name="Line 3149"/>
        <xdr:cNvSpPr>
          <a:spLocks/>
        </xdr:cNvSpPr>
      </xdr:nvSpPr>
      <xdr:spPr>
        <a:xfrm>
          <a:off x="37928550" y="122205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52</xdr:row>
      <xdr:rowOff>85725</xdr:rowOff>
    </xdr:from>
    <xdr:to>
      <xdr:col>51</xdr:col>
      <xdr:colOff>266700</xdr:colOff>
      <xdr:row>53</xdr:row>
      <xdr:rowOff>0</xdr:rowOff>
    </xdr:to>
    <xdr:sp>
      <xdr:nvSpPr>
        <xdr:cNvPr id="149" name="Line 3150"/>
        <xdr:cNvSpPr>
          <a:spLocks/>
        </xdr:cNvSpPr>
      </xdr:nvSpPr>
      <xdr:spPr>
        <a:xfrm>
          <a:off x="37185600" y="120777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59</xdr:row>
      <xdr:rowOff>76200</xdr:rowOff>
    </xdr:from>
    <xdr:to>
      <xdr:col>55</xdr:col>
      <xdr:colOff>266700</xdr:colOff>
      <xdr:row>59</xdr:row>
      <xdr:rowOff>114300</xdr:rowOff>
    </xdr:to>
    <xdr:sp>
      <xdr:nvSpPr>
        <xdr:cNvPr id="150" name="Line 3152"/>
        <xdr:cNvSpPr>
          <a:spLocks/>
        </xdr:cNvSpPr>
      </xdr:nvSpPr>
      <xdr:spPr>
        <a:xfrm>
          <a:off x="40157400" y="13668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59</xdr:row>
      <xdr:rowOff>0</xdr:rowOff>
    </xdr:from>
    <xdr:to>
      <xdr:col>54</xdr:col>
      <xdr:colOff>495300</xdr:colOff>
      <xdr:row>59</xdr:row>
      <xdr:rowOff>76200</xdr:rowOff>
    </xdr:to>
    <xdr:sp>
      <xdr:nvSpPr>
        <xdr:cNvPr id="151" name="Line 3153"/>
        <xdr:cNvSpPr>
          <a:spLocks/>
        </xdr:cNvSpPr>
      </xdr:nvSpPr>
      <xdr:spPr>
        <a:xfrm>
          <a:off x="39414450" y="135921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58</xdr:row>
      <xdr:rowOff>114300</xdr:rowOff>
    </xdr:from>
    <xdr:to>
      <xdr:col>53</xdr:col>
      <xdr:colOff>266700</xdr:colOff>
      <xdr:row>59</xdr:row>
      <xdr:rowOff>0</xdr:rowOff>
    </xdr:to>
    <xdr:sp>
      <xdr:nvSpPr>
        <xdr:cNvPr id="152" name="Line 3154"/>
        <xdr:cNvSpPr>
          <a:spLocks/>
        </xdr:cNvSpPr>
      </xdr:nvSpPr>
      <xdr:spPr>
        <a:xfrm>
          <a:off x="38671500" y="13477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57</xdr:row>
      <xdr:rowOff>190500</xdr:rowOff>
    </xdr:from>
    <xdr:to>
      <xdr:col>52</xdr:col>
      <xdr:colOff>495300</xdr:colOff>
      <xdr:row>58</xdr:row>
      <xdr:rowOff>114300</xdr:rowOff>
    </xdr:to>
    <xdr:sp>
      <xdr:nvSpPr>
        <xdr:cNvPr id="153" name="Line 3155"/>
        <xdr:cNvSpPr>
          <a:spLocks/>
        </xdr:cNvSpPr>
      </xdr:nvSpPr>
      <xdr:spPr>
        <a:xfrm>
          <a:off x="37928550" y="13325475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56</xdr:row>
      <xdr:rowOff>76200</xdr:rowOff>
    </xdr:from>
    <xdr:to>
      <xdr:col>54</xdr:col>
      <xdr:colOff>495300</xdr:colOff>
      <xdr:row>56</xdr:row>
      <xdr:rowOff>114300</xdr:rowOff>
    </xdr:to>
    <xdr:sp>
      <xdr:nvSpPr>
        <xdr:cNvPr id="154" name="Line 3156"/>
        <xdr:cNvSpPr>
          <a:spLocks/>
        </xdr:cNvSpPr>
      </xdr:nvSpPr>
      <xdr:spPr>
        <a:xfrm>
          <a:off x="39414450" y="12982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56</xdr:row>
      <xdr:rowOff>0</xdr:rowOff>
    </xdr:from>
    <xdr:to>
      <xdr:col>53</xdr:col>
      <xdr:colOff>266700</xdr:colOff>
      <xdr:row>56</xdr:row>
      <xdr:rowOff>76200</xdr:rowOff>
    </xdr:to>
    <xdr:sp>
      <xdr:nvSpPr>
        <xdr:cNvPr id="155" name="Line 3157"/>
        <xdr:cNvSpPr>
          <a:spLocks/>
        </xdr:cNvSpPr>
      </xdr:nvSpPr>
      <xdr:spPr>
        <a:xfrm>
          <a:off x="38671500" y="12906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55</xdr:row>
      <xdr:rowOff>85725</xdr:rowOff>
    </xdr:from>
    <xdr:to>
      <xdr:col>52</xdr:col>
      <xdr:colOff>495300</xdr:colOff>
      <xdr:row>56</xdr:row>
      <xdr:rowOff>0</xdr:rowOff>
    </xdr:to>
    <xdr:sp>
      <xdr:nvSpPr>
        <xdr:cNvPr id="156" name="Line 3158"/>
        <xdr:cNvSpPr>
          <a:spLocks/>
        </xdr:cNvSpPr>
      </xdr:nvSpPr>
      <xdr:spPr>
        <a:xfrm>
          <a:off x="37928550" y="127635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54</xdr:row>
      <xdr:rowOff>114300</xdr:rowOff>
    </xdr:from>
    <xdr:to>
      <xdr:col>51</xdr:col>
      <xdr:colOff>266700</xdr:colOff>
      <xdr:row>55</xdr:row>
      <xdr:rowOff>85725</xdr:rowOff>
    </xdr:to>
    <xdr:sp>
      <xdr:nvSpPr>
        <xdr:cNvPr id="157" name="Line 3159"/>
        <xdr:cNvSpPr>
          <a:spLocks/>
        </xdr:cNvSpPr>
      </xdr:nvSpPr>
      <xdr:spPr>
        <a:xfrm>
          <a:off x="37185600" y="125634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80</xdr:row>
      <xdr:rowOff>114300</xdr:rowOff>
    </xdr:from>
    <xdr:to>
      <xdr:col>82</xdr:col>
      <xdr:colOff>47625</xdr:colOff>
      <xdr:row>80</xdr:row>
      <xdr:rowOff>114300</xdr:rowOff>
    </xdr:to>
    <xdr:sp>
      <xdr:nvSpPr>
        <xdr:cNvPr id="158" name="Line 3167"/>
        <xdr:cNvSpPr>
          <a:spLocks/>
        </xdr:cNvSpPr>
      </xdr:nvSpPr>
      <xdr:spPr>
        <a:xfrm>
          <a:off x="8953500" y="18507075"/>
          <a:ext cx="51558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952500</xdr:colOff>
      <xdr:row>77</xdr:row>
      <xdr:rowOff>114300</xdr:rowOff>
    </xdr:from>
    <xdr:to>
      <xdr:col>97</xdr:col>
      <xdr:colOff>247650</xdr:colOff>
      <xdr:row>77</xdr:row>
      <xdr:rowOff>114300</xdr:rowOff>
    </xdr:to>
    <xdr:sp>
      <xdr:nvSpPr>
        <xdr:cNvPr id="159" name="Line 3168"/>
        <xdr:cNvSpPr>
          <a:spLocks/>
        </xdr:cNvSpPr>
      </xdr:nvSpPr>
      <xdr:spPr>
        <a:xfrm>
          <a:off x="61417200" y="1782127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71</xdr:row>
      <xdr:rowOff>114300</xdr:rowOff>
    </xdr:from>
    <xdr:to>
      <xdr:col>84</xdr:col>
      <xdr:colOff>47625</xdr:colOff>
      <xdr:row>71</xdr:row>
      <xdr:rowOff>114300</xdr:rowOff>
    </xdr:to>
    <xdr:sp>
      <xdr:nvSpPr>
        <xdr:cNvPr id="160" name="Line 3169"/>
        <xdr:cNvSpPr>
          <a:spLocks/>
        </xdr:cNvSpPr>
      </xdr:nvSpPr>
      <xdr:spPr>
        <a:xfrm>
          <a:off x="42386250" y="16449675"/>
          <a:ext cx="19611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52</xdr:row>
      <xdr:rowOff>114300</xdr:rowOff>
    </xdr:from>
    <xdr:to>
      <xdr:col>49</xdr:col>
      <xdr:colOff>266700</xdr:colOff>
      <xdr:row>58</xdr:row>
      <xdr:rowOff>171450</xdr:rowOff>
    </xdr:to>
    <xdr:sp>
      <xdr:nvSpPr>
        <xdr:cNvPr id="161" name="Line 3173"/>
        <xdr:cNvSpPr>
          <a:spLocks/>
        </xdr:cNvSpPr>
      </xdr:nvSpPr>
      <xdr:spPr>
        <a:xfrm>
          <a:off x="32727900" y="12106275"/>
          <a:ext cx="3714750" cy="1428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49</xdr:row>
      <xdr:rowOff>114300</xdr:rowOff>
    </xdr:from>
    <xdr:to>
      <xdr:col>50</xdr:col>
      <xdr:colOff>495300</xdr:colOff>
      <xdr:row>65</xdr:row>
      <xdr:rowOff>9525</xdr:rowOff>
    </xdr:to>
    <xdr:sp>
      <xdr:nvSpPr>
        <xdr:cNvPr id="162" name="Line 3174"/>
        <xdr:cNvSpPr>
          <a:spLocks/>
        </xdr:cNvSpPr>
      </xdr:nvSpPr>
      <xdr:spPr>
        <a:xfrm>
          <a:off x="31242000" y="11420475"/>
          <a:ext cx="5943600" cy="3552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65</xdr:row>
      <xdr:rowOff>85725</xdr:rowOff>
    </xdr:from>
    <xdr:to>
      <xdr:col>53</xdr:col>
      <xdr:colOff>266700</xdr:colOff>
      <xdr:row>66</xdr:row>
      <xdr:rowOff>114300</xdr:rowOff>
    </xdr:to>
    <xdr:sp>
      <xdr:nvSpPr>
        <xdr:cNvPr id="163" name="Line 3175"/>
        <xdr:cNvSpPr>
          <a:spLocks/>
        </xdr:cNvSpPr>
      </xdr:nvSpPr>
      <xdr:spPr>
        <a:xfrm>
          <a:off x="38671500" y="15049500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63</xdr:row>
      <xdr:rowOff>209550</xdr:rowOff>
    </xdr:from>
    <xdr:to>
      <xdr:col>52</xdr:col>
      <xdr:colOff>495300</xdr:colOff>
      <xdr:row>65</xdr:row>
      <xdr:rowOff>85725</xdr:rowOff>
    </xdr:to>
    <xdr:sp>
      <xdr:nvSpPr>
        <xdr:cNvPr id="164" name="Line 3176"/>
        <xdr:cNvSpPr>
          <a:spLocks/>
        </xdr:cNvSpPr>
      </xdr:nvSpPr>
      <xdr:spPr>
        <a:xfrm>
          <a:off x="37928550" y="14716125"/>
          <a:ext cx="74295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51</xdr:row>
      <xdr:rowOff>114300</xdr:rowOff>
    </xdr:from>
    <xdr:to>
      <xdr:col>50</xdr:col>
      <xdr:colOff>495300</xdr:colOff>
      <xdr:row>68</xdr:row>
      <xdr:rowOff>9525</xdr:rowOff>
    </xdr:to>
    <xdr:sp>
      <xdr:nvSpPr>
        <xdr:cNvPr id="165" name="Line 3177"/>
        <xdr:cNvSpPr>
          <a:spLocks/>
        </xdr:cNvSpPr>
      </xdr:nvSpPr>
      <xdr:spPr>
        <a:xfrm>
          <a:off x="31242000" y="11877675"/>
          <a:ext cx="5943600" cy="3781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77</xdr:row>
      <xdr:rowOff>114300</xdr:rowOff>
    </xdr:from>
    <xdr:to>
      <xdr:col>82</xdr:col>
      <xdr:colOff>19050</xdr:colOff>
      <xdr:row>77</xdr:row>
      <xdr:rowOff>114300</xdr:rowOff>
    </xdr:to>
    <xdr:sp>
      <xdr:nvSpPr>
        <xdr:cNvPr id="166" name="Line 3178"/>
        <xdr:cNvSpPr>
          <a:spLocks/>
        </xdr:cNvSpPr>
      </xdr:nvSpPr>
      <xdr:spPr>
        <a:xfrm>
          <a:off x="34213800" y="17821275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71</xdr:row>
      <xdr:rowOff>76200</xdr:rowOff>
    </xdr:from>
    <xdr:to>
      <xdr:col>57</xdr:col>
      <xdr:colOff>266700</xdr:colOff>
      <xdr:row>71</xdr:row>
      <xdr:rowOff>114300</xdr:rowOff>
    </xdr:to>
    <xdr:sp>
      <xdr:nvSpPr>
        <xdr:cNvPr id="167" name="Line 3179"/>
        <xdr:cNvSpPr>
          <a:spLocks/>
        </xdr:cNvSpPr>
      </xdr:nvSpPr>
      <xdr:spPr>
        <a:xfrm>
          <a:off x="41643300" y="16411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71</xdr:row>
      <xdr:rowOff>0</xdr:rowOff>
    </xdr:from>
    <xdr:to>
      <xdr:col>56</xdr:col>
      <xdr:colOff>495300</xdr:colOff>
      <xdr:row>71</xdr:row>
      <xdr:rowOff>76200</xdr:rowOff>
    </xdr:to>
    <xdr:sp>
      <xdr:nvSpPr>
        <xdr:cNvPr id="168" name="Line 3180"/>
        <xdr:cNvSpPr>
          <a:spLocks/>
        </xdr:cNvSpPr>
      </xdr:nvSpPr>
      <xdr:spPr>
        <a:xfrm>
          <a:off x="40900350" y="16335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70</xdr:row>
      <xdr:rowOff>85725</xdr:rowOff>
    </xdr:from>
    <xdr:to>
      <xdr:col>55</xdr:col>
      <xdr:colOff>266700</xdr:colOff>
      <xdr:row>71</xdr:row>
      <xdr:rowOff>0</xdr:rowOff>
    </xdr:to>
    <xdr:sp>
      <xdr:nvSpPr>
        <xdr:cNvPr id="169" name="Line 3181"/>
        <xdr:cNvSpPr>
          <a:spLocks/>
        </xdr:cNvSpPr>
      </xdr:nvSpPr>
      <xdr:spPr>
        <a:xfrm>
          <a:off x="40157400" y="161925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69</xdr:row>
      <xdr:rowOff>114300</xdr:rowOff>
    </xdr:from>
    <xdr:to>
      <xdr:col>54</xdr:col>
      <xdr:colOff>495300</xdr:colOff>
      <xdr:row>70</xdr:row>
      <xdr:rowOff>85725</xdr:rowOff>
    </xdr:to>
    <xdr:sp>
      <xdr:nvSpPr>
        <xdr:cNvPr id="170" name="Line 3182"/>
        <xdr:cNvSpPr>
          <a:spLocks/>
        </xdr:cNvSpPr>
      </xdr:nvSpPr>
      <xdr:spPr>
        <a:xfrm>
          <a:off x="39414450" y="159924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74</xdr:row>
      <xdr:rowOff>76200</xdr:rowOff>
    </xdr:from>
    <xdr:to>
      <xdr:col>57</xdr:col>
      <xdr:colOff>266700</xdr:colOff>
      <xdr:row>74</xdr:row>
      <xdr:rowOff>114300</xdr:rowOff>
    </xdr:to>
    <xdr:sp>
      <xdr:nvSpPr>
        <xdr:cNvPr id="171" name="Line 3183"/>
        <xdr:cNvSpPr>
          <a:spLocks/>
        </xdr:cNvSpPr>
      </xdr:nvSpPr>
      <xdr:spPr>
        <a:xfrm>
          <a:off x="41643300" y="17097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74</xdr:row>
      <xdr:rowOff>0</xdr:rowOff>
    </xdr:from>
    <xdr:to>
      <xdr:col>56</xdr:col>
      <xdr:colOff>495300</xdr:colOff>
      <xdr:row>74</xdr:row>
      <xdr:rowOff>76200</xdr:rowOff>
    </xdr:to>
    <xdr:sp>
      <xdr:nvSpPr>
        <xdr:cNvPr id="172" name="Line 3184"/>
        <xdr:cNvSpPr>
          <a:spLocks/>
        </xdr:cNvSpPr>
      </xdr:nvSpPr>
      <xdr:spPr>
        <a:xfrm>
          <a:off x="40900350" y="170211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73</xdr:row>
      <xdr:rowOff>85725</xdr:rowOff>
    </xdr:from>
    <xdr:to>
      <xdr:col>55</xdr:col>
      <xdr:colOff>266700</xdr:colOff>
      <xdr:row>74</xdr:row>
      <xdr:rowOff>0</xdr:rowOff>
    </xdr:to>
    <xdr:sp>
      <xdr:nvSpPr>
        <xdr:cNvPr id="173" name="Line 3185"/>
        <xdr:cNvSpPr>
          <a:spLocks/>
        </xdr:cNvSpPr>
      </xdr:nvSpPr>
      <xdr:spPr>
        <a:xfrm>
          <a:off x="40157400" y="168783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72</xdr:row>
      <xdr:rowOff>114300</xdr:rowOff>
    </xdr:from>
    <xdr:to>
      <xdr:col>54</xdr:col>
      <xdr:colOff>495300</xdr:colOff>
      <xdr:row>73</xdr:row>
      <xdr:rowOff>85725</xdr:rowOff>
    </xdr:to>
    <xdr:sp>
      <xdr:nvSpPr>
        <xdr:cNvPr id="174" name="Line 3186"/>
        <xdr:cNvSpPr>
          <a:spLocks/>
        </xdr:cNvSpPr>
      </xdr:nvSpPr>
      <xdr:spPr>
        <a:xfrm>
          <a:off x="39414450" y="16678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68</xdr:row>
      <xdr:rowOff>95250</xdr:rowOff>
    </xdr:from>
    <xdr:to>
      <xdr:col>53</xdr:col>
      <xdr:colOff>266700</xdr:colOff>
      <xdr:row>69</xdr:row>
      <xdr:rowOff>114300</xdr:rowOff>
    </xdr:to>
    <xdr:sp>
      <xdr:nvSpPr>
        <xdr:cNvPr id="175" name="Line 3187"/>
        <xdr:cNvSpPr>
          <a:spLocks/>
        </xdr:cNvSpPr>
      </xdr:nvSpPr>
      <xdr:spPr>
        <a:xfrm>
          <a:off x="38671500" y="15744825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71</xdr:row>
      <xdr:rowOff>95250</xdr:rowOff>
    </xdr:from>
    <xdr:to>
      <xdr:col>53</xdr:col>
      <xdr:colOff>266700</xdr:colOff>
      <xdr:row>72</xdr:row>
      <xdr:rowOff>114300</xdr:rowOff>
    </xdr:to>
    <xdr:sp>
      <xdr:nvSpPr>
        <xdr:cNvPr id="176" name="Line 3188"/>
        <xdr:cNvSpPr>
          <a:spLocks/>
        </xdr:cNvSpPr>
      </xdr:nvSpPr>
      <xdr:spPr>
        <a:xfrm>
          <a:off x="38671500" y="16430625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66</xdr:row>
      <xdr:rowOff>219075</xdr:rowOff>
    </xdr:from>
    <xdr:to>
      <xdr:col>52</xdr:col>
      <xdr:colOff>495300</xdr:colOff>
      <xdr:row>68</xdr:row>
      <xdr:rowOff>95250</xdr:rowOff>
    </xdr:to>
    <xdr:sp>
      <xdr:nvSpPr>
        <xdr:cNvPr id="177" name="Line 3189"/>
        <xdr:cNvSpPr>
          <a:spLocks/>
        </xdr:cNvSpPr>
      </xdr:nvSpPr>
      <xdr:spPr>
        <a:xfrm>
          <a:off x="37928550" y="15411450"/>
          <a:ext cx="74295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69</xdr:row>
      <xdr:rowOff>219075</xdr:rowOff>
    </xdr:from>
    <xdr:to>
      <xdr:col>52</xdr:col>
      <xdr:colOff>495300</xdr:colOff>
      <xdr:row>71</xdr:row>
      <xdr:rowOff>95250</xdr:rowOff>
    </xdr:to>
    <xdr:sp>
      <xdr:nvSpPr>
        <xdr:cNvPr id="178" name="Line 3190"/>
        <xdr:cNvSpPr>
          <a:spLocks/>
        </xdr:cNvSpPr>
      </xdr:nvSpPr>
      <xdr:spPr>
        <a:xfrm>
          <a:off x="37928550" y="16097250"/>
          <a:ext cx="74295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65</xdr:row>
      <xdr:rowOff>9525</xdr:rowOff>
    </xdr:from>
    <xdr:to>
      <xdr:col>51</xdr:col>
      <xdr:colOff>266700</xdr:colOff>
      <xdr:row>66</xdr:row>
      <xdr:rowOff>219075</xdr:rowOff>
    </xdr:to>
    <xdr:sp>
      <xdr:nvSpPr>
        <xdr:cNvPr id="179" name="Line 3191"/>
        <xdr:cNvSpPr>
          <a:spLocks/>
        </xdr:cNvSpPr>
      </xdr:nvSpPr>
      <xdr:spPr>
        <a:xfrm>
          <a:off x="37185600" y="14973300"/>
          <a:ext cx="74295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68</xdr:row>
      <xdr:rowOff>9525</xdr:rowOff>
    </xdr:from>
    <xdr:to>
      <xdr:col>51</xdr:col>
      <xdr:colOff>266700</xdr:colOff>
      <xdr:row>69</xdr:row>
      <xdr:rowOff>219075</xdr:rowOff>
    </xdr:to>
    <xdr:sp>
      <xdr:nvSpPr>
        <xdr:cNvPr id="180" name="Line 3192"/>
        <xdr:cNvSpPr>
          <a:spLocks/>
        </xdr:cNvSpPr>
      </xdr:nvSpPr>
      <xdr:spPr>
        <a:xfrm>
          <a:off x="37185600" y="15659100"/>
          <a:ext cx="74295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923925</xdr:colOff>
      <xdr:row>80</xdr:row>
      <xdr:rowOff>114300</xdr:rowOff>
    </xdr:from>
    <xdr:to>
      <xdr:col>97</xdr:col>
      <xdr:colOff>247650</xdr:colOff>
      <xdr:row>80</xdr:row>
      <xdr:rowOff>114300</xdr:rowOff>
    </xdr:to>
    <xdr:sp>
      <xdr:nvSpPr>
        <xdr:cNvPr id="181" name="Line 3193"/>
        <xdr:cNvSpPr>
          <a:spLocks/>
        </xdr:cNvSpPr>
      </xdr:nvSpPr>
      <xdr:spPr>
        <a:xfrm>
          <a:off x="61388625" y="18507075"/>
          <a:ext cx="10696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77</xdr:row>
      <xdr:rowOff>114300</xdr:rowOff>
    </xdr:from>
    <xdr:to>
      <xdr:col>46</xdr:col>
      <xdr:colOff>495300</xdr:colOff>
      <xdr:row>80</xdr:row>
      <xdr:rowOff>114300</xdr:rowOff>
    </xdr:to>
    <xdr:sp>
      <xdr:nvSpPr>
        <xdr:cNvPr id="182" name="Line 3197"/>
        <xdr:cNvSpPr>
          <a:spLocks/>
        </xdr:cNvSpPr>
      </xdr:nvSpPr>
      <xdr:spPr>
        <a:xfrm flipV="1">
          <a:off x="29013150" y="178212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80</xdr:row>
      <xdr:rowOff>76200</xdr:rowOff>
    </xdr:from>
    <xdr:to>
      <xdr:col>12</xdr:col>
      <xdr:colOff>495300</xdr:colOff>
      <xdr:row>80</xdr:row>
      <xdr:rowOff>114300</xdr:rowOff>
    </xdr:to>
    <xdr:sp>
      <xdr:nvSpPr>
        <xdr:cNvPr id="183" name="Line 3198"/>
        <xdr:cNvSpPr>
          <a:spLocks/>
        </xdr:cNvSpPr>
      </xdr:nvSpPr>
      <xdr:spPr>
        <a:xfrm>
          <a:off x="8210550" y="184689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80</xdr:row>
      <xdr:rowOff>0</xdr:rowOff>
    </xdr:from>
    <xdr:to>
      <xdr:col>11</xdr:col>
      <xdr:colOff>266700</xdr:colOff>
      <xdr:row>80</xdr:row>
      <xdr:rowOff>76200</xdr:rowOff>
    </xdr:to>
    <xdr:sp>
      <xdr:nvSpPr>
        <xdr:cNvPr id="184" name="Line 3199"/>
        <xdr:cNvSpPr>
          <a:spLocks/>
        </xdr:cNvSpPr>
      </xdr:nvSpPr>
      <xdr:spPr>
        <a:xfrm>
          <a:off x="7467600" y="183927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79</xdr:row>
      <xdr:rowOff>114300</xdr:rowOff>
    </xdr:from>
    <xdr:to>
      <xdr:col>10</xdr:col>
      <xdr:colOff>495300</xdr:colOff>
      <xdr:row>80</xdr:row>
      <xdr:rowOff>0</xdr:rowOff>
    </xdr:to>
    <xdr:sp>
      <xdr:nvSpPr>
        <xdr:cNvPr id="185" name="Line 3200"/>
        <xdr:cNvSpPr>
          <a:spLocks/>
        </xdr:cNvSpPr>
      </xdr:nvSpPr>
      <xdr:spPr>
        <a:xfrm>
          <a:off x="6724650" y="182784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466725</xdr:colOff>
      <xdr:row>75</xdr:row>
      <xdr:rowOff>104775</xdr:rowOff>
    </xdr:from>
    <xdr:to>
      <xdr:col>9</xdr:col>
      <xdr:colOff>266700</xdr:colOff>
      <xdr:row>79</xdr:row>
      <xdr:rowOff>114300</xdr:rowOff>
    </xdr:to>
    <xdr:sp>
      <xdr:nvSpPr>
        <xdr:cNvPr id="186" name="Line 3201"/>
        <xdr:cNvSpPr>
          <a:spLocks/>
        </xdr:cNvSpPr>
      </xdr:nvSpPr>
      <xdr:spPr>
        <a:xfrm>
          <a:off x="2466975" y="17354550"/>
          <a:ext cx="4257675" cy="923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76</xdr:row>
      <xdr:rowOff>114300</xdr:rowOff>
    </xdr:from>
    <xdr:to>
      <xdr:col>34</xdr:col>
      <xdr:colOff>495300</xdr:colOff>
      <xdr:row>76</xdr:row>
      <xdr:rowOff>114300</xdr:rowOff>
    </xdr:to>
    <xdr:sp>
      <xdr:nvSpPr>
        <xdr:cNvPr id="187" name="Line 3208"/>
        <xdr:cNvSpPr>
          <a:spLocks/>
        </xdr:cNvSpPr>
      </xdr:nvSpPr>
      <xdr:spPr>
        <a:xfrm>
          <a:off x="10439400" y="17592675"/>
          <a:ext cx="14859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80</xdr:row>
      <xdr:rowOff>114300</xdr:rowOff>
    </xdr:from>
    <xdr:to>
      <xdr:col>69</xdr:col>
      <xdr:colOff>266700</xdr:colOff>
      <xdr:row>84</xdr:row>
      <xdr:rowOff>0</xdr:rowOff>
    </xdr:to>
    <xdr:sp>
      <xdr:nvSpPr>
        <xdr:cNvPr id="188" name="Line 3209"/>
        <xdr:cNvSpPr>
          <a:spLocks/>
        </xdr:cNvSpPr>
      </xdr:nvSpPr>
      <xdr:spPr>
        <a:xfrm>
          <a:off x="46101000" y="18507075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69</xdr:row>
      <xdr:rowOff>114300</xdr:rowOff>
    </xdr:from>
    <xdr:to>
      <xdr:col>50</xdr:col>
      <xdr:colOff>495300</xdr:colOff>
      <xdr:row>75</xdr:row>
      <xdr:rowOff>114300</xdr:rowOff>
    </xdr:to>
    <xdr:sp>
      <xdr:nvSpPr>
        <xdr:cNvPr id="189" name="Line 3216"/>
        <xdr:cNvSpPr>
          <a:spLocks/>
        </xdr:cNvSpPr>
      </xdr:nvSpPr>
      <xdr:spPr>
        <a:xfrm>
          <a:off x="32727900" y="15992475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71</xdr:row>
      <xdr:rowOff>142875</xdr:rowOff>
    </xdr:from>
    <xdr:to>
      <xdr:col>47</xdr:col>
      <xdr:colOff>247650</xdr:colOff>
      <xdr:row>72</xdr:row>
      <xdr:rowOff>114300</xdr:rowOff>
    </xdr:to>
    <xdr:sp>
      <xdr:nvSpPr>
        <xdr:cNvPr id="190" name="Line 3218"/>
        <xdr:cNvSpPr>
          <a:spLocks/>
        </xdr:cNvSpPr>
      </xdr:nvSpPr>
      <xdr:spPr>
        <a:xfrm>
          <a:off x="34213800" y="16478250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76</xdr:row>
      <xdr:rowOff>142875</xdr:rowOff>
    </xdr:from>
    <xdr:to>
      <xdr:col>39</xdr:col>
      <xdr:colOff>266700</xdr:colOff>
      <xdr:row>77</xdr:row>
      <xdr:rowOff>85725</xdr:rowOff>
    </xdr:to>
    <xdr:sp>
      <xdr:nvSpPr>
        <xdr:cNvPr id="191" name="Line 3219"/>
        <xdr:cNvSpPr>
          <a:spLocks/>
        </xdr:cNvSpPr>
      </xdr:nvSpPr>
      <xdr:spPr>
        <a:xfrm flipH="1" flipV="1">
          <a:off x="26041350" y="17621250"/>
          <a:ext cx="29718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76</xdr:row>
      <xdr:rowOff>114300</xdr:rowOff>
    </xdr:from>
    <xdr:to>
      <xdr:col>35</xdr:col>
      <xdr:colOff>266700</xdr:colOff>
      <xdr:row>76</xdr:row>
      <xdr:rowOff>142875</xdr:rowOff>
    </xdr:to>
    <xdr:sp>
      <xdr:nvSpPr>
        <xdr:cNvPr id="192" name="Line 3220"/>
        <xdr:cNvSpPr>
          <a:spLocks/>
        </xdr:cNvSpPr>
      </xdr:nvSpPr>
      <xdr:spPr>
        <a:xfrm>
          <a:off x="25298400" y="175926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35</xdr:row>
      <xdr:rowOff>114300</xdr:rowOff>
    </xdr:from>
    <xdr:to>
      <xdr:col>126</xdr:col>
      <xdr:colOff>495300</xdr:colOff>
      <xdr:row>38</xdr:row>
      <xdr:rowOff>114300</xdr:rowOff>
    </xdr:to>
    <xdr:sp>
      <xdr:nvSpPr>
        <xdr:cNvPr id="193" name="Line 3221"/>
        <xdr:cNvSpPr>
          <a:spLocks/>
        </xdr:cNvSpPr>
      </xdr:nvSpPr>
      <xdr:spPr>
        <a:xfrm flipV="1">
          <a:off x="89192100" y="82200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38</xdr:row>
      <xdr:rowOff>114300</xdr:rowOff>
    </xdr:from>
    <xdr:to>
      <xdr:col>126</xdr:col>
      <xdr:colOff>647700</xdr:colOff>
      <xdr:row>38</xdr:row>
      <xdr:rowOff>114300</xdr:rowOff>
    </xdr:to>
    <xdr:sp>
      <xdr:nvSpPr>
        <xdr:cNvPr id="194" name="Line 3222"/>
        <xdr:cNvSpPr>
          <a:spLocks/>
        </xdr:cNvSpPr>
      </xdr:nvSpPr>
      <xdr:spPr>
        <a:xfrm>
          <a:off x="89192100" y="8905875"/>
          <a:ext cx="4610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38</xdr:row>
      <xdr:rowOff>114300</xdr:rowOff>
    </xdr:from>
    <xdr:to>
      <xdr:col>112</xdr:col>
      <xdr:colOff>495300</xdr:colOff>
      <xdr:row>41</xdr:row>
      <xdr:rowOff>0</xdr:rowOff>
    </xdr:to>
    <xdr:sp>
      <xdr:nvSpPr>
        <xdr:cNvPr id="195" name="Line 3223"/>
        <xdr:cNvSpPr>
          <a:spLocks/>
        </xdr:cNvSpPr>
      </xdr:nvSpPr>
      <xdr:spPr>
        <a:xfrm flipV="1">
          <a:off x="78771750" y="8905875"/>
          <a:ext cx="4476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38</xdr:row>
      <xdr:rowOff>114300</xdr:rowOff>
    </xdr:from>
    <xdr:to>
      <xdr:col>117</xdr:col>
      <xdr:colOff>266700</xdr:colOff>
      <xdr:row>44</xdr:row>
      <xdr:rowOff>0</xdr:rowOff>
    </xdr:to>
    <xdr:sp>
      <xdr:nvSpPr>
        <xdr:cNvPr id="196" name="Line 3224"/>
        <xdr:cNvSpPr>
          <a:spLocks/>
        </xdr:cNvSpPr>
      </xdr:nvSpPr>
      <xdr:spPr>
        <a:xfrm flipV="1">
          <a:off x="78771750" y="8905875"/>
          <a:ext cx="81915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44</xdr:row>
      <xdr:rowOff>0</xdr:rowOff>
    </xdr:from>
    <xdr:to>
      <xdr:col>106</xdr:col>
      <xdr:colOff>476250</xdr:colOff>
      <xdr:row>44</xdr:row>
      <xdr:rowOff>76200</xdr:rowOff>
    </xdr:to>
    <xdr:sp>
      <xdr:nvSpPr>
        <xdr:cNvPr id="197" name="Line 3228"/>
        <xdr:cNvSpPr>
          <a:spLocks/>
        </xdr:cNvSpPr>
      </xdr:nvSpPr>
      <xdr:spPr>
        <a:xfrm flipV="1">
          <a:off x="78028800" y="10163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44</xdr:row>
      <xdr:rowOff>76200</xdr:rowOff>
    </xdr:from>
    <xdr:to>
      <xdr:col>105</xdr:col>
      <xdr:colOff>247650</xdr:colOff>
      <xdr:row>44</xdr:row>
      <xdr:rowOff>114300</xdr:rowOff>
    </xdr:to>
    <xdr:sp>
      <xdr:nvSpPr>
        <xdr:cNvPr id="198" name="Line 3229"/>
        <xdr:cNvSpPr>
          <a:spLocks/>
        </xdr:cNvSpPr>
      </xdr:nvSpPr>
      <xdr:spPr>
        <a:xfrm flipV="1">
          <a:off x="77285850" y="1023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42</xdr:row>
      <xdr:rowOff>114300</xdr:rowOff>
    </xdr:from>
    <xdr:to>
      <xdr:col>115</xdr:col>
      <xdr:colOff>266700</xdr:colOff>
      <xdr:row>47</xdr:row>
      <xdr:rowOff>0</xdr:rowOff>
    </xdr:to>
    <xdr:sp>
      <xdr:nvSpPr>
        <xdr:cNvPr id="199" name="Line 3234"/>
        <xdr:cNvSpPr>
          <a:spLocks/>
        </xdr:cNvSpPr>
      </xdr:nvSpPr>
      <xdr:spPr>
        <a:xfrm flipV="1">
          <a:off x="78771750" y="9820275"/>
          <a:ext cx="67056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42</xdr:row>
      <xdr:rowOff>114300</xdr:rowOff>
    </xdr:from>
    <xdr:to>
      <xdr:col>115</xdr:col>
      <xdr:colOff>266700</xdr:colOff>
      <xdr:row>51</xdr:row>
      <xdr:rowOff>114300</xdr:rowOff>
    </xdr:to>
    <xdr:sp>
      <xdr:nvSpPr>
        <xdr:cNvPr id="200" name="Line 3235"/>
        <xdr:cNvSpPr>
          <a:spLocks/>
        </xdr:cNvSpPr>
      </xdr:nvSpPr>
      <xdr:spPr>
        <a:xfrm flipV="1">
          <a:off x="78771750" y="9820275"/>
          <a:ext cx="67056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47</xdr:row>
      <xdr:rowOff>114300</xdr:rowOff>
    </xdr:from>
    <xdr:to>
      <xdr:col>110</xdr:col>
      <xdr:colOff>495300</xdr:colOff>
      <xdr:row>49</xdr:row>
      <xdr:rowOff>114300</xdr:rowOff>
    </xdr:to>
    <xdr:sp>
      <xdr:nvSpPr>
        <xdr:cNvPr id="201" name="Line 3237"/>
        <xdr:cNvSpPr>
          <a:spLocks/>
        </xdr:cNvSpPr>
      </xdr:nvSpPr>
      <xdr:spPr>
        <a:xfrm flipV="1">
          <a:off x="79514700" y="1096327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49</xdr:row>
      <xdr:rowOff>114300</xdr:rowOff>
    </xdr:from>
    <xdr:to>
      <xdr:col>107</xdr:col>
      <xdr:colOff>247650</xdr:colOff>
      <xdr:row>50</xdr:row>
      <xdr:rowOff>0</xdr:rowOff>
    </xdr:to>
    <xdr:sp>
      <xdr:nvSpPr>
        <xdr:cNvPr id="202" name="Line 3240"/>
        <xdr:cNvSpPr>
          <a:spLocks/>
        </xdr:cNvSpPr>
      </xdr:nvSpPr>
      <xdr:spPr>
        <a:xfrm flipV="1">
          <a:off x="78771750" y="11420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44</xdr:row>
      <xdr:rowOff>114300</xdr:rowOff>
    </xdr:from>
    <xdr:to>
      <xdr:col>113</xdr:col>
      <xdr:colOff>266700</xdr:colOff>
      <xdr:row>49</xdr:row>
      <xdr:rowOff>114300</xdr:rowOff>
    </xdr:to>
    <xdr:sp>
      <xdr:nvSpPr>
        <xdr:cNvPr id="203" name="Line 3241"/>
        <xdr:cNvSpPr>
          <a:spLocks/>
        </xdr:cNvSpPr>
      </xdr:nvSpPr>
      <xdr:spPr>
        <a:xfrm flipV="1">
          <a:off x="81743550" y="10277475"/>
          <a:ext cx="22479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40</xdr:row>
      <xdr:rowOff>28575</xdr:rowOff>
    </xdr:from>
    <xdr:to>
      <xdr:col>118</xdr:col>
      <xdr:colOff>495300</xdr:colOff>
      <xdr:row>52</xdr:row>
      <xdr:rowOff>114300</xdr:rowOff>
    </xdr:to>
    <xdr:sp>
      <xdr:nvSpPr>
        <xdr:cNvPr id="204" name="Line 3242"/>
        <xdr:cNvSpPr>
          <a:spLocks/>
        </xdr:cNvSpPr>
      </xdr:nvSpPr>
      <xdr:spPr>
        <a:xfrm flipV="1">
          <a:off x="81743550" y="9277350"/>
          <a:ext cx="596265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55</xdr:row>
      <xdr:rowOff>95250</xdr:rowOff>
    </xdr:from>
    <xdr:to>
      <xdr:col>105</xdr:col>
      <xdr:colOff>247650</xdr:colOff>
      <xdr:row>56</xdr:row>
      <xdr:rowOff>0</xdr:rowOff>
    </xdr:to>
    <xdr:sp>
      <xdr:nvSpPr>
        <xdr:cNvPr id="205" name="Line 3245"/>
        <xdr:cNvSpPr>
          <a:spLocks/>
        </xdr:cNvSpPr>
      </xdr:nvSpPr>
      <xdr:spPr>
        <a:xfrm flipV="1">
          <a:off x="77285850" y="1277302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54</xdr:row>
      <xdr:rowOff>133350</xdr:rowOff>
    </xdr:from>
    <xdr:to>
      <xdr:col>106</xdr:col>
      <xdr:colOff>476250</xdr:colOff>
      <xdr:row>55</xdr:row>
      <xdr:rowOff>95250</xdr:rowOff>
    </xdr:to>
    <xdr:sp>
      <xdr:nvSpPr>
        <xdr:cNvPr id="206" name="Line 3246"/>
        <xdr:cNvSpPr>
          <a:spLocks/>
        </xdr:cNvSpPr>
      </xdr:nvSpPr>
      <xdr:spPr>
        <a:xfrm flipV="1">
          <a:off x="78028800" y="12582525"/>
          <a:ext cx="742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53</xdr:row>
      <xdr:rowOff>114300</xdr:rowOff>
    </xdr:from>
    <xdr:to>
      <xdr:col>107</xdr:col>
      <xdr:colOff>247650</xdr:colOff>
      <xdr:row>54</xdr:row>
      <xdr:rowOff>133350</xdr:rowOff>
    </xdr:to>
    <xdr:sp>
      <xdr:nvSpPr>
        <xdr:cNvPr id="207" name="Line 3247"/>
        <xdr:cNvSpPr>
          <a:spLocks/>
        </xdr:cNvSpPr>
      </xdr:nvSpPr>
      <xdr:spPr>
        <a:xfrm flipV="1">
          <a:off x="78771750" y="12334875"/>
          <a:ext cx="742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52</xdr:row>
      <xdr:rowOff>76200</xdr:rowOff>
    </xdr:from>
    <xdr:to>
      <xdr:col>108</xdr:col>
      <xdr:colOff>476250</xdr:colOff>
      <xdr:row>53</xdr:row>
      <xdr:rowOff>114300</xdr:rowOff>
    </xdr:to>
    <xdr:sp>
      <xdr:nvSpPr>
        <xdr:cNvPr id="208" name="Line 3248"/>
        <xdr:cNvSpPr>
          <a:spLocks/>
        </xdr:cNvSpPr>
      </xdr:nvSpPr>
      <xdr:spPr>
        <a:xfrm flipV="1">
          <a:off x="79514700" y="12068175"/>
          <a:ext cx="7429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52</xdr:row>
      <xdr:rowOff>114300</xdr:rowOff>
    </xdr:from>
    <xdr:to>
      <xdr:col>110</xdr:col>
      <xdr:colOff>476250</xdr:colOff>
      <xdr:row>54</xdr:row>
      <xdr:rowOff>0</xdr:rowOff>
    </xdr:to>
    <xdr:sp>
      <xdr:nvSpPr>
        <xdr:cNvPr id="209" name="Line 3249"/>
        <xdr:cNvSpPr>
          <a:spLocks/>
        </xdr:cNvSpPr>
      </xdr:nvSpPr>
      <xdr:spPr>
        <a:xfrm flipV="1">
          <a:off x="81000600" y="12106275"/>
          <a:ext cx="742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55</xdr:row>
      <xdr:rowOff>76200</xdr:rowOff>
    </xdr:from>
    <xdr:to>
      <xdr:col>108</xdr:col>
      <xdr:colOff>476250</xdr:colOff>
      <xdr:row>56</xdr:row>
      <xdr:rowOff>114300</xdr:rowOff>
    </xdr:to>
    <xdr:sp>
      <xdr:nvSpPr>
        <xdr:cNvPr id="210" name="Line 3250"/>
        <xdr:cNvSpPr>
          <a:spLocks/>
        </xdr:cNvSpPr>
      </xdr:nvSpPr>
      <xdr:spPr>
        <a:xfrm flipV="1">
          <a:off x="79514700" y="12753975"/>
          <a:ext cx="7429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58</xdr:row>
      <xdr:rowOff>95250</xdr:rowOff>
    </xdr:from>
    <xdr:to>
      <xdr:col>105</xdr:col>
      <xdr:colOff>247650</xdr:colOff>
      <xdr:row>59</xdr:row>
      <xdr:rowOff>0</xdr:rowOff>
    </xdr:to>
    <xdr:sp>
      <xdr:nvSpPr>
        <xdr:cNvPr id="211" name="Line 3253"/>
        <xdr:cNvSpPr>
          <a:spLocks/>
        </xdr:cNvSpPr>
      </xdr:nvSpPr>
      <xdr:spPr>
        <a:xfrm flipV="1">
          <a:off x="77285850" y="1345882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57</xdr:row>
      <xdr:rowOff>133350</xdr:rowOff>
    </xdr:from>
    <xdr:to>
      <xdr:col>106</xdr:col>
      <xdr:colOff>476250</xdr:colOff>
      <xdr:row>58</xdr:row>
      <xdr:rowOff>95250</xdr:rowOff>
    </xdr:to>
    <xdr:sp>
      <xdr:nvSpPr>
        <xdr:cNvPr id="212" name="Line 3254"/>
        <xdr:cNvSpPr>
          <a:spLocks/>
        </xdr:cNvSpPr>
      </xdr:nvSpPr>
      <xdr:spPr>
        <a:xfrm flipV="1">
          <a:off x="78028800" y="13268325"/>
          <a:ext cx="742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26</xdr:row>
      <xdr:rowOff>114300</xdr:rowOff>
    </xdr:from>
    <xdr:to>
      <xdr:col>118</xdr:col>
      <xdr:colOff>495300</xdr:colOff>
      <xdr:row>29</xdr:row>
      <xdr:rowOff>0</xdr:rowOff>
    </xdr:to>
    <xdr:sp>
      <xdr:nvSpPr>
        <xdr:cNvPr id="213" name="Line 3255"/>
        <xdr:cNvSpPr>
          <a:spLocks/>
        </xdr:cNvSpPr>
      </xdr:nvSpPr>
      <xdr:spPr>
        <a:xfrm flipV="1">
          <a:off x="83972400" y="61626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17</xdr:row>
      <xdr:rowOff>0</xdr:rowOff>
    </xdr:from>
    <xdr:to>
      <xdr:col>119</xdr:col>
      <xdr:colOff>247650</xdr:colOff>
      <xdr:row>17</xdr:row>
      <xdr:rowOff>76200</xdr:rowOff>
    </xdr:to>
    <xdr:sp>
      <xdr:nvSpPr>
        <xdr:cNvPr id="214" name="Line 3256"/>
        <xdr:cNvSpPr>
          <a:spLocks/>
        </xdr:cNvSpPr>
      </xdr:nvSpPr>
      <xdr:spPr>
        <a:xfrm flipV="1">
          <a:off x="87687150" y="3990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17</xdr:row>
      <xdr:rowOff>76200</xdr:rowOff>
    </xdr:from>
    <xdr:to>
      <xdr:col>118</xdr:col>
      <xdr:colOff>476250</xdr:colOff>
      <xdr:row>17</xdr:row>
      <xdr:rowOff>114300</xdr:rowOff>
    </xdr:to>
    <xdr:sp>
      <xdr:nvSpPr>
        <xdr:cNvPr id="215" name="Line 3257"/>
        <xdr:cNvSpPr>
          <a:spLocks/>
        </xdr:cNvSpPr>
      </xdr:nvSpPr>
      <xdr:spPr>
        <a:xfrm flipV="1">
          <a:off x="86944200" y="4067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20</xdr:row>
      <xdr:rowOff>114300</xdr:rowOff>
    </xdr:from>
    <xdr:to>
      <xdr:col>123</xdr:col>
      <xdr:colOff>266700</xdr:colOff>
      <xdr:row>23</xdr:row>
      <xdr:rowOff>114300</xdr:rowOff>
    </xdr:to>
    <xdr:sp>
      <xdr:nvSpPr>
        <xdr:cNvPr id="216" name="Line 3258"/>
        <xdr:cNvSpPr>
          <a:spLocks/>
        </xdr:cNvSpPr>
      </xdr:nvSpPr>
      <xdr:spPr>
        <a:xfrm flipV="1">
          <a:off x="86220300" y="47910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14</xdr:row>
      <xdr:rowOff>114300</xdr:rowOff>
    </xdr:from>
    <xdr:to>
      <xdr:col>124</xdr:col>
      <xdr:colOff>495300</xdr:colOff>
      <xdr:row>17</xdr:row>
      <xdr:rowOff>0</xdr:rowOff>
    </xdr:to>
    <xdr:sp>
      <xdr:nvSpPr>
        <xdr:cNvPr id="217" name="Line 3259"/>
        <xdr:cNvSpPr>
          <a:spLocks/>
        </xdr:cNvSpPr>
      </xdr:nvSpPr>
      <xdr:spPr>
        <a:xfrm flipV="1">
          <a:off x="88430100" y="34194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266700</xdr:colOff>
      <xdr:row>11</xdr:row>
      <xdr:rowOff>114300</xdr:rowOff>
    </xdr:from>
    <xdr:to>
      <xdr:col>132</xdr:col>
      <xdr:colOff>504825</xdr:colOff>
      <xdr:row>14</xdr:row>
      <xdr:rowOff>114300</xdr:rowOff>
    </xdr:to>
    <xdr:sp>
      <xdr:nvSpPr>
        <xdr:cNvPr id="218" name="Line 3260"/>
        <xdr:cNvSpPr>
          <a:spLocks/>
        </xdr:cNvSpPr>
      </xdr:nvSpPr>
      <xdr:spPr>
        <a:xfrm flipV="1">
          <a:off x="92906850" y="2733675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266700</xdr:colOff>
      <xdr:row>32</xdr:row>
      <xdr:rowOff>114300</xdr:rowOff>
    </xdr:from>
    <xdr:to>
      <xdr:col>144</xdr:col>
      <xdr:colOff>504825</xdr:colOff>
      <xdr:row>35</xdr:row>
      <xdr:rowOff>114300</xdr:rowOff>
    </xdr:to>
    <xdr:sp>
      <xdr:nvSpPr>
        <xdr:cNvPr id="219" name="Line 3262"/>
        <xdr:cNvSpPr>
          <a:spLocks/>
        </xdr:cNvSpPr>
      </xdr:nvSpPr>
      <xdr:spPr>
        <a:xfrm flipV="1">
          <a:off x="101822250" y="7534275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43</xdr:row>
      <xdr:rowOff>0</xdr:rowOff>
    </xdr:from>
    <xdr:to>
      <xdr:col>130</xdr:col>
      <xdr:colOff>476250</xdr:colOff>
      <xdr:row>53</xdr:row>
      <xdr:rowOff>114300</xdr:rowOff>
    </xdr:to>
    <xdr:sp>
      <xdr:nvSpPr>
        <xdr:cNvPr id="220" name="Line 3264"/>
        <xdr:cNvSpPr>
          <a:spLocks/>
        </xdr:cNvSpPr>
      </xdr:nvSpPr>
      <xdr:spPr>
        <a:xfrm flipV="1">
          <a:off x="91401900" y="9934575"/>
          <a:ext cx="520065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61</xdr:row>
      <xdr:rowOff>0</xdr:rowOff>
    </xdr:from>
    <xdr:to>
      <xdr:col>116</xdr:col>
      <xdr:colOff>495300</xdr:colOff>
      <xdr:row>70</xdr:row>
      <xdr:rowOff>0</xdr:rowOff>
    </xdr:to>
    <xdr:sp>
      <xdr:nvSpPr>
        <xdr:cNvPr id="221" name="Line 3284"/>
        <xdr:cNvSpPr>
          <a:spLocks/>
        </xdr:cNvSpPr>
      </xdr:nvSpPr>
      <xdr:spPr>
        <a:xfrm flipV="1">
          <a:off x="81743550" y="14049375"/>
          <a:ext cx="4476750" cy="2057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72</xdr:row>
      <xdr:rowOff>114300</xdr:rowOff>
    </xdr:from>
    <xdr:to>
      <xdr:col>108</xdr:col>
      <xdr:colOff>476250</xdr:colOff>
      <xdr:row>77</xdr:row>
      <xdr:rowOff>114300</xdr:rowOff>
    </xdr:to>
    <xdr:sp>
      <xdr:nvSpPr>
        <xdr:cNvPr id="222" name="Line 3287"/>
        <xdr:cNvSpPr>
          <a:spLocks/>
        </xdr:cNvSpPr>
      </xdr:nvSpPr>
      <xdr:spPr>
        <a:xfrm flipV="1">
          <a:off x="76542900" y="16678275"/>
          <a:ext cx="371475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71</xdr:row>
      <xdr:rowOff>76200</xdr:rowOff>
    </xdr:from>
    <xdr:to>
      <xdr:col>109</xdr:col>
      <xdr:colOff>247650</xdr:colOff>
      <xdr:row>72</xdr:row>
      <xdr:rowOff>114300</xdr:rowOff>
    </xdr:to>
    <xdr:sp>
      <xdr:nvSpPr>
        <xdr:cNvPr id="223" name="Line 3289"/>
        <xdr:cNvSpPr>
          <a:spLocks/>
        </xdr:cNvSpPr>
      </xdr:nvSpPr>
      <xdr:spPr>
        <a:xfrm flipV="1">
          <a:off x="80257650" y="16411575"/>
          <a:ext cx="74295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62</xdr:row>
      <xdr:rowOff>114300</xdr:rowOff>
    </xdr:from>
    <xdr:to>
      <xdr:col>115</xdr:col>
      <xdr:colOff>266700</xdr:colOff>
      <xdr:row>74</xdr:row>
      <xdr:rowOff>114300</xdr:rowOff>
    </xdr:to>
    <xdr:sp>
      <xdr:nvSpPr>
        <xdr:cNvPr id="224" name="Line 3290"/>
        <xdr:cNvSpPr>
          <a:spLocks/>
        </xdr:cNvSpPr>
      </xdr:nvSpPr>
      <xdr:spPr>
        <a:xfrm flipV="1">
          <a:off x="76542900" y="14392275"/>
          <a:ext cx="893445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38</xdr:row>
      <xdr:rowOff>152400</xdr:rowOff>
    </xdr:from>
    <xdr:to>
      <xdr:col>131</xdr:col>
      <xdr:colOff>247650</xdr:colOff>
      <xdr:row>40</xdr:row>
      <xdr:rowOff>0</xdr:rowOff>
    </xdr:to>
    <xdr:sp>
      <xdr:nvSpPr>
        <xdr:cNvPr id="225" name="Line 3297"/>
        <xdr:cNvSpPr>
          <a:spLocks/>
        </xdr:cNvSpPr>
      </xdr:nvSpPr>
      <xdr:spPr>
        <a:xfrm flipV="1">
          <a:off x="96602550" y="8943975"/>
          <a:ext cx="742950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38</xdr:row>
      <xdr:rowOff>152400</xdr:rowOff>
    </xdr:from>
    <xdr:to>
      <xdr:col>135</xdr:col>
      <xdr:colOff>247650</xdr:colOff>
      <xdr:row>39</xdr:row>
      <xdr:rowOff>0</xdr:rowOff>
    </xdr:to>
    <xdr:sp>
      <xdr:nvSpPr>
        <xdr:cNvPr id="226" name="Line 3306"/>
        <xdr:cNvSpPr>
          <a:spLocks/>
        </xdr:cNvSpPr>
      </xdr:nvSpPr>
      <xdr:spPr>
        <a:xfrm flipV="1">
          <a:off x="99574350" y="8943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38</xdr:row>
      <xdr:rowOff>133350</xdr:rowOff>
    </xdr:from>
    <xdr:to>
      <xdr:col>136</xdr:col>
      <xdr:colOff>66675</xdr:colOff>
      <xdr:row>38</xdr:row>
      <xdr:rowOff>152400</xdr:rowOff>
    </xdr:to>
    <xdr:sp>
      <xdr:nvSpPr>
        <xdr:cNvPr id="227" name="Line 3307"/>
        <xdr:cNvSpPr>
          <a:spLocks/>
        </xdr:cNvSpPr>
      </xdr:nvSpPr>
      <xdr:spPr>
        <a:xfrm flipV="1">
          <a:off x="100317300" y="8924925"/>
          <a:ext cx="3333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952500</xdr:colOff>
      <xdr:row>35</xdr:row>
      <xdr:rowOff>114300</xdr:rowOff>
    </xdr:from>
    <xdr:to>
      <xdr:col>166</xdr:col>
      <xdr:colOff>476250</xdr:colOff>
      <xdr:row>35</xdr:row>
      <xdr:rowOff>114300</xdr:rowOff>
    </xdr:to>
    <xdr:sp>
      <xdr:nvSpPr>
        <xdr:cNvPr id="228" name="Line 3317"/>
        <xdr:cNvSpPr>
          <a:spLocks/>
        </xdr:cNvSpPr>
      </xdr:nvSpPr>
      <xdr:spPr>
        <a:xfrm>
          <a:off x="113423700" y="8220075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923925</xdr:colOff>
      <xdr:row>20</xdr:row>
      <xdr:rowOff>114300</xdr:rowOff>
    </xdr:from>
    <xdr:to>
      <xdr:col>237</xdr:col>
      <xdr:colOff>47625</xdr:colOff>
      <xdr:row>20</xdr:row>
      <xdr:rowOff>114300</xdr:rowOff>
    </xdr:to>
    <xdr:sp>
      <xdr:nvSpPr>
        <xdr:cNvPr id="229" name="Line 3318"/>
        <xdr:cNvSpPr>
          <a:spLocks/>
        </xdr:cNvSpPr>
      </xdr:nvSpPr>
      <xdr:spPr>
        <a:xfrm>
          <a:off x="113395125" y="4791075"/>
          <a:ext cx="62503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33</xdr:row>
      <xdr:rowOff>114300</xdr:rowOff>
    </xdr:from>
    <xdr:to>
      <xdr:col>171</xdr:col>
      <xdr:colOff>276225</xdr:colOff>
      <xdr:row>37</xdr:row>
      <xdr:rowOff>114300</xdr:rowOff>
    </xdr:to>
    <xdr:sp>
      <xdr:nvSpPr>
        <xdr:cNvPr id="230" name="Line 3324"/>
        <xdr:cNvSpPr>
          <a:spLocks/>
        </xdr:cNvSpPr>
      </xdr:nvSpPr>
      <xdr:spPr>
        <a:xfrm flipH="1">
          <a:off x="124091700" y="7762875"/>
          <a:ext cx="30003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476250</xdr:colOff>
      <xdr:row>39</xdr:row>
      <xdr:rowOff>0</xdr:rowOff>
    </xdr:from>
    <xdr:to>
      <xdr:col>165</xdr:col>
      <xdr:colOff>247650</xdr:colOff>
      <xdr:row>39</xdr:row>
      <xdr:rowOff>76200</xdr:rowOff>
    </xdr:to>
    <xdr:sp>
      <xdr:nvSpPr>
        <xdr:cNvPr id="231" name="Line 3325"/>
        <xdr:cNvSpPr>
          <a:spLocks/>
        </xdr:cNvSpPr>
      </xdr:nvSpPr>
      <xdr:spPr>
        <a:xfrm flipV="1">
          <a:off x="121862850" y="90201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39</xdr:row>
      <xdr:rowOff>76200</xdr:rowOff>
    </xdr:from>
    <xdr:to>
      <xdr:col>164</xdr:col>
      <xdr:colOff>476250</xdr:colOff>
      <xdr:row>39</xdr:row>
      <xdr:rowOff>114300</xdr:rowOff>
    </xdr:to>
    <xdr:sp>
      <xdr:nvSpPr>
        <xdr:cNvPr id="232" name="Line 3326"/>
        <xdr:cNvSpPr>
          <a:spLocks/>
        </xdr:cNvSpPr>
      </xdr:nvSpPr>
      <xdr:spPr>
        <a:xfrm flipV="1">
          <a:off x="121119900" y="9096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247650</xdr:colOff>
      <xdr:row>38</xdr:row>
      <xdr:rowOff>85725</xdr:rowOff>
    </xdr:from>
    <xdr:to>
      <xdr:col>166</xdr:col>
      <xdr:colOff>476250</xdr:colOff>
      <xdr:row>39</xdr:row>
      <xdr:rowOff>0</xdr:rowOff>
    </xdr:to>
    <xdr:sp>
      <xdr:nvSpPr>
        <xdr:cNvPr id="233" name="Line 3327"/>
        <xdr:cNvSpPr>
          <a:spLocks/>
        </xdr:cNvSpPr>
      </xdr:nvSpPr>
      <xdr:spPr>
        <a:xfrm flipV="1">
          <a:off x="122605800" y="88773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83</xdr:row>
      <xdr:rowOff>114300</xdr:rowOff>
    </xdr:from>
    <xdr:to>
      <xdr:col>28</xdr:col>
      <xdr:colOff>695325</xdr:colOff>
      <xdr:row>83</xdr:row>
      <xdr:rowOff>114300</xdr:rowOff>
    </xdr:to>
    <xdr:sp>
      <xdr:nvSpPr>
        <xdr:cNvPr id="234" name="Line 3330"/>
        <xdr:cNvSpPr>
          <a:spLocks/>
        </xdr:cNvSpPr>
      </xdr:nvSpPr>
      <xdr:spPr>
        <a:xfrm>
          <a:off x="18611850" y="19192875"/>
          <a:ext cx="2428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236</xdr:col>
      <xdr:colOff>952500</xdr:colOff>
      <xdr:row>23</xdr:row>
      <xdr:rowOff>114300</xdr:rowOff>
    </xdr:from>
    <xdr:to>
      <xdr:col>237</xdr:col>
      <xdr:colOff>371475</xdr:colOff>
      <xdr:row>23</xdr:row>
      <xdr:rowOff>114300</xdr:rowOff>
    </xdr:to>
    <xdr:sp>
      <xdr:nvSpPr>
        <xdr:cNvPr id="235" name="Line 3332"/>
        <xdr:cNvSpPr>
          <a:spLocks/>
        </xdr:cNvSpPr>
      </xdr:nvSpPr>
      <xdr:spPr>
        <a:xfrm>
          <a:off x="175831500" y="5476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236</xdr:col>
      <xdr:colOff>457200</xdr:colOff>
      <xdr:row>23</xdr:row>
      <xdr:rowOff>0</xdr:rowOff>
    </xdr:from>
    <xdr:to>
      <xdr:col>237</xdr:col>
      <xdr:colOff>0</xdr:colOff>
      <xdr:row>24</xdr:row>
      <xdr:rowOff>0</xdr:rowOff>
    </xdr:to>
    <xdr:sp>
      <xdr:nvSpPr>
        <xdr:cNvPr id="236" name="text 7093"/>
        <xdr:cNvSpPr txBox="1">
          <a:spLocks noChangeArrowheads="1"/>
        </xdr:cNvSpPr>
      </xdr:nvSpPr>
      <xdr:spPr>
        <a:xfrm>
          <a:off x="175336200" y="5362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235</xdr:col>
      <xdr:colOff>0</xdr:colOff>
      <xdr:row>15</xdr:row>
      <xdr:rowOff>0</xdr:rowOff>
    </xdr:from>
    <xdr:to>
      <xdr:col>239</xdr:col>
      <xdr:colOff>0</xdr:colOff>
      <xdr:row>17</xdr:row>
      <xdr:rowOff>0</xdr:rowOff>
    </xdr:to>
    <xdr:sp>
      <xdr:nvSpPr>
        <xdr:cNvPr id="237" name="text 38"/>
        <xdr:cNvSpPr txBox="1">
          <a:spLocks noChangeArrowheads="1"/>
        </xdr:cNvSpPr>
      </xdr:nvSpPr>
      <xdr:spPr>
        <a:xfrm>
          <a:off x="174364650" y="3533775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TK 1 - Odb Chotěbuz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3</xdr:col>
      <xdr:colOff>0</xdr:colOff>
      <xdr:row>20</xdr:row>
      <xdr:rowOff>0</xdr:rowOff>
    </xdr:to>
    <xdr:sp>
      <xdr:nvSpPr>
        <xdr:cNvPr id="238" name="text 38"/>
        <xdr:cNvSpPr txBox="1">
          <a:spLocks noChangeArrowheads="1"/>
        </xdr:cNvSpPr>
      </xdr:nvSpPr>
      <xdr:spPr>
        <a:xfrm>
          <a:off x="514350" y="42195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Třinec</a:t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4</xdr:col>
      <xdr:colOff>0</xdr:colOff>
      <xdr:row>74</xdr:row>
      <xdr:rowOff>0</xdr:rowOff>
    </xdr:to>
    <xdr:sp>
      <xdr:nvSpPr>
        <xdr:cNvPr id="239" name="text 38"/>
        <xdr:cNvSpPr txBox="1">
          <a:spLocks noChangeArrowheads="1"/>
        </xdr:cNvSpPr>
      </xdr:nvSpPr>
      <xdr:spPr>
        <a:xfrm>
          <a:off x="1028700" y="165639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Hnojník</a:t>
          </a:r>
        </a:p>
      </xdr:txBody>
    </xdr:sp>
    <xdr:clientData/>
  </xdr:twoCellAnchor>
  <xdr:twoCellAnchor>
    <xdr:from>
      <xdr:col>236</xdr:col>
      <xdr:colOff>0</xdr:colOff>
      <xdr:row>29</xdr:row>
      <xdr:rowOff>0</xdr:rowOff>
    </xdr:from>
    <xdr:to>
      <xdr:col>239</xdr:col>
      <xdr:colOff>0</xdr:colOff>
      <xdr:row>32</xdr:row>
      <xdr:rowOff>0</xdr:rowOff>
    </xdr:to>
    <xdr:sp>
      <xdr:nvSpPr>
        <xdr:cNvPr id="240" name="text 38"/>
        <xdr:cNvSpPr txBox="1">
          <a:spLocks noChangeArrowheads="1"/>
        </xdr:cNvSpPr>
      </xdr:nvSpPr>
      <xdr:spPr>
        <a:xfrm>
          <a:off x="174879000" y="6734175"/>
          <a:ext cx="2457450" cy="6858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Albrechtice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u Českého Těšína</a:t>
          </a:r>
        </a:p>
      </xdr:txBody>
    </xdr:sp>
    <xdr:clientData/>
  </xdr:twoCellAnchor>
  <xdr:twoCellAnchor>
    <xdr:from>
      <xdr:col>232</xdr:col>
      <xdr:colOff>0</xdr:colOff>
      <xdr:row>44</xdr:row>
      <xdr:rowOff>0</xdr:rowOff>
    </xdr:from>
    <xdr:to>
      <xdr:col>235</xdr:col>
      <xdr:colOff>0</xdr:colOff>
      <xdr:row>46</xdr:row>
      <xdr:rowOff>0</xdr:rowOff>
    </xdr:to>
    <xdr:sp>
      <xdr:nvSpPr>
        <xdr:cNvPr id="241" name="text 38"/>
        <xdr:cNvSpPr txBox="1">
          <a:spLocks noChangeArrowheads="1"/>
        </xdr:cNvSpPr>
      </xdr:nvSpPr>
      <xdr:spPr>
        <a:xfrm>
          <a:off x="171907200" y="1016317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Cieszyn ( PKP )</a:t>
          </a:r>
        </a:p>
      </xdr:txBody>
    </xdr:sp>
    <xdr:clientData/>
  </xdr:twoCellAnchor>
  <xdr:twoCellAnchor>
    <xdr:from>
      <xdr:col>191</xdr:col>
      <xdr:colOff>266700</xdr:colOff>
      <xdr:row>20</xdr:row>
      <xdr:rowOff>114300</xdr:rowOff>
    </xdr:from>
    <xdr:to>
      <xdr:col>198</xdr:col>
      <xdr:colOff>495300</xdr:colOff>
      <xdr:row>23</xdr:row>
      <xdr:rowOff>114300</xdr:rowOff>
    </xdr:to>
    <xdr:sp>
      <xdr:nvSpPr>
        <xdr:cNvPr id="242" name="Line 3340"/>
        <xdr:cNvSpPr>
          <a:spLocks/>
        </xdr:cNvSpPr>
      </xdr:nvSpPr>
      <xdr:spPr>
        <a:xfrm>
          <a:off x="141941550" y="47910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495300</xdr:colOff>
      <xdr:row>23</xdr:row>
      <xdr:rowOff>114300</xdr:rowOff>
    </xdr:from>
    <xdr:to>
      <xdr:col>203</xdr:col>
      <xdr:colOff>266700</xdr:colOff>
      <xdr:row>26</xdr:row>
      <xdr:rowOff>114300</xdr:rowOff>
    </xdr:to>
    <xdr:sp>
      <xdr:nvSpPr>
        <xdr:cNvPr id="243" name="Line 3341"/>
        <xdr:cNvSpPr>
          <a:spLocks/>
        </xdr:cNvSpPr>
      </xdr:nvSpPr>
      <xdr:spPr>
        <a:xfrm flipV="1">
          <a:off x="144170400" y="547687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204</xdr:col>
      <xdr:colOff>495300</xdr:colOff>
      <xdr:row>23</xdr:row>
      <xdr:rowOff>114300</xdr:rowOff>
    </xdr:from>
    <xdr:to>
      <xdr:col>213</xdr:col>
      <xdr:colOff>266700</xdr:colOff>
      <xdr:row>26</xdr:row>
      <xdr:rowOff>114300</xdr:rowOff>
    </xdr:to>
    <xdr:sp>
      <xdr:nvSpPr>
        <xdr:cNvPr id="244" name="Line 3342"/>
        <xdr:cNvSpPr>
          <a:spLocks/>
        </xdr:cNvSpPr>
      </xdr:nvSpPr>
      <xdr:spPr>
        <a:xfrm>
          <a:off x="151599900" y="547687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495300</xdr:colOff>
      <xdr:row>20</xdr:row>
      <xdr:rowOff>114300</xdr:rowOff>
    </xdr:from>
    <xdr:to>
      <xdr:col>220</xdr:col>
      <xdr:colOff>495300</xdr:colOff>
      <xdr:row>23</xdr:row>
      <xdr:rowOff>114300</xdr:rowOff>
    </xdr:to>
    <xdr:sp>
      <xdr:nvSpPr>
        <xdr:cNvPr id="245" name="Line 3343"/>
        <xdr:cNvSpPr>
          <a:spLocks/>
        </xdr:cNvSpPr>
      </xdr:nvSpPr>
      <xdr:spPr>
        <a:xfrm flipV="1">
          <a:off x="154571700" y="4791075"/>
          <a:ext cx="891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217</xdr:col>
      <xdr:colOff>266700</xdr:colOff>
      <xdr:row>23</xdr:row>
      <xdr:rowOff>114300</xdr:rowOff>
    </xdr:from>
    <xdr:to>
      <xdr:col>226</xdr:col>
      <xdr:colOff>495300</xdr:colOff>
      <xdr:row>26</xdr:row>
      <xdr:rowOff>114300</xdr:rowOff>
    </xdr:to>
    <xdr:sp>
      <xdr:nvSpPr>
        <xdr:cNvPr id="246" name="Line 3344"/>
        <xdr:cNvSpPr>
          <a:spLocks/>
        </xdr:cNvSpPr>
      </xdr:nvSpPr>
      <xdr:spPr>
        <a:xfrm flipV="1">
          <a:off x="161258250" y="547687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237</xdr:col>
      <xdr:colOff>495300</xdr:colOff>
      <xdr:row>26</xdr:row>
      <xdr:rowOff>114300</xdr:rowOff>
    </xdr:from>
    <xdr:to>
      <xdr:col>238</xdr:col>
      <xdr:colOff>495300</xdr:colOff>
      <xdr:row>26</xdr:row>
      <xdr:rowOff>114300</xdr:rowOff>
    </xdr:to>
    <xdr:sp>
      <xdr:nvSpPr>
        <xdr:cNvPr id="247" name="Line 3345"/>
        <xdr:cNvSpPr>
          <a:spLocks/>
        </xdr:cNvSpPr>
      </xdr:nvSpPr>
      <xdr:spPr>
        <a:xfrm>
          <a:off x="176345850" y="61626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495300</xdr:colOff>
      <xdr:row>26</xdr:row>
      <xdr:rowOff>114300</xdr:rowOff>
    </xdr:from>
    <xdr:to>
      <xdr:col>215</xdr:col>
      <xdr:colOff>247650</xdr:colOff>
      <xdr:row>26</xdr:row>
      <xdr:rowOff>152400</xdr:rowOff>
    </xdr:to>
    <xdr:sp>
      <xdr:nvSpPr>
        <xdr:cNvPr id="248" name="Line 3347"/>
        <xdr:cNvSpPr>
          <a:spLocks/>
        </xdr:cNvSpPr>
      </xdr:nvSpPr>
      <xdr:spPr>
        <a:xfrm>
          <a:off x="159029400" y="6162675"/>
          <a:ext cx="7239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215</xdr:col>
      <xdr:colOff>247650</xdr:colOff>
      <xdr:row>26</xdr:row>
      <xdr:rowOff>152400</xdr:rowOff>
    </xdr:from>
    <xdr:to>
      <xdr:col>216</xdr:col>
      <xdr:colOff>476250</xdr:colOff>
      <xdr:row>27</xdr:row>
      <xdr:rowOff>0</xdr:rowOff>
    </xdr:to>
    <xdr:sp>
      <xdr:nvSpPr>
        <xdr:cNvPr id="249" name="Line 3348"/>
        <xdr:cNvSpPr>
          <a:spLocks/>
        </xdr:cNvSpPr>
      </xdr:nvSpPr>
      <xdr:spPr>
        <a:xfrm>
          <a:off x="159753300" y="62007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216</xdr:col>
      <xdr:colOff>476250</xdr:colOff>
      <xdr:row>27</xdr:row>
      <xdr:rowOff>0</xdr:rowOff>
    </xdr:from>
    <xdr:to>
      <xdr:col>217</xdr:col>
      <xdr:colOff>247650</xdr:colOff>
      <xdr:row>27</xdr:row>
      <xdr:rowOff>142875</xdr:rowOff>
    </xdr:to>
    <xdr:sp>
      <xdr:nvSpPr>
        <xdr:cNvPr id="250" name="Line 3349"/>
        <xdr:cNvSpPr>
          <a:spLocks/>
        </xdr:cNvSpPr>
      </xdr:nvSpPr>
      <xdr:spPr>
        <a:xfrm>
          <a:off x="160496250" y="627697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217</xdr:col>
      <xdr:colOff>247650</xdr:colOff>
      <xdr:row>27</xdr:row>
      <xdr:rowOff>142875</xdr:rowOff>
    </xdr:from>
    <xdr:to>
      <xdr:col>218</xdr:col>
      <xdr:colOff>476250</xdr:colOff>
      <xdr:row>28</xdr:row>
      <xdr:rowOff>114300</xdr:rowOff>
    </xdr:to>
    <xdr:sp>
      <xdr:nvSpPr>
        <xdr:cNvPr id="251" name="Line 3350"/>
        <xdr:cNvSpPr>
          <a:spLocks/>
        </xdr:cNvSpPr>
      </xdr:nvSpPr>
      <xdr:spPr>
        <a:xfrm>
          <a:off x="161239200" y="641985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36</xdr:row>
      <xdr:rowOff>0</xdr:rowOff>
    </xdr:from>
    <xdr:to>
      <xdr:col>134</xdr:col>
      <xdr:colOff>476250</xdr:colOff>
      <xdr:row>36</xdr:row>
      <xdr:rowOff>142875</xdr:rowOff>
    </xdr:to>
    <xdr:sp>
      <xdr:nvSpPr>
        <xdr:cNvPr id="252" name="Line 3352"/>
        <xdr:cNvSpPr>
          <a:spLocks/>
        </xdr:cNvSpPr>
      </xdr:nvSpPr>
      <xdr:spPr>
        <a:xfrm flipV="1">
          <a:off x="98831400" y="833437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37</xdr:row>
      <xdr:rowOff>76200</xdr:rowOff>
    </xdr:from>
    <xdr:to>
      <xdr:col>35</xdr:col>
      <xdr:colOff>266700</xdr:colOff>
      <xdr:row>37</xdr:row>
      <xdr:rowOff>114300</xdr:rowOff>
    </xdr:to>
    <xdr:sp>
      <xdr:nvSpPr>
        <xdr:cNvPr id="253" name="Line 3357"/>
        <xdr:cNvSpPr>
          <a:spLocks/>
        </xdr:cNvSpPr>
      </xdr:nvSpPr>
      <xdr:spPr>
        <a:xfrm>
          <a:off x="25298400" y="863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0</xdr:rowOff>
    </xdr:from>
    <xdr:to>
      <xdr:col>34</xdr:col>
      <xdr:colOff>495300</xdr:colOff>
      <xdr:row>37</xdr:row>
      <xdr:rowOff>76200</xdr:rowOff>
    </xdr:to>
    <xdr:sp>
      <xdr:nvSpPr>
        <xdr:cNvPr id="254" name="Line 3358"/>
        <xdr:cNvSpPr>
          <a:spLocks/>
        </xdr:cNvSpPr>
      </xdr:nvSpPr>
      <xdr:spPr>
        <a:xfrm>
          <a:off x="24555450" y="85629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35</xdr:row>
      <xdr:rowOff>76200</xdr:rowOff>
    </xdr:from>
    <xdr:to>
      <xdr:col>48</xdr:col>
      <xdr:colOff>495300</xdr:colOff>
      <xdr:row>35</xdr:row>
      <xdr:rowOff>114300</xdr:rowOff>
    </xdr:to>
    <xdr:sp>
      <xdr:nvSpPr>
        <xdr:cNvPr id="255" name="Line 3360"/>
        <xdr:cNvSpPr>
          <a:spLocks/>
        </xdr:cNvSpPr>
      </xdr:nvSpPr>
      <xdr:spPr>
        <a:xfrm>
          <a:off x="34956750" y="8181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35</xdr:row>
      <xdr:rowOff>0</xdr:rowOff>
    </xdr:from>
    <xdr:to>
      <xdr:col>47</xdr:col>
      <xdr:colOff>266700</xdr:colOff>
      <xdr:row>35</xdr:row>
      <xdr:rowOff>76200</xdr:rowOff>
    </xdr:to>
    <xdr:sp>
      <xdr:nvSpPr>
        <xdr:cNvPr id="256" name="Line 3361"/>
        <xdr:cNvSpPr>
          <a:spLocks/>
        </xdr:cNvSpPr>
      </xdr:nvSpPr>
      <xdr:spPr>
        <a:xfrm>
          <a:off x="34213800" y="8105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47625</xdr:colOff>
      <xdr:row>74</xdr:row>
      <xdr:rowOff>9525</xdr:rowOff>
    </xdr:from>
    <xdr:to>
      <xdr:col>34</xdr:col>
      <xdr:colOff>514350</xdr:colOff>
      <xdr:row>83</xdr:row>
      <xdr:rowOff>9525</xdr:rowOff>
    </xdr:to>
    <xdr:sp>
      <xdr:nvSpPr>
        <xdr:cNvPr id="257" name="Line 3362"/>
        <xdr:cNvSpPr>
          <a:spLocks/>
        </xdr:cNvSpPr>
      </xdr:nvSpPr>
      <xdr:spPr>
        <a:xfrm>
          <a:off x="24336375" y="17030700"/>
          <a:ext cx="981075" cy="2057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83</xdr:row>
      <xdr:rowOff>0</xdr:rowOff>
    </xdr:from>
    <xdr:ext cx="971550" cy="457200"/>
    <xdr:sp>
      <xdr:nvSpPr>
        <xdr:cNvPr id="258" name="text 774"/>
        <xdr:cNvSpPr txBox="1">
          <a:spLocks noChangeArrowheads="1"/>
        </xdr:cNvSpPr>
      </xdr:nvSpPr>
      <xdr:spPr>
        <a:xfrm>
          <a:off x="24803100" y="190785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8263 - 3SNI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136,825</a:t>
          </a:r>
        </a:p>
      </xdr:txBody>
    </xdr:sp>
    <xdr:clientData/>
  </xdr:oneCellAnchor>
  <xdr:twoCellAnchor>
    <xdr:from>
      <xdr:col>122</xdr:col>
      <xdr:colOff>571500</xdr:colOff>
      <xdr:row>48</xdr:row>
      <xdr:rowOff>114300</xdr:rowOff>
    </xdr:from>
    <xdr:to>
      <xdr:col>124</xdr:col>
      <xdr:colOff>476250</xdr:colOff>
      <xdr:row>57</xdr:row>
      <xdr:rowOff>0</xdr:rowOff>
    </xdr:to>
    <xdr:sp>
      <xdr:nvSpPr>
        <xdr:cNvPr id="259" name="Line 3364"/>
        <xdr:cNvSpPr>
          <a:spLocks/>
        </xdr:cNvSpPr>
      </xdr:nvSpPr>
      <xdr:spPr>
        <a:xfrm>
          <a:off x="90754200" y="11191875"/>
          <a:ext cx="1390650" cy="19431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0</xdr:colOff>
      <xdr:row>57</xdr:row>
      <xdr:rowOff>0</xdr:rowOff>
    </xdr:from>
    <xdr:ext cx="971550" cy="685800"/>
    <xdr:sp>
      <xdr:nvSpPr>
        <xdr:cNvPr id="260" name="text 774"/>
        <xdr:cNvSpPr txBox="1">
          <a:spLocks noChangeArrowheads="1"/>
        </xdr:cNvSpPr>
      </xdr:nvSpPr>
      <xdr:spPr>
        <a:xfrm>
          <a:off x="91668600" y="13134975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8343 - 3SNI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137,781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= 318,972</a:t>
          </a:r>
        </a:p>
      </xdr:txBody>
    </xdr:sp>
    <xdr:clientData/>
  </xdr:oneCellAnchor>
  <xdr:oneCellAnchor>
    <xdr:from>
      <xdr:col>82</xdr:col>
      <xdr:colOff>228600</xdr:colOff>
      <xdr:row>84</xdr:row>
      <xdr:rowOff>0</xdr:rowOff>
    </xdr:from>
    <xdr:ext cx="523875" cy="228600"/>
    <xdr:sp>
      <xdr:nvSpPr>
        <xdr:cNvPr id="261" name="text 7125"/>
        <xdr:cNvSpPr txBox="1">
          <a:spLocks noChangeArrowheads="1"/>
        </xdr:cNvSpPr>
      </xdr:nvSpPr>
      <xdr:spPr>
        <a:xfrm>
          <a:off x="60693300" y="193071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240</a:t>
          </a:r>
        </a:p>
      </xdr:txBody>
    </xdr:sp>
    <xdr:clientData/>
  </xdr:oneCellAnchor>
  <xdr:oneCellAnchor>
    <xdr:from>
      <xdr:col>82</xdr:col>
      <xdr:colOff>0</xdr:colOff>
      <xdr:row>77</xdr:row>
      <xdr:rowOff>0</xdr:rowOff>
    </xdr:from>
    <xdr:ext cx="971550" cy="228600"/>
    <xdr:sp>
      <xdr:nvSpPr>
        <xdr:cNvPr id="262" name="text 7166"/>
        <xdr:cNvSpPr txBox="1">
          <a:spLocks noChangeArrowheads="1"/>
        </xdr:cNvSpPr>
      </xdr:nvSpPr>
      <xdr:spPr>
        <a:xfrm>
          <a:off x="60464700" y="17706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234</a:t>
          </a:r>
        </a:p>
      </xdr:txBody>
    </xdr:sp>
    <xdr:clientData/>
  </xdr:oneCellAnchor>
  <xdr:twoCellAnchor>
    <xdr:from>
      <xdr:col>82</xdr:col>
      <xdr:colOff>0</xdr:colOff>
      <xdr:row>80</xdr:row>
      <xdr:rowOff>0</xdr:rowOff>
    </xdr:from>
    <xdr:to>
      <xdr:col>83</xdr:col>
      <xdr:colOff>0</xdr:colOff>
      <xdr:row>81</xdr:row>
      <xdr:rowOff>0</xdr:rowOff>
    </xdr:to>
    <xdr:sp>
      <xdr:nvSpPr>
        <xdr:cNvPr id="263" name="text 7166"/>
        <xdr:cNvSpPr txBox="1">
          <a:spLocks noChangeArrowheads="1"/>
        </xdr:cNvSpPr>
      </xdr:nvSpPr>
      <xdr:spPr>
        <a:xfrm>
          <a:off x="60464700" y="183927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236</a:t>
          </a:r>
        </a:p>
      </xdr:txBody>
    </xdr:sp>
    <xdr:clientData/>
  </xdr:twoCellAnchor>
  <xdr:oneCellAnchor>
    <xdr:from>
      <xdr:col>125</xdr:col>
      <xdr:colOff>0</xdr:colOff>
      <xdr:row>38</xdr:row>
      <xdr:rowOff>0</xdr:rowOff>
    </xdr:from>
    <xdr:ext cx="514350" cy="228600"/>
    <xdr:sp>
      <xdr:nvSpPr>
        <xdr:cNvPr id="264" name="text 7125"/>
        <xdr:cNvSpPr txBox="1">
          <a:spLocks noChangeArrowheads="1"/>
        </xdr:cNvSpPr>
      </xdr:nvSpPr>
      <xdr:spPr>
        <a:xfrm>
          <a:off x="92640150" y="87915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110b*</a:t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533400" cy="228600"/>
    <xdr:sp>
      <xdr:nvSpPr>
        <xdr:cNvPr id="265" name="text 7125"/>
        <xdr:cNvSpPr txBox="1">
          <a:spLocks noChangeArrowheads="1"/>
        </xdr:cNvSpPr>
      </xdr:nvSpPr>
      <xdr:spPr>
        <a:xfrm>
          <a:off x="5486400" y="67341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104a*</a:t>
          </a:r>
        </a:p>
      </xdr:txBody>
    </xdr:sp>
    <xdr:clientData/>
  </xdr:oneCellAnchor>
  <xdr:oneCellAnchor>
    <xdr:from>
      <xdr:col>76</xdr:col>
      <xdr:colOff>228600</xdr:colOff>
      <xdr:row>74</xdr:row>
      <xdr:rowOff>0</xdr:rowOff>
    </xdr:from>
    <xdr:ext cx="533400" cy="228600"/>
    <xdr:sp>
      <xdr:nvSpPr>
        <xdr:cNvPr id="266" name="text 7125"/>
        <xdr:cNvSpPr txBox="1">
          <a:spLocks noChangeArrowheads="1"/>
        </xdr:cNvSpPr>
      </xdr:nvSpPr>
      <xdr:spPr>
        <a:xfrm>
          <a:off x="56235600" y="170211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132</a:t>
          </a:r>
        </a:p>
      </xdr:txBody>
    </xdr:sp>
    <xdr:clientData/>
  </xdr:oneCellAnchor>
  <xdr:oneCellAnchor>
    <xdr:from>
      <xdr:col>76</xdr:col>
      <xdr:colOff>228600</xdr:colOff>
      <xdr:row>71</xdr:row>
      <xdr:rowOff>0</xdr:rowOff>
    </xdr:from>
    <xdr:ext cx="533400" cy="228600"/>
    <xdr:sp>
      <xdr:nvSpPr>
        <xdr:cNvPr id="267" name="text 7125"/>
        <xdr:cNvSpPr txBox="1">
          <a:spLocks noChangeArrowheads="1"/>
        </xdr:cNvSpPr>
      </xdr:nvSpPr>
      <xdr:spPr>
        <a:xfrm>
          <a:off x="56235600" y="163353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130</a:t>
          </a:r>
        </a:p>
      </xdr:txBody>
    </xdr:sp>
    <xdr:clientData/>
  </xdr:oneCellAnchor>
  <xdr:oneCellAnchor>
    <xdr:from>
      <xdr:col>76</xdr:col>
      <xdr:colOff>228600</xdr:colOff>
      <xdr:row>68</xdr:row>
      <xdr:rowOff>0</xdr:rowOff>
    </xdr:from>
    <xdr:ext cx="533400" cy="228600"/>
    <xdr:sp>
      <xdr:nvSpPr>
        <xdr:cNvPr id="268" name="text 7125"/>
        <xdr:cNvSpPr txBox="1">
          <a:spLocks noChangeArrowheads="1"/>
        </xdr:cNvSpPr>
      </xdr:nvSpPr>
      <xdr:spPr>
        <a:xfrm>
          <a:off x="56235600" y="156495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128</a:t>
          </a:r>
        </a:p>
      </xdr:txBody>
    </xdr:sp>
    <xdr:clientData/>
  </xdr:oneCellAnchor>
  <xdr:oneCellAnchor>
    <xdr:from>
      <xdr:col>76</xdr:col>
      <xdr:colOff>228600</xdr:colOff>
      <xdr:row>62</xdr:row>
      <xdr:rowOff>0</xdr:rowOff>
    </xdr:from>
    <xdr:ext cx="533400" cy="228600"/>
    <xdr:sp>
      <xdr:nvSpPr>
        <xdr:cNvPr id="269" name="text 7125"/>
        <xdr:cNvSpPr txBox="1">
          <a:spLocks noChangeArrowheads="1"/>
        </xdr:cNvSpPr>
      </xdr:nvSpPr>
      <xdr:spPr>
        <a:xfrm>
          <a:off x="56235600" y="142779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126</a:t>
          </a:r>
        </a:p>
      </xdr:txBody>
    </xdr:sp>
    <xdr:clientData/>
  </xdr:oneCellAnchor>
  <xdr:oneCellAnchor>
    <xdr:from>
      <xdr:col>76</xdr:col>
      <xdr:colOff>0</xdr:colOff>
      <xdr:row>50</xdr:row>
      <xdr:rowOff>0</xdr:rowOff>
    </xdr:from>
    <xdr:ext cx="971550" cy="228600"/>
    <xdr:sp>
      <xdr:nvSpPr>
        <xdr:cNvPr id="270" name="text 7166"/>
        <xdr:cNvSpPr txBox="1">
          <a:spLocks noChangeArrowheads="1"/>
        </xdr:cNvSpPr>
      </xdr:nvSpPr>
      <xdr:spPr>
        <a:xfrm>
          <a:off x="56007000" y="11534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118 *</a:t>
          </a:r>
        </a:p>
      </xdr:txBody>
    </xdr:sp>
    <xdr:clientData/>
  </xdr:oneCellAnchor>
  <xdr:oneCellAnchor>
    <xdr:from>
      <xdr:col>76</xdr:col>
      <xdr:colOff>0</xdr:colOff>
      <xdr:row>53</xdr:row>
      <xdr:rowOff>0</xdr:rowOff>
    </xdr:from>
    <xdr:ext cx="971550" cy="228600"/>
    <xdr:sp>
      <xdr:nvSpPr>
        <xdr:cNvPr id="271" name="text 7166"/>
        <xdr:cNvSpPr txBox="1">
          <a:spLocks noChangeArrowheads="1"/>
        </xdr:cNvSpPr>
      </xdr:nvSpPr>
      <xdr:spPr>
        <a:xfrm>
          <a:off x="56007000" y="122205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120 *</a:t>
          </a:r>
        </a:p>
      </xdr:txBody>
    </xdr:sp>
    <xdr:clientData/>
  </xdr:oneCellAnchor>
  <xdr:oneCellAnchor>
    <xdr:from>
      <xdr:col>76</xdr:col>
      <xdr:colOff>0</xdr:colOff>
      <xdr:row>56</xdr:row>
      <xdr:rowOff>0</xdr:rowOff>
    </xdr:from>
    <xdr:ext cx="971550" cy="228600"/>
    <xdr:sp>
      <xdr:nvSpPr>
        <xdr:cNvPr id="272" name="text 7166"/>
        <xdr:cNvSpPr txBox="1">
          <a:spLocks noChangeArrowheads="1"/>
        </xdr:cNvSpPr>
      </xdr:nvSpPr>
      <xdr:spPr>
        <a:xfrm>
          <a:off x="56007000" y="12906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122 *</a:t>
          </a:r>
        </a:p>
      </xdr:txBody>
    </xdr:sp>
    <xdr:clientData/>
  </xdr:oneCellAnchor>
  <xdr:oneCellAnchor>
    <xdr:from>
      <xdr:col>76</xdr:col>
      <xdr:colOff>0</xdr:colOff>
      <xdr:row>59</xdr:row>
      <xdr:rowOff>0</xdr:rowOff>
    </xdr:from>
    <xdr:ext cx="971550" cy="228600"/>
    <xdr:sp>
      <xdr:nvSpPr>
        <xdr:cNvPr id="273" name="text 7166"/>
        <xdr:cNvSpPr txBox="1">
          <a:spLocks noChangeArrowheads="1"/>
        </xdr:cNvSpPr>
      </xdr:nvSpPr>
      <xdr:spPr>
        <a:xfrm>
          <a:off x="56007000" y="13592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124 *</a:t>
          </a:r>
        </a:p>
      </xdr:txBody>
    </xdr:sp>
    <xdr:clientData/>
  </xdr:oneCellAnchor>
  <xdr:oneCellAnchor>
    <xdr:from>
      <xdr:col>78</xdr:col>
      <xdr:colOff>0</xdr:colOff>
      <xdr:row>29</xdr:row>
      <xdr:rowOff>0</xdr:rowOff>
    </xdr:from>
    <xdr:ext cx="971550" cy="228600"/>
    <xdr:sp>
      <xdr:nvSpPr>
        <xdr:cNvPr id="274" name="text 7166"/>
        <xdr:cNvSpPr txBox="1">
          <a:spLocks noChangeArrowheads="1"/>
        </xdr:cNvSpPr>
      </xdr:nvSpPr>
      <xdr:spPr>
        <a:xfrm>
          <a:off x="57492900" y="6734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104 *</a:t>
          </a:r>
        </a:p>
      </xdr:txBody>
    </xdr:sp>
    <xdr:clientData/>
  </xdr:oneCellAnchor>
  <xdr:oneCellAnchor>
    <xdr:from>
      <xdr:col>78</xdr:col>
      <xdr:colOff>0</xdr:colOff>
      <xdr:row>32</xdr:row>
      <xdr:rowOff>0</xdr:rowOff>
    </xdr:from>
    <xdr:ext cx="971550" cy="228600"/>
    <xdr:sp>
      <xdr:nvSpPr>
        <xdr:cNvPr id="275" name="text 7166"/>
        <xdr:cNvSpPr txBox="1">
          <a:spLocks noChangeArrowheads="1"/>
        </xdr:cNvSpPr>
      </xdr:nvSpPr>
      <xdr:spPr>
        <a:xfrm>
          <a:off x="57492900" y="7419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106 *</a:t>
          </a:r>
        </a:p>
      </xdr:txBody>
    </xdr:sp>
    <xdr:clientData/>
  </xdr:oneCellAnchor>
  <xdr:oneCellAnchor>
    <xdr:from>
      <xdr:col>78</xdr:col>
      <xdr:colOff>0</xdr:colOff>
      <xdr:row>35</xdr:row>
      <xdr:rowOff>0</xdr:rowOff>
    </xdr:from>
    <xdr:ext cx="971550" cy="228600"/>
    <xdr:sp>
      <xdr:nvSpPr>
        <xdr:cNvPr id="276" name="text 7166"/>
        <xdr:cNvSpPr txBox="1">
          <a:spLocks noChangeArrowheads="1"/>
        </xdr:cNvSpPr>
      </xdr:nvSpPr>
      <xdr:spPr>
        <a:xfrm>
          <a:off x="57492900" y="8105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108 *</a:t>
          </a:r>
        </a:p>
      </xdr:txBody>
    </xdr:sp>
    <xdr:clientData/>
  </xdr:oneCellAnchor>
  <xdr:oneCellAnchor>
    <xdr:from>
      <xdr:col>78</xdr:col>
      <xdr:colOff>0</xdr:colOff>
      <xdr:row>38</xdr:row>
      <xdr:rowOff>0</xdr:rowOff>
    </xdr:from>
    <xdr:ext cx="971550" cy="228600"/>
    <xdr:sp>
      <xdr:nvSpPr>
        <xdr:cNvPr id="277" name="text 7166"/>
        <xdr:cNvSpPr txBox="1">
          <a:spLocks noChangeArrowheads="1"/>
        </xdr:cNvSpPr>
      </xdr:nvSpPr>
      <xdr:spPr>
        <a:xfrm>
          <a:off x="57492900" y="87915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110 *</a:t>
          </a:r>
        </a:p>
      </xdr:txBody>
    </xdr:sp>
    <xdr:clientData/>
  </xdr:oneCellAnchor>
  <xdr:oneCellAnchor>
    <xdr:from>
      <xdr:col>78</xdr:col>
      <xdr:colOff>0</xdr:colOff>
      <xdr:row>41</xdr:row>
      <xdr:rowOff>0</xdr:rowOff>
    </xdr:from>
    <xdr:ext cx="971550" cy="228600"/>
    <xdr:sp>
      <xdr:nvSpPr>
        <xdr:cNvPr id="278" name="text 7166"/>
        <xdr:cNvSpPr txBox="1">
          <a:spLocks noChangeArrowheads="1"/>
        </xdr:cNvSpPr>
      </xdr:nvSpPr>
      <xdr:spPr>
        <a:xfrm>
          <a:off x="57492900" y="9477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112 *</a:t>
          </a:r>
        </a:p>
      </xdr:txBody>
    </xdr:sp>
    <xdr:clientData/>
  </xdr:oneCellAnchor>
  <xdr:oneCellAnchor>
    <xdr:from>
      <xdr:col>78</xdr:col>
      <xdr:colOff>0</xdr:colOff>
      <xdr:row>44</xdr:row>
      <xdr:rowOff>0</xdr:rowOff>
    </xdr:from>
    <xdr:ext cx="971550" cy="228600"/>
    <xdr:sp>
      <xdr:nvSpPr>
        <xdr:cNvPr id="279" name="text 7166"/>
        <xdr:cNvSpPr txBox="1">
          <a:spLocks noChangeArrowheads="1"/>
        </xdr:cNvSpPr>
      </xdr:nvSpPr>
      <xdr:spPr>
        <a:xfrm>
          <a:off x="57492900" y="10163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114 *</a:t>
          </a:r>
        </a:p>
      </xdr:txBody>
    </xdr:sp>
    <xdr:clientData/>
  </xdr:oneCellAnchor>
  <xdr:oneCellAnchor>
    <xdr:from>
      <xdr:col>78</xdr:col>
      <xdr:colOff>0</xdr:colOff>
      <xdr:row>47</xdr:row>
      <xdr:rowOff>0</xdr:rowOff>
    </xdr:from>
    <xdr:ext cx="971550" cy="228600"/>
    <xdr:sp>
      <xdr:nvSpPr>
        <xdr:cNvPr id="280" name="text 7166"/>
        <xdr:cNvSpPr txBox="1">
          <a:spLocks noChangeArrowheads="1"/>
        </xdr:cNvSpPr>
      </xdr:nvSpPr>
      <xdr:spPr>
        <a:xfrm>
          <a:off x="57492900" y="10848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116 *</a:t>
          </a:r>
        </a:p>
      </xdr:txBody>
    </xdr:sp>
    <xdr:clientData/>
  </xdr:oneCellAnchor>
  <xdr:oneCellAnchor>
    <xdr:from>
      <xdr:col>152</xdr:col>
      <xdr:colOff>0</xdr:colOff>
      <xdr:row>11</xdr:row>
      <xdr:rowOff>0</xdr:rowOff>
    </xdr:from>
    <xdr:ext cx="971550" cy="228600"/>
    <xdr:sp>
      <xdr:nvSpPr>
        <xdr:cNvPr id="281" name="text 7166"/>
        <xdr:cNvSpPr txBox="1">
          <a:spLocks noChangeArrowheads="1"/>
        </xdr:cNvSpPr>
      </xdr:nvSpPr>
      <xdr:spPr>
        <a:xfrm>
          <a:off x="112471200" y="2619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152</xdr:col>
      <xdr:colOff>0</xdr:colOff>
      <xdr:row>14</xdr:row>
      <xdr:rowOff>0</xdr:rowOff>
    </xdr:from>
    <xdr:ext cx="971550" cy="228600"/>
    <xdr:sp>
      <xdr:nvSpPr>
        <xdr:cNvPr id="282" name="text 7166"/>
        <xdr:cNvSpPr txBox="1">
          <a:spLocks noChangeArrowheads="1"/>
        </xdr:cNvSpPr>
      </xdr:nvSpPr>
      <xdr:spPr>
        <a:xfrm>
          <a:off x="112471200" y="3305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152</xdr:col>
      <xdr:colOff>0</xdr:colOff>
      <xdr:row>32</xdr:row>
      <xdr:rowOff>0</xdr:rowOff>
    </xdr:from>
    <xdr:ext cx="971550" cy="228600"/>
    <xdr:sp>
      <xdr:nvSpPr>
        <xdr:cNvPr id="283" name="text 7166"/>
        <xdr:cNvSpPr txBox="1">
          <a:spLocks noChangeArrowheads="1"/>
        </xdr:cNvSpPr>
      </xdr:nvSpPr>
      <xdr:spPr>
        <a:xfrm>
          <a:off x="112471200" y="7419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152</xdr:col>
      <xdr:colOff>0</xdr:colOff>
      <xdr:row>35</xdr:row>
      <xdr:rowOff>0</xdr:rowOff>
    </xdr:from>
    <xdr:ext cx="971550" cy="228600"/>
    <xdr:sp>
      <xdr:nvSpPr>
        <xdr:cNvPr id="284" name="text 7166"/>
        <xdr:cNvSpPr txBox="1">
          <a:spLocks noChangeArrowheads="1"/>
        </xdr:cNvSpPr>
      </xdr:nvSpPr>
      <xdr:spPr>
        <a:xfrm>
          <a:off x="112471200" y="8105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152</xdr:col>
      <xdr:colOff>0</xdr:colOff>
      <xdr:row>20</xdr:row>
      <xdr:rowOff>0</xdr:rowOff>
    </xdr:from>
    <xdr:to>
      <xdr:col>153</xdr:col>
      <xdr:colOff>0</xdr:colOff>
      <xdr:row>21</xdr:row>
      <xdr:rowOff>0</xdr:rowOff>
    </xdr:to>
    <xdr:sp>
      <xdr:nvSpPr>
        <xdr:cNvPr id="285" name="text 7166"/>
        <xdr:cNvSpPr txBox="1">
          <a:spLocks noChangeArrowheads="1"/>
        </xdr:cNvSpPr>
      </xdr:nvSpPr>
      <xdr:spPr>
        <a:xfrm>
          <a:off x="112471200" y="46767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152</xdr:col>
      <xdr:colOff>0</xdr:colOff>
      <xdr:row>23</xdr:row>
      <xdr:rowOff>0</xdr:rowOff>
    </xdr:from>
    <xdr:to>
      <xdr:col>153</xdr:col>
      <xdr:colOff>0</xdr:colOff>
      <xdr:row>24</xdr:row>
      <xdr:rowOff>0</xdr:rowOff>
    </xdr:to>
    <xdr:sp>
      <xdr:nvSpPr>
        <xdr:cNvPr id="286" name="text 7166"/>
        <xdr:cNvSpPr txBox="1">
          <a:spLocks noChangeArrowheads="1"/>
        </xdr:cNvSpPr>
      </xdr:nvSpPr>
      <xdr:spPr>
        <a:xfrm>
          <a:off x="112471200" y="53625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 *</a:t>
          </a:r>
        </a:p>
      </xdr:txBody>
    </xdr:sp>
    <xdr:clientData/>
  </xdr:twoCellAnchor>
  <xdr:twoCellAnchor>
    <xdr:from>
      <xdr:col>152</xdr:col>
      <xdr:colOff>0</xdr:colOff>
      <xdr:row>26</xdr:row>
      <xdr:rowOff>0</xdr:rowOff>
    </xdr:from>
    <xdr:to>
      <xdr:col>153</xdr:col>
      <xdr:colOff>0</xdr:colOff>
      <xdr:row>27</xdr:row>
      <xdr:rowOff>0</xdr:rowOff>
    </xdr:to>
    <xdr:sp>
      <xdr:nvSpPr>
        <xdr:cNvPr id="287" name="text 7166"/>
        <xdr:cNvSpPr txBox="1">
          <a:spLocks noChangeArrowheads="1"/>
        </xdr:cNvSpPr>
      </xdr:nvSpPr>
      <xdr:spPr>
        <a:xfrm>
          <a:off x="112471200" y="60483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80</xdr:col>
      <xdr:colOff>0</xdr:colOff>
      <xdr:row>20</xdr:row>
      <xdr:rowOff>0</xdr:rowOff>
    </xdr:from>
    <xdr:to>
      <xdr:col>81</xdr:col>
      <xdr:colOff>0</xdr:colOff>
      <xdr:row>21</xdr:row>
      <xdr:rowOff>0</xdr:rowOff>
    </xdr:to>
    <xdr:sp>
      <xdr:nvSpPr>
        <xdr:cNvPr id="288" name="text 7166"/>
        <xdr:cNvSpPr txBox="1">
          <a:spLocks noChangeArrowheads="1"/>
        </xdr:cNvSpPr>
      </xdr:nvSpPr>
      <xdr:spPr>
        <a:xfrm>
          <a:off x="58978800" y="46767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 *</a:t>
          </a:r>
        </a:p>
      </xdr:txBody>
    </xdr:sp>
    <xdr:clientData/>
  </xdr:twoCellAnchor>
  <xdr:twoCellAnchor>
    <xdr:from>
      <xdr:col>80</xdr:col>
      <xdr:colOff>0</xdr:colOff>
      <xdr:row>23</xdr:row>
      <xdr:rowOff>0</xdr:rowOff>
    </xdr:from>
    <xdr:to>
      <xdr:col>81</xdr:col>
      <xdr:colOff>0</xdr:colOff>
      <xdr:row>24</xdr:row>
      <xdr:rowOff>0</xdr:rowOff>
    </xdr:to>
    <xdr:sp>
      <xdr:nvSpPr>
        <xdr:cNvPr id="289" name="text 7166"/>
        <xdr:cNvSpPr txBox="1">
          <a:spLocks noChangeArrowheads="1"/>
        </xdr:cNvSpPr>
      </xdr:nvSpPr>
      <xdr:spPr>
        <a:xfrm>
          <a:off x="58978800" y="53625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100 *</a:t>
          </a:r>
        </a:p>
      </xdr:txBody>
    </xdr:sp>
    <xdr:clientData/>
  </xdr:twoCellAnchor>
  <xdr:twoCellAnchor>
    <xdr:from>
      <xdr:col>80</xdr:col>
      <xdr:colOff>0</xdr:colOff>
      <xdr:row>26</xdr:row>
      <xdr:rowOff>0</xdr:rowOff>
    </xdr:from>
    <xdr:to>
      <xdr:col>81</xdr:col>
      <xdr:colOff>0</xdr:colOff>
      <xdr:row>27</xdr:row>
      <xdr:rowOff>0</xdr:rowOff>
    </xdr:to>
    <xdr:sp>
      <xdr:nvSpPr>
        <xdr:cNvPr id="290" name="text 7166"/>
        <xdr:cNvSpPr txBox="1">
          <a:spLocks noChangeArrowheads="1"/>
        </xdr:cNvSpPr>
      </xdr:nvSpPr>
      <xdr:spPr>
        <a:xfrm>
          <a:off x="58978800" y="60483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102 *</a:t>
          </a:r>
        </a:p>
      </xdr:txBody>
    </xdr:sp>
    <xdr:clientData/>
  </xdr:twoCellAnchor>
  <xdr:oneCellAnchor>
    <xdr:from>
      <xdr:col>82</xdr:col>
      <xdr:colOff>0</xdr:colOff>
      <xdr:row>11</xdr:row>
      <xdr:rowOff>0</xdr:rowOff>
    </xdr:from>
    <xdr:ext cx="971550" cy="228600"/>
    <xdr:sp>
      <xdr:nvSpPr>
        <xdr:cNvPr id="291" name="text 7166"/>
        <xdr:cNvSpPr txBox="1">
          <a:spLocks noChangeArrowheads="1"/>
        </xdr:cNvSpPr>
      </xdr:nvSpPr>
      <xdr:spPr>
        <a:xfrm>
          <a:off x="60464700" y="2619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107 *</a:t>
          </a:r>
        </a:p>
      </xdr:txBody>
    </xdr:sp>
    <xdr:clientData/>
  </xdr:oneCellAnchor>
  <xdr:oneCellAnchor>
    <xdr:from>
      <xdr:col>82</xdr:col>
      <xdr:colOff>0</xdr:colOff>
      <xdr:row>14</xdr:row>
      <xdr:rowOff>0</xdr:rowOff>
    </xdr:from>
    <xdr:ext cx="971550" cy="228600"/>
    <xdr:sp>
      <xdr:nvSpPr>
        <xdr:cNvPr id="292" name="text 7166"/>
        <xdr:cNvSpPr txBox="1">
          <a:spLocks noChangeArrowheads="1"/>
        </xdr:cNvSpPr>
      </xdr:nvSpPr>
      <xdr:spPr>
        <a:xfrm>
          <a:off x="60464700" y="3305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105 *</a:t>
          </a:r>
        </a:p>
      </xdr:txBody>
    </xdr:sp>
    <xdr:clientData/>
  </xdr:oneCellAnchor>
  <xdr:oneCellAnchor>
    <xdr:from>
      <xdr:col>82</xdr:col>
      <xdr:colOff>0</xdr:colOff>
      <xdr:row>17</xdr:row>
      <xdr:rowOff>0</xdr:rowOff>
    </xdr:from>
    <xdr:ext cx="971550" cy="228600"/>
    <xdr:sp>
      <xdr:nvSpPr>
        <xdr:cNvPr id="293" name="text 7166"/>
        <xdr:cNvSpPr txBox="1">
          <a:spLocks noChangeArrowheads="1"/>
        </xdr:cNvSpPr>
      </xdr:nvSpPr>
      <xdr:spPr>
        <a:xfrm>
          <a:off x="60464700" y="3990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103 *</a:t>
          </a:r>
        </a:p>
      </xdr:txBody>
    </xdr:sp>
    <xdr:clientData/>
  </xdr:oneCellAnchor>
  <xdr:twoCellAnchor>
    <xdr:from>
      <xdr:col>40</xdr:col>
      <xdr:colOff>495300</xdr:colOff>
      <xdr:row>44</xdr:row>
      <xdr:rowOff>114300</xdr:rowOff>
    </xdr:from>
    <xdr:to>
      <xdr:col>42</xdr:col>
      <xdr:colOff>495300</xdr:colOff>
      <xdr:row>45</xdr:row>
      <xdr:rowOff>114300</xdr:rowOff>
    </xdr:to>
    <xdr:sp>
      <xdr:nvSpPr>
        <xdr:cNvPr id="294" name="Line 3653"/>
        <xdr:cNvSpPr>
          <a:spLocks/>
        </xdr:cNvSpPr>
      </xdr:nvSpPr>
      <xdr:spPr>
        <a:xfrm>
          <a:off x="29756100" y="10277475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55</xdr:row>
      <xdr:rowOff>171450</xdr:rowOff>
    </xdr:from>
    <xdr:to>
      <xdr:col>50</xdr:col>
      <xdr:colOff>495300</xdr:colOff>
      <xdr:row>56</xdr:row>
      <xdr:rowOff>209550</xdr:rowOff>
    </xdr:to>
    <xdr:sp>
      <xdr:nvSpPr>
        <xdr:cNvPr id="295" name="Line 3751"/>
        <xdr:cNvSpPr>
          <a:spLocks/>
        </xdr:cNvSpPr>
      </xdr:nvSpPr>
      <xdr:spPr>
        <a:xfrm>
          <a:off x="36442650" y="12849225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237</xdr:col>
      <xdr:colOff>0</xdr:colOff>
      <xdr:row>20</xdr:row>
      <xdr:rowOff>0</xdr:rowOff>
    </xdr:from>
    <xdr:to>
      <xdr:col>238</xdr:col>
      <xdr:colOff>0</xdr:colOff>
      <xdr:row>21</xdr:row>
      <xdr:rowOff>0</xdr:rowOff>
    </xdr:to>
    <xdr:sp>
      <xdr:nvSpPr>
        <xdr:cNvPr id="296" name="text 7094"/>
        <xdr:cNvSpPr txBox="1">
          <a:spLocks noChangeArrowheads="1"/>
        </xdr:cNvSpPr>
      </xdr:nvSpPr>
      <xdr:spPr>
        <a:xfrm>
          <a:off x="175850550" y="4676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237</xdr:col>
      <xdr:colOff>0</xdr:colOff>
      <xdr:row>26</xdr:row>
      <xdr:rowOff>0</xdr:rowOff>
    </xdr:from>
    <xdr:to>
      <xdr:col>238</xdr:col>
      <xdr:colOff>0</xdr:colOff>
      <xdr:row>27</xdr:row>
      <xdr:rowOff>0</xdr:rowOff>
    </xdr:to>
    <xdr:sp>
      <xdr:nvSpPr>
        <xdr:cNvPr id="297" name="text 7093"/>
        <xdr:cNvSpPr txBox="1">
          <a:spLocks noChangeArrowheads="1"/>
        </xdr:cNvSpPr>
      </xdr:nvSpPr>
      <xdr:spPr>
        <a:xfrm>
          <a:off x="175850550" y="6048375"/>
          <a:ext cx="514350" cy="228600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166</xdr:col>
      <xdr:colOff>476250</xdr:colOff>
      <xdr:row>37</xdr:row>
      <xdr:rowOff>114300</xdr:rowOff>
    </xdr:from>
    <xdr:to>
      <xdr:col>167</xdr:col>
      <xdr:colOff>247650</xdr:colOff>
      <xdr:row>38</xdr:row>
      <xdr:rowOff>85725</xdr:rowOff>
    </xdr:to>
    <xdr:sp>
      <xdr:nvSpPr>
        <xdr:cNvPr id="298" name="Line 3903"/>
        <xdr:cNvSpPr>
          <a:spLocks/>
        </xdr:cNvSpPr>
      </xdr:nvSpPr>
      <xdr:spPr>
        <a:xfrm flipV="1">
          <a:off x="123348750" y="8677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314325</xdr:colOff>
      <xdr:row>39</xdr:row>
      <xdr:rowOff>114300</xdr:rowOff>
    </xdr:from>
    <xdr:to>
      <xdr:col>163</xdr:col>
      <xdr:colOff>247650</xdr:colOff>
      <xdr:row>39</xdr:row>
      <xdr:rowOff>114300</xdr:rowOff>
    </xdr:to>
    <xdr:sp>
      <xdr:nvSpPr>
        <xdr:cNvPr id="299" name="Line 3904"/>
        <xdr:cNvSpPr>
          <a:spLocks/>
        </xdr:cNvSpPr>
      </xdr:nvSpPr>
      <xdr:spPr>
        <a:xfrm>
          <a:off x="119700675" y="91344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285750</xdr:colOff>
      <xdr:row>36</xdr:row>
      <xdr:rowOff>76200</xdr:rowOff>
    </xdr:from>
    <xdr:to>
      <xdr:col>162</xdr:col>
      <xdr:colOff>476250</xdr:colOff>
      <xdr:row>38</xdr:row>
      <xdr:rowOff>0</xdr:rowOff>
    </xdr:to>
    <xdr:grpSp>
      <xdr:nvGrpSpPr>
        <xdr:cNvPr id="300" name="Group 3906"/>
        <xdr:cNvGrpSpPr>
          <a:grpSpLocks/>
        </xdr:cNvGrpSpPr>
      </xdr:nvGrpSpPr>
      <xdr:grpSpPr>
        <a:xfrm>
          <a:off x="106813350" y="8410575"/>
          <a:ext cx="13563600" cy="381000"/>
          <a:chOff x="115" y="388"/>
          <a:chExt cx="1117" cy="40"/>
        </a:xfrm>
        <a:solidFill>
          <a:srgbClr val="FFFFFF"/>
        </a:solidFill>
      </xdr:grpSpPr>
      <xdr:sp>
        <xdr:nvSpPr>
          <xdr:cNvPr id="301" name="Rectangle 390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390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390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391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391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391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391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391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391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123825</xdr:colOff>
      <xdr:row>28</xdr:row>
      <xdr:rowOff>0</xdr:rowOff>
    </xdr:from>
    <xdr:to>
      <xdr:col>162</xdr:col>
      <xdr:colOff>476250</xdr:colOff>
      <xdr:row>31</xdr:row>
      <xdr:rowOff>0</xdr:rowOff>
    </xdr:to>
    <xdr:grpSp>
      <xdr:nvGrpSpPr>
        <xdr:cNvPr id="310" name="Group 3916"/>
        <xdr:cNvGrpSpPr>
          <a:grpSpLocks/>
        </xdr:cNvGrpSpPr>
      </xdr:nvGrpSpPr>
      <xdr:grpSpPr>
        <a:xfrm>
          <a:off x="96250125" y="6505575"/>
          <a:ext cx="24126825" cy="685800"/>
          <a:chOff x="115" y="298"/>
          <a:chExt cx="1117" cy="40"/>
        </a:xfrm>
        <a:solidFill>
          <a:srgbClr val="FFFFFF"/>
        </a:solidFill>
      </xdr:grpSpPr>
      <xdr:sp>
        <xdr:nvSpPr>
          <xdr:cNvPr id="311" name="Rectangle 3917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391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391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392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392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392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392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392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392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392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392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392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392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393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393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393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657225</xdr:colOff>
      <xdr:row>16</xdr:row>
      <xdr:rowOff>0</xdr:rowOff>
    </xdr:from>
    <xdr:to>
      <xdr:col>162</xdr:col>
      <xdr:colOff>0</xdr:colOff>
      <xdr:row>19</xdr:row>
      <xdr:rowOff>0</xdr:rowOff>
    </xdr:to>
    <xdr:grpSp>
      <xdr:nvGrpSpPr>
        <xdr:cNvPr id="327" name="Group 3933"/>
        <xdr:cNvGrpSpPr>
          <a:grpSpLocks/>
        </xdr:cNvGrpSpPr>
      </xdr:nvGrpSpPr>
      <xdr:grpSpPr>
        <a:xfrm>
          <a:off x="95297625" y="3762375"/>
          <a:ext cx="24603075" cy="685800"/>
          <a:chOff x="115" y="298"/>
          <a:chExt cx="1117" cy="40"/>
        </a:xfrm>
        <a:solidFill>
          <a:srgbClr val="FFFFFF"/>
        </a:solidFill>
      </xdr:grpSpPr>
      <xdr:sp>
        <xdr:nvSpPr>
          <xdr:cNvPr id="328" name="Rectangle 3934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393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393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393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393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393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394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394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394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394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394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394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394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94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394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394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476250</xdr:colOff>
      <xdr:row>51</xdr:row>
      <xdr:rowOff>0</xdr:rowOff>
    </xdr:from>
    <xdr:to>
      <xdr:col>109</xdr:col>
      <xdr:colOff>247650</xdr:colOff>
      <xdr:row>52</xdr:row>
      <xdr:rowOff>76200</xdr:rowOff>
    </xdr:to>
    <xdr:sp>
      <xdr:nvSpPr>
        <xdr:cNvPr id="344" name="Line 3968"/>
        <xdr:cNvSpPr>
          <a:spLocks/>
        </xdr:cNvSpPr>
      </xdr:nvSpPr>
      <xdr:spPr>
        <a:xfrm flipV="1">
          <a:off x="80257650" y="11763375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54</xdr:row>
      <xdr:rowOff>0</xdr:rowOff>
    </xdr:from>
    <xdr:to>
      <xdr:col>109</xdr:col>
      <xdr:colOff>247650</xdr:colOff>
      <xdr:row>55</xdr:row>
      <xdr:rowOff>76200</xdr:rowOff>
    </xdr:to>
    <xdr:sp>
      <xdr:nvSpPr>
        <xdr:cNvPr id="345" name="Line 3969"/>
        <xdr:cNvSpPr>
          <a:spLocks/>
        </xdr:cNvSpPr>
      </xdr:nvSpPr>
      <xdr:spPr>
        <a:xfrm flipV="1">
          <a:off x="80257650" y="12449175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56</xdr:row>
      <xdr:rowOff>114300</xdr:rowOff>
    </xdr:from>
    <xdr:to>
      <xdr:col>107</xdr:col>
      <xdr:colOff>247650</xdr:colOff>
      <xdr:row>57</xdr:row>
      <xdr:rowOff>133350</xdr:rowOff>
    </xdr:to>
    <xdr:sp>
      <xdr:nvSpPr>
        <xdr:cNvPr id="346" name="Line 4041"/>
        <xdr:cNvSpPr>
          <a:spLocks/>
        </xdr:cNvSpPr>
      </xdr:nvSpPr>
      <xdr:spPr>
        <a:xfrm flipV="1">
          <a:off x="78771750" y="13020675"/>
          <a:ext cx="742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49</xdr:row>
      <xdr:rowOff>114300</xdr:rowOff>
    </xdr:from>
    <xdr:to>
      <xdr:col>110</xdr:col>
      <xdr:colOff>476250</xdr:colOff>
      <xdr:row>51</xdr:row>
      <xdr:rowOff>0</xdr:rowOff>
    </xdr:to>
    <xdr:sp>
      <xdr:nvSpPr>
        <xdr:cNvPr id="347" name="Line 4047"/>
        <xdr:cNvSpPr>
          <a:spLocks/>
        </xdr:cNvSpPr>
      </xdr:nvSpPr>
      <xdr:spPr>
        <a:xfrm flipV="1">
          <a:off x="81000600" y="11420475"/>
          <a:ext cx="742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295275</xdr:colOff>
      <xdr:row>18</xdr:row>
      <xdr:rowOff>66675</xdr:rowOff>
    </xdr:from>
    <xdr:to>
      <xdr:col>234</xdr:col>
      <xdr:colOff>323850</xdr:colOff>
      <xdr:row>18</xdr:row>
      <xdr:rowOff>161925</xdr:rowOff>
    </xdr:to>
    <xdr:sp>
      <xdr:nvSpPr>
        <xdr:cNvPr id="348" name="Rectangle 4087"/>
        <xdr:cNvSpPr>
          <a:spLocks noChangeAspect="1"/>
        </xdr:cNvSpPr>
      </xdr:nvSpPr>
      <xdr:spPr>
        <a:xfrm>
          <a:off x="173688375" y="42862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76200</xdr:colOff>
      <xdr:row>18</xdr:row>
      <xdr:rowOff>114300</xdr:rowOff>
    </xdr:from>
    <xdr:to>
      <xdr:col>234</xdr:col>
      <xdr:colOff>295275</xdr:colOff>
      <xdr:row>18</xdr:row>
      <xdr:rowOff>114300</xdr:rowOff>
    </xdr:to>
    <xdr:sp>
      <xdr:nvSpPr>
        <xdr:cNvPr id="349" name="Line 4088"/>
        <xdr:cNvSpPr>
          <a:spLocks/>
        </xdr:cNvSpPr>
      </xdr:nvSpPr>
      <xdr:spPr>
        <a:xfrm>
          <a:off x="173469300" y="43338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152400</xdr:colOff>
      <xdr:row>38</xdr:row>
      <xdr:rowOff>114300</xdr:rowOff>
    </xdr:from>
    <xdr:to>
      <xdr:col>146</xdr:col>
      <xdr:colOff>0</xdr:colOff>
      <xdr:row>42</xdr:row>
      <xdr:rowOff>0</xdr:rowOff>
    </xdr:to>
    <xdr:sp>
      <xdr:nvSpPr>
        <xdr:cNvPr id="350" name="Rectangle 4090" descr="Světlý vodorovný"/>
        <xdr:cNvSpPr>
          <a:spLocks/>
        </xdr:cNvSpPr>
      </xdr:nvSpPr>
      <xdr:spPr>
        <a:xfrm>
          <a:off x="107651550" y="8905875"/>
          <a:ext cx="361950" cy="800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295275</xdr:colOff>
      <xdr:row>27</xdr:row>
      <xdr:rowOff>66675</xdr:rowOff>
    </xdr:from>
    <xdr:to>
      <xdr:col>234</xdr:col>
      <xdr:colOff>323850</xdr:colOff>
      <xdr:row>27</xdr:row>
      <xdr:rowOff>161925</xdr:rowOff>
    </xdr:to>
    <xdr:sp>
      <xdr:nvSpPr>
        <xdr:cNvPr id="351" name="Rectangle 4092"/>
        <xdr:cNvSpPr>
          <a:spLocks noChangeAspect="1"/>
        </xdr:cNvSpPr>
      </xdr:nvSpPr>
      <xdr:spPr>
        <a:xfrm>
          <a:off x="173688375" y="63436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76200</xdr:colOff>
      <xdr:row>27</xdr:row>
      <xdr:rowOff>114300</xdr:rowOff>
    </xdr:from>
    <xdr:to>
      <xdr:col>234</xdr:col>
      <xdr:colOff>295275</xdr:colOff>
      <xdr:row>27</xdr:row>
      <xdr:rowOff>114300</xdr:rowOff>
    </xdr:to>
    <xdr:sp>
      <xdr:nvSpPr>
        <xdr:cNvPr id="352" name="Line 4093"/>
        <xdr:cNvSpPr>
          <a:spLocks/>
        </xdr:cNvSpPr>
      </xdr:nvSpPr>
      <xdr:spPr>
        <a:xfrm>
          <a:off x="173469300" y="63912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361950</xdr:colOff>
      <xdr:row>9</xdr:row>
      <xdr:rowOff>0</xdr:rowOff>
    </xdr:from>
    <xdr:to>
      <xdr:col>162</xdr:col>
      <xdr:colOff>476250</xdr:colOff>
      <xdr:row>10</xdr:row>
      <xdr:rowOff>152400</xdr:rowOff>
    </xdr:to>
    <xdr:grpSp>
      <xdr:nvGrpSpPr>
        <xdr:cNvPr id="353" name="Group 4159"/>
        <xdr:cNvGrpSpPr>
          <a:grpSpLocks/>
        </xdr:cNvGrpSpPr>
      </xdr:nvGrpSpPr>
      <xdr:grpSpPr>
        <a:xfrm>
          <a:off x="99460050" y="2162175"/>
          <a:ext cx="20916900" cy="381000"/>
          <a:chOff x="115" y="479"/>
          <a:chExt cx="1117" cy="40"/>
        </a:xfrm>
        <a:solidFill>
          <a:srgbClr val="FFFFFF"/>
        </a:solidFill>
      </xdr:grpSpPr>
      <xdr:sp>
        <xdr:nvSpPr>
          <xdr:cNvPr id="354" name="Rectangle 4160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4161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416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416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416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416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416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416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416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233</xdr:col>
      <xdr:colOff>0</xdr:colOff>
      <xdr:row>42</xdr:row>
      <xdr:rowOff>0</xdr:rowOff>
    </xdr:from>
    <xdr:to>
      <xdr:col>234</xdr:col>
      <xdr:colOff>0</xdr:colOff>
      <xdr:row>43</xdr:row>
      <xdr:rowOff>0</xdr:rowOff>
    </xdr:to>
    <xdr:sp>
      <xdr:nvSpPr>
        <xdr:cNvPr id="363" name="text 3"/>
        <xdr:cNvSpPr txBox="1">
          <a:spLocks noChangeArrowheads="1"/>
        </xdr:cNvSpPr>
      </xdr:nvSpPr>
      <xdr:spPr>
        <a:xfrm>
          <a:off x="172878750" y="97059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57150</xdr:colOff>
      <xdr:row>42</xdr:row>
      <xdr:rowOff>114300</xdr:rowOff>
    </xdr:from>
    <xdr:to>
      <xdr:col>233</xdr:col>
      <xdr:colOff>447675</xdr:colOff>
      <xdr:row>42</xdr:row>
      <xdr:rowOff>114300</xdr:rowOff>
    </xdr:to>
    <xdr:sp>
      <xdr:nvSpPr>
        <xdr:cNvPr id="364" name="Line 4203"/>
        <xdr:cNvSpPr>
          <a:spLocks/>
        </xdr:cNvSpPr>
      </xdr:nvSpPr>
      <xdr:spPr>
        <a:xfrm>
          <a:off x="172935900" y="9820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4</xdr:col>
      <xdr:colOff>0</xdr:colOff>
      <xdr:row>76</xdr:row>
      <xdr:rowOff>0</xdr:rowOff>
    </xdr:to>
    <xdr:sp>
      <xdr:nvSpPr>
        <xdr:cNvPr id="365" name="text 3"/>
        <xdr:cNvSpPr txBox="1">
          <a:spLocks noChangeArrowheads="1"/>
        </xdr:cNvSpPr>
      </xdr:nvSpPr>
      <xdr:spPr>
        <a:xfrm>
          <a:off x="2000250" y="172497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75</xdr:row>
      <xdr:rowOff>114300</xdr:rowOff>
    </xdr:from>
    <xdr:to>
      <xdr:col>3</xdr:col>
      <xdr:colOff>447675</xdr:colOff>
      <xdr:row>75</xdr:row>
      <xdr:rowOff>114300</xdr:rowOff>
    </xdr:to>
    <xdr:sp>
      <xdr:nvSpPr>
        <xdr:cNvPr id="366" name="Line 4205"/>
        <xdr:cNvSpPr>
          <a:spLocks/>
        </xdr:cNvSpPr>
      </xdr:nvSpPr>
      <xdr:spPr>
        <a:xfrm>
          <a:off x="2057400" y="17364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37</xdr:row>
      <xdr:rowOff>0</xdr:rowOff>
    </xdr:from>
    <xdr:ext cx="514350" cy="228600"/>
    <xdr:sp>
      <xdr:nvSpPr>
        <xdr:cNvPr id="367" name="text 1856"/>
        <xdr:cNvSpPr txBox="1">
          <a:spLocks noChangeArrowheads="1"/>
        </xdr:cNvSpPr>
      </xdr:nvSpPr>
      <xdr:spPr>
        <a:xfrm>
          <a:off x="26517600" y="8562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JKB 1</a:t>
          </a:r>
        </a:p>
      </xdr:txBody>
    </xdr:sp>
    <xdr:clientData/>
  </xdr:oneCellAnchor>
  <xdr:oneCellAnchor>
    <xdr:from>
      <xdr:col>36</xdr:col>
      <xdr:colOff>228600</xdr:colOff>
      <xdr:row>40</xdr:row>
      <xdr:rowOff>0</xdr:rowOff>
    </xdr:from>
    <xdr:ext cx="514350" cy="228600"/>
    <xdr:sp>
      <xdr:nvSpPr>
        <xdr:cNvPr id="368" name="text 1856"/>
        <xdr:cNvSpPr txBox="1">
          <a:spLocks noChangeArrowheads="1"/>
        </xdr:cNvSpPr>
      </xdr:nvSpPr>
      <xdr:spPr>
        <a:xfrm>
          <a:off x="26517600" y="9248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JKB 2</a:t>
          </a:r>
        </a:p>
      </xdr:txBody>
    </xdr:sp>
    <xdr:clientData/>
  </xdr:oneCellAnchor>
  <xdr:twoCellAnchor>
    <xdr:from>
      <xdr:col>23</xdr:col>
      <xdr:colOff>238125</xdr:colOff>
      <xdr:row>83</xdr:row>
      <xdr:rowOff>152400</xdr:rowOff>
    </xdr:from>
    <xdr:to>
      <xdr:col>24</xdr:col>
      <xdr:colOff>495300</xdr:colOff>
      <xdr:row>84</xdr:row>
      <xdr:rowOff>0</xdr:rowOff>
    </xdr:to>
    <xdr:sp>
      <xdr:nvSpPr>
        <xdr:cNvPr id="369" name="Line 4262"/>
        <xdr:cNvSpPr>
          <a:spLocks/>
        </xdr:cNvSpPr>
      </xdr:nvSpPr>
      <xdr:spPr>
        <a:xfrm flipV="1">
          <a:off x="17097375" y="19230975"/>
          <a:ext cx="7715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83</xdr:row>
      <xdr:rowOff>114300</xdr:rowOff>
    </xdr:from>
    <xdr:to>
      <xdr:col>25</xdr:col>
      <xdr:colOff>266700</xdr:colOff>
      <xdr:row>83</xdr:row>
      <xdr:rowOff>152400</xdr:rowOff>
    </xdr:to>
    <xdr:sp>
      <xdr:nvSpPr>
        <xdr:cNvPr id="370" name="Line 4263"/>
        <xdr:cNvSpPr>
          <a:spLocks/>
        </xdr:cNvSpPr>
      </xdr:nvSpPr>
      <xdr:spPr>
        <a:xfrm flipV="1">
          <a:off x="17868900" y="19192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66</xdr:row>
      <xdr:rowOff>0</xdr:rowOff>
    </xdr:from>
    <xdr:to>
      <xdr:col>41</xdr:col>
      <xdr:colOff>0</xdr:colOff>
      <xdr:row>69</xdr:row>
      <xdr:rowOff>0</xdr:rowOff>
    </xdr:to>
    <xdr:sp>
      <xdr:nvSpPr>
        <xdr:cNvPr id="371" name="Text Box 4268"/>
        <xdr:cNvSpPr txBox="1">
          <a:spLocks noChangeArrowheads="1"/>
        </xdr:cNvSpPr>
      </xdr:nvSpPr>
      <xdr:spPr>
        <a:xfrm>
          <a:off x="24803100" y="15192375"/>
          <a:ext cx="54292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62</xdr:row>
      <xdr:rowOff>0</xdr:rowOff>
    </xdr:from>
    <xdr:to>
      <xdr:col>87</xdr:col>
      <xdr:colOff>0</xdr:colOff>
      <xdr:row>63</xdr:row>
      <xdr:rowOff>0</xdr:rowOff>
    </xdr:to>
    <xdr:sp>
      <xdr:nvSpPr>
        <xdr:cNvPr id="372" name="Rectangle 4292" descr="Velké konfety"/>
        <xdr:cNvSpPr>
          <a:spLocks/>
        </xdr:cNvSpPr>
      </xdr:nvSpPr>
      <xdr:spPr>
        <a:xfrm>
          <a:off x="62922150" y="14277975"/>
          <a:ext cx="1485900" cy="2286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68</xdr:row>
      <xdr:rowOff>0</xdr:rowOff>
    </xdr:from>
    <xdr:to>
      <xdr:col>93</xdr:col>
      <xdr:colOff>0</xdr:colOff>
      <xdr:row>73</xdr:row>
      <xdr:rowOff>0</xdr:rowOff>
    </xdr:to>
    <xdr:sp>
      <xdr:nvSpPr>
        <xdr:cNvPr id="373" name="Rectangle 4293" descr="Velké konfety"/>
        <xdr:cNvSpPr>
          <a:spLocks/>
        </xdr:cNvSpPr>
      </xdr:nvSpPr>
      <xdr:spPr>
        <a:xfrm>
          <a:off x="61950600" y="15649575"/>
          <a:ext cx="6915150" cy="11430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163</xdr:col>
      <xdr:colOff>0</xdr:colOff>
      <xdr:row>39</xdr:row>
      <xdr:rowOff>0</xdr:rowOff>
    </xdr:from>
    <xdr:ext cx="514350" cy="228600"/>
    <xdr:sp>
      <xdr:nvSpPr>
        <xdr:cNvPr id="374" name="text 7125"/>
        <xdr:cNvSpPr txBox="1">
          <a:spLocks noChangeArrowheads="1"/>
        </xdr:cNvSpPr>
      </xdr:nvSpPr>
      <xdr:spPr>
        <a:xfrm>
          <a:off x="120872250" y="90201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131</xdr:col>
      <xdr:colOff>247650</xdr:colOff>
      <xdr:row>40</xdr:row>
      <xdr:rowOff>114300</xdr:rowOff>
    </xdr:from>
    <xdr:to>
      <xdr:col>132</xdr:col>
      <xdr:colOff>476250</xdr:colOff>
      <xdr:row>41</xdr:row>
      <xdr:rowOff>152400</xdr:rowOff>
    </xdr:to>
    <xdr:sp>
      <xdr:nvSpPr>
        <xdr:cNvPr id="375" name="Line 4308"/>
        <xdr:cNvSpPr>
          <a:spLocks/>
        </xdr:cNvSpPr>
      </xdr:nvSpPr>
      <xdr:spPr>
        <a:xfrm flipV="1">
          <a:off x="97345500" y="9363075"/>
          <a:ext cx="7429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39</xdr:row>
      <xdr:rowOff>142875</xdr:rowOff>
    </xdr:from>
    <xdr:to>
      <xdr:col>133</xdr:col>
      <xdr:colOff>247650</xdr:colOff>
      <xdr:row>40</xdr:row>
      <xdr:rowOff>114300</xdr:rowOff>
    </xdr:to>
    <xdr:sp>
      <xdr:nvSpPr>
        <xdr:cNvPr id="376" name="Line 4309"/>
        <xdr:cNvSpPr>
          <a:spLocks/>
        </xdr:cNvSpPr>
      </xdr:nvSpPr>
      <xdr:spPr>
        <a:xfrm flipV="1">
          <a:off x="98088450" y="91630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152400</xdr:colOff>
      <xdr:row>9</xdr:row>
      <xdr:rowOff>76200</xdr:rowOff>
    </xdr:from>
    <xdr:ext cx="523875" cy="228600"/>
    <xdr:sp>
      <xdr:nvSpPr>
        <xdr:cNvPr id="377" name="text 7125"/>
        <xdr:cNvSpPr txBox="1">
          <a:spLocks noChangeArrowheads="1"/>
        </xdr:cNvSpPr>
      </xdr:nvSpPr>
      <xdr:spPr>
        <a:xfrm>
          <a:off x="109651800" y="2238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oneCellAnchor>
  <xdr:oneCellAnchor>
    <xdr:from>
      <xdr:col>148</xdr:col>
      <xdr:colOff>152400</xdr:colOff>
      <xdr:row>17</xdr:row>
      <xdr:rowOff>0</xdr:rowOff>
    </xdr:from>
    <xdr:ext cx="523875" cy="228600"/>
    <xdr:sp>
      <xdr:nvSpPr>
        <xdr:cNvPr id="378" name="text 7125"/>
        <xdr:cNvSpPr txBox="1">
          <a:spLocks noChangeArrowheads="1"/>
        </xdr:cNvSpPr>
      </xdr:nvSpPr>
      <xdr:spPr>
        <a:xfrm>
          <a:off x="109651800" y="399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350</a:t>
          </a:r>
        </a:p>
      </xdr:txBody>
    </xdr:sp>
    <xdr:clientData/>
  </xdr:oneCellAnchor>
  <xdr:oneCellAnchor>
    <xdr:from>
      <xdr:col>148</xdr:col>
      <xdr:colOff>152400</xdr:colOff>
      <xdr:row>29</xdr:row>
      <xdr:rowOff>0</xdr:rowOff>
    </xdr:from>
    <xdr:ext cx="523875" cy="228600"/>
    <xdr:sp>
      <xdr:nvSpPr>
        <xdr:cNvPr id="379" name="text 7125"/>
        <xdr:cNvSpPr txBox="1">
          <a:spLocks noChangeArrowheads="1"/>
        </xdr:cNvSpPr>
      </xdr:nvSpPr>
      <xdr:spPr>
        <a:xfrm>
          <a:off x="109651800" y="6734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350</a:t>
          </a:r>
        </a:p>
      </xdr:txBody>
    </xdr:sp>
    <xdr:clientData/>
  </xdr:oneCellAnchor>
  <xdr:oneCellAnchor>
    <xdr:from>
      <xdr:col>152</xdr:col>
      <xdr:colOff>866775</xdr:colOff>
      <xdr:row>36</xdr:row>
      <xdr:rowOff>152400</xdr:rowOff>
    </xdr:from>
    <xdr:ext cx="523875" cy="228600"/>
    <xdr:sp>
      <xdr:nvSpPr>
        <xdr:cNvPr id="380" name="text 7125"/>
        <xdr:cNvSpPr txBox="1">
          <a:spLocks noChangeArrowheads="1"/>
        </xdr:cNvSpPr>
      </xdr:nvSpPr>
      <xdr:spPr>
        <a:xfrm>
          <a:off x="113337975" y="8486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oneCellAnchor>
  <xdr:twoCellAnchor>
    <xdr:from>
      <xdr:col>42</xdr:col>
      <xdr:colOff>495300</xdr:colOff>
      <xdr:row>68</xdr:row>
      <xdr:rowOff>0</xdr:rowOff>
    </xdr:from>
    <xdr:to>
      <xdr:col>43</xdr:col>
      <xdr:colOff>266700</xdr:colOff>
      <xdr:row>68</xdr:row>
      <xdr:rowOff>142875</xdr:rowOff>
    </xdr:to>
    <xdr:sp>
      <xdr:nvSpPr>
        <xdr:cNvPr id="381" name="Line 5204"/>
        <xdr:cNvSpPr>
          <a:spLocks/>
        </xdr:cNvSpPr>
      </xdr:nvSpPr>
      <xdr:spPr>
        <a:xfrm>
          <a:off x="31242000" y="15649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67</xdr:row>
      <xdr:rowOff>152400</xdr:rowOff>
    </xdr:from>
    <xdr:to>
      <xdr:col>42</xdr:col>
      <xdr:colOff>495300</xdr:colOff>
      <xdr:row>68</xdr:row>
      <xdr:rowOff>0</xdr:rowOff>
    </xdr:to>
    <xdr:sp>
      <xdr:nvSpPr>
        <xdr:cNvPr id="382" name="Line 5205"/>
        <xdr:cNvSpPr>
          <a:spLocks/>
        </xdr:cNvSpPr>
      </xdr:nvSpPr>
      <xdr:spPr>
        <a:xfrm flipH="1" flipV="1">
          <a:off x="30499050" y="15573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68</xdr:row>
      <xdr:rowOff>142875</xdr:rowOff>
    </xdr:from>
    <xdr:to>
      <xdr:col>44</xdr:col>
      <xdr:colOff>495300</xdr:colOff>
      <xdr:row>69</xdr:row>
      <xdr:rowOff>114300</xdr:rowOff>
    </xdr:to>
    <xdr:sp>
      <xdr:nvSpPr>
        <xdr:cNvPr id="383" name="Line 5207"/>
        <xdr:cNvSpPr>
          <a:spLocks/>
        </xdr:cNvSpPr>
      </xdr:nvSpPr>
      <xdr:spPr>
        <a:xfrm>
          <a:off x="31984950" y="157924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771525</xdr:colOff>
      <xdr:row>70</xdr:row>
      <xdr:rowOff>114300</xdr:rowOff>
    </xdr:from>
    <xdr:to>
      <xdr:col>43</xdr:col>
      <xdr:colOff>266700</xdr:colOff>
      <xdr:row>70</xdr:row>
      <xdr:rowOff>114300</xdr:rowOff>
    </xdr:to>
    <xdr:sp>
      <xdr:nvSpPr>
        <xdr:cNvPr id="384" name="Line 5209"/>
        <xdr:cNvSpPr>
          <a:spLocks/>
        </xdr:cNvSpPr>
      </xdr:nvSpPr>
      <xdr:spPr>
        <a:xfrm>
          <a:off x="25574625" y="1622107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29</xdr:row>
      <xdr:rowOff>0</xdr:rowOff>
    </xdr:from>
    <xdr:to>
      <xdr:col>113</xdr:col>
      <xdr:colOff>247650</xdr:colOff>
      <xdr:row>29</xdr:row>
      <xdr:rowOff>76200</xdr:rowOff>
    </xdr:to>
    <xdr:sp>
      <xdr:nvSpPr>
        <xdr:cNvPr id="385" name="Line 5287"/>
        <xdr:cNvSpPr>
          <a:spLocks/>
        </xdr:cNvSpPr>
      </xdr:nvSpPr>
      <xdr:spPr>
        <a:xfrm flipV="1">
          <a:off x="83229450" y="6734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29</xdr:row>
      <xdr:rowOff>76200</xdr:rowOff>
    </xdr:from>
    <xdr:to>
      <xdr:col>112</xdr:col>
      <xdr:colOff>476250</xdr:colOff>
      <xdr:row>29</xdr:row>
      <xdr:rowOff>114300</xdr:rowOff>
    </xdr:to>
    <xdr:sp>
      <xdr:nvSpPr>
        <xdr:cNvPr id="386" name="Line 5288"/>
        <xdr:cNvSpPr>
          <a:spLocks/>
        </xdr:cNvSpPr>
      </xdr:nvSpPr>
      <xdr:spPr>
        <a:xfrm flipV="1">
          <a:off x="82486500" y="6810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41</xdr:row>
      <xdr:rowOff>0</xdr:rowOff>
    </xdr:from>
    <xdr:to>
      <xdr:col>106</xdr:col>
      <xdr:colOff>476250</xdr:colOff>
      <xdr:row>41</xdr:row>
      <xdr:rowOff>76200</xdr:rowOff>
    </xdr:to>
    <xdr:sp>
      <xdr:nvSpPr>
        <xdr:cNvPr id="387" name="Line 5292"/>
        <xdr:cNvSpPr>
          <a:spLocks/>
        </xdr:cNvSpPr>
      </xdr:nvSpPr>
      <xdr:spPr>
        <a:xfrm flipV="1">
          <a:off x="78028800" y="9477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41</xdr:row>
      <xdr:rowOff>76200</xdr:rowOff>
    </xdr:from>
    <xdr:to>
      <xdr:col>105</xdr:col>
      <xdr:colOff>247650</xdr:colOff>
      <xdr:row>41</xdr:row>
      <xdr:rowOff>114300</xdr:rowOff>
    </xdr:to>
    <xdr:sp>
      <xdr:nvSpPr>
        <xdr:cNvPr id="388" name="Line 5293"/>
        <xdr:cNvSpPr>
          <a:spLocks/>
        </xdr:cNvSpPr>
      </xdr:nvSpPr>
      <xdr:spPr>
        <a:xfrm flipV="1">
          <a:off x="77285850" y="955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47</xdr:row>
      <xdr:rowOff>0</xdr:rowOff>
    </xdr:from>
    <xdr:to>
      <xdr:col>106</xdr:col>
      <xdr:colOff>476250</xdr:colOff>
      <xdr:row>47</xdr:row>
      <xdr:rowOff>76200</xdr:rowOff>
    </xdr:to>
    <xdr:sp>
      <xdr:nvSpPr>
        <xdr:cNvPr id="389" name="Line 5297"/>
        <xdr:cNvSpPr>
          <a:spLocks/>
        </xdr:cNvSpPr>
      </xdr:nvSpPr>
      <xdr:spPr>
        <a:xfrm flipV="1">
          <a:off x="78028800" y="10848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47</xdr:row>
      <xdr:rowOff>76200</xdr:rowOff>
    </xdr:from>
    <xdr:to>
      <xdr:col>105</xdr:col>
      <xdr:colOff>247650</xdr:colOff>
      <xdr:row>47</xdr:row>
      <xdr:rowOff>114300</xdr:rowOff>
    </xdr:to>
    <xdr:sp>
      <xdr:nvSpPr>
        <xdr:cNvPr id="390" name="Line 5298"/>
        <xdr:cNvSpPr>
          <a:spLocks/>
        </xdr:cNvSpPr>
      </xdr:nvSpPr>
      <xdr:spPr>
        <a:xfrm flipV="1">
          <a:off x="77285850" y="1092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50</xdr:row>
      <xdr:rowOff>0</xdr:rowOff>
    </xdr:from>
    <xdr:to>
      <xdr:col>106</xdr:col>
      <xdr:colOff>476250</xdr:colOff>
      <xdr:row>50</xdr:row>
      <xdr:rowOff>76200</xdr:rowOff>
    </xdr:to>
    <xdr:sp>
      <xdr:nvSpPr>
        <xdr:cNvPr id="391" name="Line 5302"/>
        <xdr:cNvSpPr>
          <a:spLocks/>
        </xdr:cNvSpPr>
      </xdr:nvSpPr>
      <xdr:spPr>
        <a:xfrm flipV="1">
          <a:off x="78028800" y="11534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50</xdr:row>
      <xdr:rowOff>76200</xdr:rowOff>
    </xdr:from>
    <xdr:to>
      <xdr:col>105</xdr:col>
      <xdr:colOff>247650</xdr:colOff>
      <xdr:row>50</xdr:row>
      <xdr:rowOff>114300</xdr:rowOff>
    </xdr:to>
    <xdr:sp>
      <xdr:nvSpPr>
        <xdr:cNvPr id="392" name="Line 5303"/>
        <xdr:cNvSpPr>
          <a:spLocks/>
        </xdr:cNvSpPr>
      </xdr:nvSpPr>
      <xdr:spPr>
        <a:xfrm flipV="1">
          <a:off x="77285850" y="11610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53</xdr:row>
      <xdr:rowOff>0</xdr:rowOff>
    </xdr:from>
    <xdr:to>
      <xdr:col>104</xdr:col>
      <xdr:colOff>476250</xdr:colOff>
      <xdr:row>53</xdr:row>
      <xdr:rowOff>76200</xdr:rowOff>
    </xdr:to>
    <xdr:sp>
      <xdr:nvSpPr>
        <xdr:cNvPr id="393" name="Line 5307"/>
        <xdr:cNvSpPr>
          <a:spLocks/>
        </xdr:cNvSpPr>
      </xdr:nvSpPr>
      <xdr:spPr>
        <a:xfrm flipV="1">
          <a:off x="76542900" y="12220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53</xdr:row>
      <xdr:rowOff>76200</xdr:rowOff>
    </xdr:from>
    <xdr:to>
      <xdr:col>103</xdr:col>
      <xdr:colOff>247650</xdr:colOff>
      <xdr:row>53</xdr:row>
      <xdr:rowOff>114300</xdr:rowOff>
    </xdr:to>
    <xdr:sp>
      <xdr:nvSpPr>
        <xdr:cNvPr id="394" name="Line 5308"/>
        <xdr:cNvSpPr>
          <a:spLocks/>
        </xdr:cNvSpPr>
      </xdr:nvSpPr>
      <xdr:spPr>
        <a:xfrm flipV="1">
          <a:off x="75799950" y="12296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56</xdr:row>
      <xdr:rowOff>0</xdr:rowOff>
    </xdr:from>
    <xdr:to>
      <xdr:col>104</xdr:col>
      <xdr:colOff>476250</xdr:colOff>
      <xdr:row>56</xdr:row>
      <xdr:rowOff>76200</xdr:rowOff>
    </xdr:to>
    <xdr:sp>
      <xdr:nvSpPr>
        <xdr:cNvPr id="395" name="Line 5312"/>
        <xdr:cNvSpPr>
          <a:spLocks/>
        </xdr:cNvSpPr>
      </xdr:nvSpPr>
      <xdr:spPr>
        <a:xfrm flipV="1">
          <a:off x="76542900" y="12906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56</xdr:row>
      <xdr:rowOff>76200</xdr:rowOff>
    </xdr:from>
    <xdr:to>
      <xdr:col>103</xdr:col>
      <xdr:colOff>247650</xdr:colOff>
      <xdr:row>56</xdr:row>
      <xdr:rowOff>114300</xdr:rowOff>
    </xdr:to>
    <xdr:sp>
      <xdr:nvSpPr>
        <xdr:cNvPr id="396" name="Line 5313"/>
        <xdr:cNvSpPr>
          <a:spLocks/>
        </xdr:cNvSpPr>
      </xdr:nvSpPr>
      <xdr:spPr>
        <a:xfrm flipV="1">
          <a:off x="75799950" y="12982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59</xdr:row>
      <xdr:rowOff>0</xdr:rowOff>
    </xdr:from>
    <xdr:to>
      <xdr:col>104</xdr:col>
      <xdr:colOff>476250</xdr:colOff>
      <xdr:row>59</xdr:row>
      <xdr:rowOff>76200</xdr:rowOff>
    </xdr:to>
    <xdr:sp>
      <xdr:nvSpPr>
        <xdr:cNvPr id="397" name="Line 5317"/>
        <xdr:cNvSpPr>
          <a:spLocks/>
        </xdr:cNvSpPr>
      </xdr:nvSpPr>
      <xdr:spPr>
        <a:xfrm flipV="1">
          <a:off x="76542900" y="13592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59</xdr:row>
      <xdr:rowOff>76200</xdr:rowOff>
    </xdr:from>
    <xdr:to>
      <xdr:col>103</xdr:col>
      <xdr:colOff>247650</xdr:colOff>
      <xdr:row>59</xdr:row>
      <xdr:rowOff>114300</xdr:rowOff>
    </xdr:to>
    <xdr:sp>
      <xdr:nvSpPr>
        <xdr:cNvPr id="398" name="Line 5318"/>
        <xdr:cNvSpPr>
          <a:spLocks/>
        </xdr:cNvSpPr>
      </xdr:nvSpPr>
      <xdr:spPr>
        <a:xfrm flipV="1">
          <a:off x="75799950" y="13668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35</xdr:row>
      <xdr:rowOff>152400</xdr:rowOff>
    </xdr:from>
    <xdr:to>
      <xdr:col>135</xdr:col>
      <xdr:colOff>247650</xdr:colOff>
      <xdr:row>36</xdr:row>
      <xdr:rowOff>0</xdr:rowOff>
    </xdr:to>
    <xdr:sp>
      <xdr:nvSpPr>
        <xdr:cNvPr id="399" name="Line 5323"/>
        <xdr:cNvSpPr>
          <a:spLocks/>
        </xdr:cNvSpPr>
      </xdr:nvSpPr>
      <xdr:spPr>
        <a:xfrm flipV="1">
          <a:off x="99574350" y="82581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35</xdr:row>
      <xdr:rowOff>114300</xdr:rowOff>
    </xdr:from>
    <xdr:to>
      <xdr:col>136</xdr:col>
      <xdr:colOff>495300</xdr:colOff>
      <xdr:row>35</xdr:row>
      <xdr:rowOff>152400</xdr:rowOff>
    </xdr:to>
    <xdr:sp>
      <xdr:nvSpPr>
        <xdr:cNvPr id="400" name="Line 5324"/>
        <xdr:cNvSpPr>
          <a:spLocks/>
        </xdr:cNvSpPr>
      </xdr:nvSpPr>
      <xdr:spPr>
        <a:xfrm flipV="1">
          <a:off x="100317300" y="8220075"/>
          <a:ext cx="7620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18</xdr:row>
      <xdr:rowOff>0</xdr:rowOff>
    </xdr:from>
    <xdr:to>
      <xdr:col>49</xdr:col>
      <xdr:colOff>266700</xdr:colOff>
      <xdr:row>21</xdr:row>
      <xdr:rowOff>114300</xdr:rowOff>
    </xdr:to>
    <xdr:sp>
      <xdr:nvSpPr>
        <xdr:cNvPr id="401" name="Line 5326"/>
        <xdr:cNvSpPr>
          <a:spLocks/>
        </xdr:cNvSpPr>
      </xdr:nvSpPr>
      <xdr:spPr>
        <a:xfrm flipV="1">
          <a:off x="29756100" y="4219575"/>
          <a:ext cx="66865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228600</xdr:colOff>
      <xdr:row>32</xdr:row>
      <xdr:rowOff>0</xdr:rowOff>
    </xdr:from>
    <xdr:ext cx="533400" cy="228600"/>
    <xdr:sp>
      <xdr:nvSpPr>
        <xdr:cNvPr id="402" name="text 7125"/>
        <xdr:cNvSpPr txBox="1">
          <a:spLocks noChangeArrowheads="1"/>
        </xdr:cNvSpPr>
      </xdr:nvSpPr>
      <xdr:spPr>
        <a:xfrm>
          <a:off x="1257300" y="74199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110a*</a:t>
          </a:r>
        </a:p>
      </xdr:txBody>
    </xdr:sp>
    <xdr:clientData/>
  </xdr:oneCellAnchor>
  <xdr:twoCellAnchor>
    <xdr:from>
      <xdr:col>7</xdr:col>
      <xdr:colOff>104775</xdr:colOff>
      <xdr:row>32</xdr:row>
      <xdr:rowOff>114300</xdr:rowOff>
    </xdr:from>
    <xdr:to>
      <xdr:col>7</xdr:col>
      <xdr:colOff>419100</xdr:colOff>
      <xdr:row>34</xdr:row>
      <xdr:rowOff>28575</xdr:rowOff>
    </xdr:to>
    <xdr:grpSp>
      <xdr:nvGrpSpPr>
        <xdr:cNvPr id="403" name="Group 5328"/>
        <xdr:cNvGrpSpPr>
          <a:grpSpLocks noChangeAspect="1"/>
        </xdr:cNvGrpSpPr>
      </xdr:nvGrpSpPr>
      <xdr:grpSpPr>
        <a:xfrm>
          <a:off x="5076825" y="75342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04" name="Line 532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533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21</xdr:row>
      <xdr:rowOff>219075</xdr:rowOff>
    </xdr:from>
    <xdr:to>
      <xdr:col>9</xdr:col>
      <xdr:colOff>419100</xdr:colOff>
      <xdr:row>23</xdr:row>
      <xdr:rowOff>114300</xdr:rowOff>
    </xdr:to>
    <xdr:grpSp>
      <xdr:nvGrpSpPr>
        <xdr:cNvPr id="406" name="Group 5331"/>
        <xdr:cNvGrpSpPr>
          <a:grpSpLocks noChangeAspect="1"/>
        </xdr:cNvGrpSpPr>
      </xdr:nvGrpSpPr>
      <xdr:grpSpPr>
        <a:xfrm>
          <a:off x="6562725" y="51244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07" name="Line 533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533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29</xdr:row>
      <xdr:rowOff>114300</xdr:rowOff>
    </xdr:from>
    <xdr:to>
      <xdr:col>14</xdr:col>
      <xdr:colOff>647700</xdr:colOff>
      <xdr:row>31</xdr:row>
      <xdr:rowOff>28575</xdr:rowOff>
    </xdr:to>
    <xdr:grpSp>
      <xdr:nvGrpSpPr>
        <xdr:cNvPr id="409" name="Group 5334"/>
        <xdr:cNvGrpSpPr>
          <a:grpSpLocks noChangeAspect="1"/>
        </xdr:cNvGrpSpPr>
      </xdr:nvGrpSpPr>
      <xdr:grpSpPr>
        <a:xfrm>
          <a:off x="10287000" y="68484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10" name="Line 533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533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29</xdr:row>
      <xdr:rowOff>114300</xdr:rowOff>
    </xdr:from>
    <xdr:to>
      <xdr:col>15</xdr:col>
      <xdr:colOff>419100</xdr:colOff>
      <xdr:row>31</xdr:row>
      <xdr:rowOff>28575</xdr:rowOff>
    </xdr:to>
    <xdr:grpSp>
      <xdr:nvGrpSpPr>
        <xdr:cNvPr id="412" name="Group 5337"/>
        <xdr:cNvGrpSpPr>
          <a:grpSpLocks noChangeAspect="1"/>
        </xdr:cNvGrpSpPr>
      </xdr:nvGrpSpPr>
      <xdr:grpSpPr>
        <a:xfrm>
          <a:off x="11020425" y="68484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13" name="Line 533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533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26</xdr:row>
      <xdr:rowOff>114300</xdr:rowOff>
    </xdr:from>
    <xdr:to>
      <xdr:col>18</xdr:col>
      <xdr:colOff>647700</xdr:colOff>
      <xdr:row>28</xdr:row>
      <xdr:rowOff>28575</xdr:rowOff>
    </xdr:to>
    <xdr:grpSp>
      <xdr:nvGrpSpPr>
        <xdr:cNvPr id="415" name="Group 5340"/>
        <xdr:cNvGrpSpPr>
          <a:grpSpLocks noChangeAspect="1"/>
        </xdr:cNvGrpSpPr>
      </xdr:nvGrpSpPr>
      <xdr:grpSpPr>
        <a:xfrm>
          <a:off x="13258800" y="61626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416" name="Line 534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534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0</xdr:colOff>
      <xdr:row>24</xdr:row>
      <xdr:rowOff>114300</xdr:rowOff>
    </xdr:from>
    <xdr:ext cx="323850" cy="228600"/>
    <xdr:sp>
      <xdr:nvSpPr>
        <xdr:cNvPr id="418" name="Text Box 5343"/>
        <xdr:cNvSpPr txBox="1">
          <a:spLocks noChangeArrowheads="1"/>
        </xdr:cNvSpPr>
      </xdr:nvSpPr>
      <xdr:spPr>
        <a:xfrm>
          <a:off x="9944100" y="57054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22</xdr:col>
      <xdr:colOff>342900</xdr:colOff>
      <xdr:row>26</xdr:row>
      <xdr:rowOff>114300</xdr:rowOff>
    </xdr:from>
    <xdr:to>
      <xdr:col>22</xdr:col>
      <xdr:colOff>647700</xdr:colOff>
      <xdr:row>28</xdr:row>
      <xdr:rowOff>28575</xdr:rowOff>
    </xdr:to>
    <xdr:grpSp>
      <xdr:nvGrpSpPr>
        <xdr:cNvPr id="419" name="Group 5344"/>
        <xdr:cNvGrpSpPr>
          <a:grpSpLocks noChangeAspect="1"/>
        </xdr:cNvGrpSpPr>
      </xdr:nvGrpSpPr>
      <xdr:grpSpPr>
        <a:xfrm>
          <a:off x="16230600" y="61626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420" name="Line 534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534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24</xdr:row>
      <xdr:rowOff>219075</xdr:rowOff>
    </xdr:from>
    <xdr:to>
      <xdr:col>23</xdr:col>
      <xdr:colOff>419100</xdr:colOff>
      <xdr:row>26</xdr:row>
      <xdr:rowOff>114300</xdr:rowOff>
    </xdr:to>
    <xdr:grpSp>
      <xdr:nvGrpSpPr>
        <xdr:cNvPr id="422" name="Group 5347"/>
        <xdr:cNvGrpSpPr>
          <a:grpSpLocks noChangeAspect="1"/>
        </xdr:cNvGrpSpPr>
      </xdr:nvGrpSpPr>
      <xdr:grpSpPr>
        <a:xfrm>
          <a:off x="16964025" y="58102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23" name="Line 534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534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26</xdr:row>
      <xdr:rowOff>114300</xdr:rowOff>
    </xdr:from>
    <xdr:to>
      <xdr:col>27</xdr:col>
      <xdr:colOff>419100</xdr:colOff>
      <xdr:row>28</xdr:row>
      <xdr:rowOff>28575</xdr:rowOff>
    </xdr:to>
    <xdr:grpSp>
      <xdr:nvGrpSpPr>
        <xdr:cNvPr id="425" name="Group 5350"/>
        <xdr:cNvGrpSpPr>
          <a:grpSpLocks noChangeAspect="1"/>
        </xdr:cNvGrpSpPr>
      </xdr:nvGrpSpPr>
      <xdr:grpSpPr>
        <a:xfrm>
          <a:off x="19935825" y="61626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426" name="Line 535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535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29</xdr:row>
      <xdr:rowOff>114300</xdr:rowOff>
    </xdr:from>
    <xdr:to>
      <xdr:col>30</xdr:col>
      <xdr:colOff>647700</xdr:colOff>
      <xdr:row>31</xdr:row>
      <xdr:rowOff>28575</xdr:rowOff>
    </xdr:to>
    <xdr:grpSp>
      <xdr:nvGrpSpPr>
        <xdr:cNvPr id="428" name="Group 5353"/>
        <xdr:cNvGrpSpPr>
          <a:grpSpLocks noChangeAspect="1"/>
        </xdr:cNvGrpSpPr>
      </xdr:nvGrpSpPr>
      <xdr:grpSpPr>
        <a:xfrm>
          <a:off x="22174200" y="68484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429" name="Line 535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535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29</xdr:row>
      <xdr:rowOff>114300</xdr:rowOff>
    </xdr:from>
    <xdr:to>
      <xdr:col>32</xdr:col>
      <xdr:colOff>647700</xdr:colOff>
      <xdr:row>31</xdr:row>
      <xdr:rowOff>28575</xdr:rowOff>
    </xdr:to>
    <xdr:grpSp>
      <xdr:nvGrpSpPr>
        <xdr:cNvPr id="431" name="Group 5356"/>
        <xdr:cNvGrpSpPr>
          <a:grpSpLocks noChangeAspect="1"/>
        </xdr:cNvGrpSpPr>
      </xdr:nvGrpSpPr>
      <xdr:grpSpPr>
        <a:xfrm>
          <a:off x="23660100" y="68484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432" name="Line 535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535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36</xdr:row>
      <xdr:rowOff>114300</xdr:rowOff>
    </xdr:from>
    <xdr:to>
      <xdr:col>32</xdr:col>
      <xdr:colOff>647700</xdr:colOff>
      <xdr:row>38</xdr:row>
      <xdr:rowOff>28575</xdr:rowOff>
    </xdr:to>
    <xdr:grpSp>
      <xdr:nvGrpSpPr>
        <xdr:cNvPr id="434" name="Group 5359"/>
        <xdr:cNvGrpSpPr>
          <a:grpSpLocks noChangeAspect="1"/>
        </xdr:cNvGrpSpPr>
      </xdr:nvGrpSpPr>
      <xdr:grpSpPr>
        <a:xfrm>
          <a:off x="23660100" y="84486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35" name="Line 536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536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21</xdr:row>
      <xdr:rowOff>219075</xdr:rowOff>
    </xdr:from>
    <xdr:to>
      <xdr:col>35</xdr:col>
      <xdr:colOff>419100</xdr:colOff>
      <xdr:row>23</xdr:row>
      <xdr:rowOff>114300</xdr:rowOff>
    </xdr:to>
    <xdr:grpSp>
      <xdr:nvGrpSpPr>
        <xdr:cNvPr id="437" name="Group 5362"/>
        <xdr:cNvGrpSpPr>
          <a:grpSpLocks noChangeAspect="1"/>
        </xdr:cNvGrpSpPr>
      </xdr:nvGrpSpPr>
      <xdr:grpSpPr>
        <a:xfrm>
          <a:off x="25879425" y="51244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38" name="Line 536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536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21</xdr:row>
      <xdr:rowOff>219075</xdr:rowOff>
    </xdr:from>
    <xdr:to>
      <xdr:col>36</xdr:col>
      <xdr:colOff>647700</xdr:colOff>
      <xdr:row>23</xdr:row>
      <xdr:rowOff>114300</xdr:rowOff>
    </xdr:to>
    <xdr:grpSp>
      <xdr:nvGrpSpPr>
        <xdr:cNvPr id="440" name="Group 5365"/>
        <xdr:cNvGrpSpPr>
          <a:grpSpLocks noChangeAspect="1"/>
        </xdr:cNvGrpSpPr>
      </xdr:nvGrpSpPr>
      <xdr:grpSpPr>
        <a:xfrm>
          <a:off x="26631900" y="51244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441" name="Line 536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536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19</xdr:row>
      <xdr:rowOff>219075</xdr:rowOff>
    </xdr:from>
    <xdr:to>
      <xdr:col>40</xdr:col>
      <xdr:colOff>647700</xdr:colOff>
      <xdr:row>21</xdr:row>
      <xdr:rowOff>114300</xdr:rowOff>
    </xdr:to>
    <xdr:grpSp>
      <xdr:nvGrpSpPr>
        <xdr:cNvPr id="443" name="Group 5370"/>
        <xdr:cNvGrpSpPr>
          <a:grpSpLocks noChangeAspect="1"/>
        </xdr:cNvGrpSpPr>
      </xdr:nvGrpSpPr>
      <xdr:grpSpPr>
        <a:xfrm>
          <a:off x="29603700" y="46672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444" name="Line 537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537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23</xdr:row>
      <xdr:rowOff>114300</xdr:rowOff>
    </xdr:from>
    <xdr:to>
      <xdr:col>40</xdr:col>
      <xdr:colOff>647700</xdr:colOff>
      <xdr:row>25</xdr:row>
      <xdr:rowOff>28575</xdr:rowOff>
    </xdr:to>
    <xdr:grpSp>
      <xdr:nvGrpSpPr>
        <xdr:cNvPr id="446" name="Group 5373"/>
        <xdr:cNvGrpSpPr>
          <a:grpSpLocks noChangeAspect="1"/>
        </xdr:cNvGrpSpPr>
      </xdr:nvGrpSpPr>
      <xdr:grpSpPr>
        <a:xfrm>
          <a:off x="29603700" y="54768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447" name="Line 537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537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42</xdr:row>
      <xdr:rowOff>219075</xdr:rowOff>
    </xdr:from>
    <xdr:to>
      <xdr:col>40</xdr:col>
      <xdr:colOff>647700</xdr:colOff>
      <xdr:row>44</xdr:row>
      <xdr:rowOff>114300</xdr:rowOff>
    </xdr:to>
    <xdr:grpSp>
      <xdr:nvGrpSpPr>
        <xdr:cNvPr id="449" name="Group 5376"/>
        <xdr:cNvGrpSpPr>
          <a:grpSpLocks noChangeAspect="1"/>
        </xdr:cNvGrpSpPr>
      </xdr:nvGrpSpPr>
      <xdr:grpSpPr>
        <a:xfrm>
          <a:off x="29603700" y="99250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50" name="Line 537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537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26</xdr:row>
      <xdr:rowOff>114300</xdr:rowOff>
    </xdr:from>
    <xdr:to>
      <xdr:col>39</xdr:col>
      <xdr:colOff>419100</xdr:colOff>
      <xdr:row>28</xdr:row>
      <xdr:rowOff>28575</xdr:rowOff>
    </xdr:to>
    <xdr:grpSp>
      <xdr:nvGrpSpPr>
        <xdr:cNvPr id="452" name="Group 5379"/>
        <xdr:cNvGrpSpPr>
          <a:grpSpLocks noChangeAspect="1"/>
        </xdr:cNvGrpSpPr>
      </xdr:nvGrpSpPr>
      <xdr:grpSpPr>
        <a:xfrm>
          <a:off x="28851225" y="61626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453" name="Line 538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538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27</xdr:row>
      <xdr:rowOff>219075</xdr:rowOff>
    </xdr:from>
    <xdr:to>
      <xdr:col>37</xdr:col>
      <xdr:colOff>419100</xdr:colOff>
      <xdr:row>29</xdr:row>
      <xdr:rowOff>114300</xdr:rowOff>
    </xdr:to>
    <xdr:grpSp>
      <xdr:nvGrpSpPr>
        <xdr:cNvPr id="455" name="Group 5382"/>
        <xdr:cNvGrpSpPr>
          <a:grpSpLocks noChangeAspect="1"/>
        </xdr:cNvGrpSpPr>
      </xdr:nvGrpSpPr>
      <xdr:grpSpPr>
        <a:xfrm>
          <a:off x="27365325" y="64960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56" name="Line 538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538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32</xdr:row>
      <xdr:rowOff>219075</xdr:rowOff>
    </xdr:from>
    <xdr:to>
      <xdr:col>39</xdr:col>
      <xdr:colOff>419100</xdr:colOff>
      <xdr:row>34</xdr:row>
      <xdr:rowOff>114300</xdr:rowOff>
    </xdr:to>
    <xdr:grpSp>
      <xdr:nvGrpSpPr>
        <xdr:cNvPr id="458" name="Group 5385"/>
        <xdr:cNvGrpSpPr>
          <a:grpSpLocks noChangeAspect="1"/>
        </xdr:cNvGrpSpPr>
      </xdr:nvGrpSpPr>
      <xdr:grpSpPr>
        <a:xfrm>
          <a:off x="28851225" y="76390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59" name="Line 538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538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37</xdr:row>
      <xdr:rowOff>114300</xdr:rowOff>
    </xdr:from>
    <xdr:to>
      <xdr:col>39</xdr:col>
      <xdr:colOff>419100</xdr:colOff>
      <xdr:row>39</xdr:row>
      <xdr:rowOff>28575</xdr:rowOff>
    </xdr:to>
    <xdr:grpSp>
      <xdr:nvGrpSpPr>
        <xdr:cNvPr id="461" name="Group 5388"/>
        <xdr:cNvGrpSpPr>
          <a:grpSpLocks noChangeAspect="1"/>
        </xdr:cNvGrpSpPr>
      </xdr:nvGrpSpPr>
      <xdr:grpSpPr>
        <a:xfrm>
          <a:off x="28851225" y="86772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62" name="Line 538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539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42</xdr:row>
      <xdr:rowOff>114300</xdr:rowOff>
    </xdr:from>
    <xdr:to>
      <xdr:col>38</xdr:col>
      <xdr:colOff>647700</xdr:colOff>
      <xdr:row>44</xdr:row>
      <xdr:rowOff>28575</xdr:rowOff>
    </xdr:to>
    <xdr:grpSp>
      <xdr:nvGrpSpPr>
        <xdr:cNvPr id="464" name="Group 5391"/>
        <xdr:cNvGrpSpPr>
          <a:grpSpLocks noChangeAspect="1"/>
        </xdr:cNvGrpSpPr>
      </xdr:nvGrpSpPr>
      <xdr:grpSpPr>
        <a:xfrm>
          <a:off x="28117800" y="98202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65" name="Line 539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539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266700</xdr:colOff>
      <xdr:row>32</xdr:row>
      <xdr:rowOff>76200</xdr:rowOff>
    </xdr:from>
    <xdr:to>
      <xdr:col>44</xdr:col>
      <xdr:colOff>495300</xdr:colOff>
      <xdr:row>32</xdr:row>
      <xdr:rowOff>114300</xdr:rowOff>
    </xdr:to>
    <xdr:sp>
      <xdr:nvSpPr>
        <xdr:cNvPr id="467" name="Line 5394"/>
        <xdr:cNvSpPr>
          <a:spLocks/>
        </xdr:cNvSpPr>
      </xdr:nvSpPr>
      <xdr:spPr>
        <a:xfrm>
          <a:off x="31984950" y="7496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32</xdr:row>
      <xdr:rowOff>0</xdr:rowOff>
    </xdr:from>
    <xdr:to>
      <xdr:col>43</xdr:col>
      <xdr:colOff>266700</xdr:colOff>
      <xdr:row>32</xdr:row>
      <xdr:rowOff>76200</xdr:rowOff>
    </xdr:to>
    <xdr:sp>
      <xdr:nvSpPr>
        <xdr:cNvPr id="468" name="Line 5395"/>
        <xdr:cNvSpPr>
          <a:spLocks/>
        </xdr:cNvSpPr>
      </xdr:nvSpPr>
      <xdr:spPr>
        <a:xfrm>
          <a:off x="31242000" y="7419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104775</xdr:colOff>
      <xdr:row>31</xdr:row>
      <xdr:rowOff>114300</xdr:rowOff>
    </xdr:from>
    <xdr:to>
      <xdr:col>41</xdr:col>
      <xdr:colOff>419100</xdr:colOff>
      <xdr:row>33</xdr:row>
      <xdr:rowOff>28575</xdr:rowOff>
    </xdr:to>
    <xdr:grpSp>
      <xdr:nvGrpSpPr>
        <xdr:cNvPr id="469" name="Group 5399"/>
        <xdr:cNvGrpSpPr>
          <a:grpSpLocks noChangeAspect="1"/>
        </xdr:cNvGrpSpPr>
      </xdr:nvGrpSpPr>
      <xdr:grpSpPr>
        <a:xfrm>
          <a:off x="30337125" y="73056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470" name="Line 540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540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37</xdr:col>
      <xdr:colOff>95250</xdr:colOff>
      <xdr:row>32</xdr:row>
      <xdr:rowOff>0</xdr:rowOff>
    </xdr:from>
    <xdr:ext cx="323850" cy="228600"/>
    <xdr:sp>
      <xdr:nvSpPr>
        <xdr:cNvPr id="472" name="Text Box 5416"/>
        <xdr:cNvSpPr txBox="1">
          <a:spLocks noChangeArrowheads="1"/>
        </xdr:cNvSpPr>
      </xdr:nvSpPr>
      <xdr:spPr>
        <a:xfrm>
          <a:off x="27355800" y="74199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44</xdr:col>
      <xdr:colOff>495300</xdr:colOff>
      <xdr:row>33</xdr:row>
      <xdr:rowOff>190500</xdr:rowOff>
    </xdr:from>
    <xdr:to>
      <xdr:col>45</xdr:col>
      <xdr:colOff>266700</xdr:colOff>
      <xdr:row>34</xdr:row>
      <xdr:rowOff>114300</xdr:rowOff>
    </xdr:to>
    <xdr:sp>
      <xdr:nvSpPr>
        <xdr:cNvPr id="473" name="Line 5417"/>
        <xdr:cNvSpPr>
          <a:spLocks/>
        </xdr:cNvSpPr>
      </xdr:nvSpPr>
      <xdr:spPr>
        <a:xfrm>
          <a:off x="32727900" y="7839075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43</xdr:row>
      <xdr:rowOff>219075</xdr:rowOff>
    </xdr:from>
    <xdr:to>
      <xdr:col>42</xdr:col>
      <xdr:colOff>647700</xdr:colOff>
      <xdr:row>45</xdr:row>
      <xdr:rowOff>114300</xdr:rowOff>
    </xdr:to>
    <xdr:grpSp>
      <xdr:nvGrpSpPr>
        <xdr:cNvPr id="474" name="Group 5418"/>
        <xdr:cNvGrpSpPr>
          <a:grpSpLocks noChangeAspect="1"/>
        </xdr:cNvGrpSpPr>
      </xdr:nvGrpSpPr>
      <xdr:grpSpPr>
        <a:xfrm>
          <a:off x="31089600" y="101536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75" name="Line 541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542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16</xdr:row>
      <xdr:rowOff>219075</xdr:rowOff>
    </xdr:from>
    <xdr:to>
      <xdr:col>43</xdr:col>
      <xdr:colOff>419100</xdr:colOff>
      <xdr:row>18</xdr:row>
      <xdr:rowOff>114300</xdr:rowOff>
    </xdr:to>
    <xdr:grpSp>
      <xdr:nvGrpSpPr>
        <xdr:cNvPr id="477" name="Group 5421"/>
        <xdr:cNvGrpSpPr>
          <a:grpSpLocks noChangeAspect="1"/>
        </xdr:cNvGrpSpPr>
      </xdr:nvGrpSpPr>
      <xdr:grpSpPr>
        <a:xfrm>
          <a:off x="31823025" y="39814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78" name="Line 542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542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20</xdr:row>
      <xdr:rowOff>133350</xdr:rowOff>
    </xdr:from>
    <xdr:to>
      <xdr:col>52</xdr:col>
      <xdr:colOff>495300</xdr:colOff>
      <xdr:row>20</xdr:row>
      <xdr:rowOff>171450</xdr:rowOff>
    </xdr:to>
    <xdr:sp>
      <xdr:nvSpPr>
        <xdr:cNvPr id="480" name="Line 5439"/>
        <xdr:cNvSpPr>
          <a:spLocks/>
        </xdr:cNvSpPr>
      </xdr:nvSpPr>
      <xdr:spPr>
        <a:xfrm flipV="1">
          <a:off x="37928550" y="48101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46</xdr:row>
      <xdr:rowOff>114300</xdr:rowOff>
    </xdr:from>
    <xdr:to>
      <xdr:col>42</xdr:col>
      <xdr:colOff>495300</xdr:colOff>
      <xdr:row>51</xdr:row>
      <xdr:rowOff>114300</xdr:rowOff>
    </xdr:to>
    <xdr:sp>
      <xdr:nvSpPr>
        <xdr:cNvPr id="481" name="Line 5440"/>
        <xdr:cNvSpPr>
          <a:spLocks/>
        </xdr:cNvSpPr>
      </xdr:nvSpPr>
      <xdr:spPr>
        <a:xfrm>
          <a:off x="29756100" y="10734675"/>
          <a:ext cx="14859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58</xdr:row>
      <xdr:rowOff>171450</xdr:rowOff>
    </xdr:from>
    <xdr:to>
      <xdr:col>50</xdr:col>
      <xdr:colOff>495300</xdr:colOff>
      <xdr:row>59</xdr:row>
      <xdr:rowOff>209550</xdr:rowOff>
    </xdr:to>
    <xdr:sp>
      <xdr:nvSpPr>
        <xdr:cNvPr id="482" name="Line 5441"/>
        <xdr:cNvSpPr>
          <a:spLocks/>
        </xdr:cNvSpPr>
      </xdr:nvSpPr>
      <xdr:spPr>
        <a:xfrm>
          <a:off x="36442650" y="13535025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59</xdr:row>
      <xdr:rowOff>209550</xdr:rowOff>
    </xdr:from>
    <xdr:to>
      <xdr:col>51</xdr:col>
      <xdr:colOff>266700</xdr:colOff>
      <xdr:row>60</xdr:row>
      <xdr:rowOff>190500</xdr:rowOff>
    </xdr:to>
    <xdr:sp>
      <xdr:nvSpPr>
        <xdr:cNvPr id="483" name="Line 5442"/>
        <xdr:cNvSpPr>
          <a:spLocks/>
        </xdr:cNvSpPr>
      </xdr:nvSpPr>
      <xdr:spPr>
        <a:xfrm>
          <a:off x="37185600" y="13801725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60</xdr:row>
      <xdr:rowOff>190500</xdr:rowOff>
    </xdr:from>
    <xdr:to>
      <xdr:col>52</xdr:col>
      <xdr:colOff>495300</xdr:colOff>
      <xdr:row>61</xdr:row>
      <xdr:rowOff>114300</xdr:rowOff>
    </xdr:to>
    <xdr:sp>
      <xdr:nvSpPr>
        <xdr:cNvPr id="484" name="Line 5443"/>
        <xdr:cNvSpPr>
          <a:spLocks/>
        </xdr:cNvSpPr>
      </xdr:nvSpPr>
      <xdr:spPr>
        <a:xfrm>
          <a:off x="37928550" y="14011275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61</xdr:row>
      <xdr:rowOff>114300</xdr:rowOff>
    </xdr:from>
    <xdr:to>
      <xdr:col>53</xdr:col>
      <xdr:colOff>266700</xdr:colOff>
      <xdr:row>62</xdr:row>
      <xdr:rowOff>0</xdr:rowOff>
    </xdr:to>
    <xdr:sp>
      <xdr:nvSpPr>
        <xdr:cNvPr id="485" name="Line 5444"/>
        <xdr:cNvSpPr>
          <a:spLocks/>
        </xdr:cNvSpPr>
      </xdr:nvSpPr>
      <xdr:spPr>
        <a:xfrm>
          <a:off x="38671500" y="141636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46</xdr:row>
      <xdr:rowOff>114300</xdr:rowOff>
    </xdr:from>
    <xdr:to>
      <xdr:col>40</xdr:col>
      <xdr:colOff>647700</xdr:colOff>
      <xdr:row>48</xdr:row>
      <xdr:rowOff>28575</xdr:rowOff>
    </xdr:to>
    <xdr:grpSp>
      <xdr:nvGrpSpPr>
        <xdr:cNvPr id="486" name="Group 5445"/>
        <xdr:cNvGrpSpPr>
          <a:grpSpLocks noChangeAspect="1"/>
        </xdr:cNvGrpSpPr>
      </xdr:nvGrpSpPr>
      <xdr:grpSpPr>
        <a:xfrm>
          <a:off x="29603700" y="107346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87" name="Line 544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544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51</xdr:row>
      <xdr:rowOff>114300</xdr:rowOff>
    </xdr:from>
    <xdr:to>
      <xdr:col>42</xdr:col>
      <xdr:colOff>647700</xdr:colOff>
      <xdr:row>53</xdr:row>
      <xdr:rowOff>28575</xdr:rowOff>
    </xdr:to>
    <xdr:grpSp>
      <xdr:nvGrpSpPr>
        <xdr:cNvPr id="489" name="Group 5448"/>
        <xdr:cNvGrpSpPr>
          <a:grpSpLocks noChangeAspect="1"/>
        </xdr:cNvGrpSpPr>
      </xdr:nvGrpSpPr>
      <xdr:grpSpPr>
        <a:xfrm>
          <a:off x="31089600" y="118776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90" name="Line 544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545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50</xdr:row>
      <xdr:rowOff>219075</xdr:rowOff>
    </xdr:from>
    <xdr:to>
      <xdr:col>44</xdr:col>
      <xdr:colOff>647700</xdr:colOff>
      <xdr:row>52</xdr:row>
      <xdr:rowOff>114300</xdr:rowOff>
    </xdr:to>
    <xdr:grpSp>
      <xdr:nvGrpSpPr>
        <xdr:cNvPr id="492" name="Group 5451"/>
        <xdr:cNvGrpSpPr>
          <a:grpSpLocks noChangeAspect="1"/>
        </xdr:cNvGrpSpPr>
      </xdr:nvGrpSpPr>
      <xdr:grpSpPr>
        <a:xfrm>
          <a:off x="32575500" y="117538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93" name="Line 545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545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46</xdr:row>
      <xdr:rowOff>114300</xdr:rowOff>
    </xdr:from>
    <xdr:to>
      <xdr:col>42</xdr:col>
      <xdr:colOff>647700</xdr:colOff>
      <xdr:row>48</xdr:row>
      <xdr:rowOff>28575</xdr:rowOff>
    </xdr:to>
    <xdr:grpSp>
      <xdr:nvGrpSpPr>
        <xdr:cNvPr id="495" name="Group 5457"/>
        <xdr:cNvGrpSpPr>
          <a:grpSpLocks noChangeAspect="1"/>
        </xdr:cNvGrpSpPr>
      </xdr:nvGrpSpPr>
      <xdr:grpSpPr>
        <a:xfrm>
          <a:off x="31089600" y="107346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96" name="Line 545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545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49</xdr:row>
      <xdr:rowOff>114300</xdr:rowOff>
    </xdr:from>
    <xdr:to>
      <xdr:col>42</xdr:col>
      <xdr:colOff>647700</xdr:colOff>
      <xdr:row>51</xdr:row>
      <xdr:rowOff>28575</xdr:rowOff>
    </xdr:to>
    <xdr:grpSp>
      <xdr:nvGrpSpPr>
        <xdr:cNvPr id="498" name="Group 5460"/>
        <xdr:cNvGrpSpPr>
          <a:grpSpLocks noChangeAspect="1"/>
        </xdr:cNvGrpSpPr>
      </xdr:nvGrpSpPr>
      <xdr:grpSpPr>
        <a:xfrm>
          <a:off x="31089600" y="114204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99" name="Line 546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546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40</xdr:row>
      <xdr:rowOff>114300</xdr:rowOff>
    </xdr:from>
    <xdr:to>
      <xdr:col>45</xdr:col>
      <xdr:colOff>419100</xdr:colOff>
      <xdr:row>42</xdr:row>
      <xdr:rowOff>28575</xdr:rowOff>
    </xdr:to>
    <xdr:grpSp>
      <xdr:nvGrpSpPr>
        <xdr:cNvPr id="501" name="Group 5477"/>
        <xdr:cNvGrpSpPr>
          <a:grpSpLocks noChangeAspect="1"/>
        </xdr:cNvGrpSpPr>
      </xdr:nvGrpSpPr>
      <xdr:grpSpPr>
        <a:xfrm>
          <a:off x="33308925" y="93630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02" name="Line 547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547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41</xdr:row>
      <xdr:rowOff>114300</xdr:rowOff>
    </xdr:from>
    <xdr:to>
      <xdr:col>46</xdr:col>
      <xdr:colOff>647700</xdr:colOff>
      <xdr:row>43</xdr:row>
      <xdr:rowOff>28575</xdr:rowOff>
    </xdr:to>
    <xdr:grpSp>
      <xdr:nvGrpSpPr>
        <xdr:cNvPr id="504" name="Group 5480"/>
        <xdr:cNvGrpSpPr>
          <a:grpSpLocks noChangeAspect="1"/>
        </xdr:cNvGrpSpPr>
      </xdr:nvGrpSpPr>
      <xdr:grpSpPr>
        <a:xfrm>
          <a:off x="34061400" y="95916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505" name="Line 548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548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35</xdr:row>
      <xdr:rowOff>219075</xdr:rowOff>
    </xdr:from>
    <xdr:to>
      <xdr:col>45</xdr:col>
      <xdr:colOff>419100</xdr:colOff>
      <xdr:row>37</xdr:row>
      <xdr:rowOff>114300</xdr:rowOff>
    </xdr:to>
    <xdr:grpSp>
      <xdr:nvGrpSpPr>
        <xdr:cNvPr id="507" name="Group 5483"/>
        <xdr:cNvGrpSpPr>
          <a:grpSpLocks noChangeAspect="1"/>
        </xdr:cNvGrpSpPr>
      </xdr:nvGrpSpPr>
      <xdr:grpSpPr>
        <a:xfrm>
          <a:off x="33308925" y="83248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508" name="Line 548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548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495300</xdr:colOff>
      <xdr:row>37</xdr:row>
      <xdr:rowOff>133350</xdr:rowOff>
    </xdr:from>
    <xdr:to>
      <xdr:col>46</xdr:col>
      <xdr:colOff>495300</xdr:colOff>
      <xdr:row>38</xdr:row>
      <xdr:rowOff>0</xdr:rowOff>
    </xdr:to>
    <xdr:sp>
      <xdr:nvSpPr>
        <xdr:cNvPr id="510" name="Line 5487"/>
        <xdr:cNvSpPr>
          <a:spLocks noChangeAspect="1"/>
        </xdr:cNvSpPr>
      </xdr:nvSpPr>
      <xdr:spPr>
        <a:xfrm>
          <a:off x="34213800" y="86963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36</xdr:row>
      <xdr:rowOff>95250</xdr:rowOff>
    </xdr:from>
    <xdr:to>
      <xdr:col>46</xdr:col>
      <xdr:colOff>647700</xdr:colOff>
      <xdr:row>37</xdr:row>
      <xdr:rowOff>133350</xdr:rowOff>
    </xdr:to>
    <xdr:sp>
      <xdr:nvSpPr>
        <xdr:cNvPr id="511" name="Oval 5488"/>
        <xdr:cNvSpPr>
          <a:spLocks noChangeAspect="1"/>
        </xdr:cNvSpPr>
      </xdr:nvSpPr>
      <xdr:spPr>
        <a:xfrm>
          <a:off x="34061400" y="84296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104775</xdr:colOff>
      <xdr:row>23</xdr:row>
      <xdr:rowOff>114300</xdr:rowOff>
    </xdr:from>
    <xdr:to>
      <xdr:col>53</xdr:col>
      <xdr:colOff>419100</xdr:colOff>
      <xdr:row>25</xdr:row>
      <xdr:rowOff>28575</xdr:rowOff>
    </xdr:to>
    <xdr:grpSp>
      <xdr:nvGrpSpPr>
        <xdr:cNvPr id="512" name="Group 5494"/>
        <xdr:cNvGrpSpPr>
          <a:grpSpLocks noChangeAspect="1"/>
        </xdr:cNvGrpSpPr>
      </xdr:nvGrpSpPr>
      <xdr:grpSpPr>
        <a:xfrm>
          <a:off x="39252525" y="54768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13" name="Line 5495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5496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304800</xdr:colOff>
      <xdr:row>24</xdr:row>
      <xdr:rowOff>114300</xdr:rowOff>
    </xdr:from>
    <xdr:ext cx="371475" cy="228600"/>
    <xdr:sp>
      <xdr:nvSpPr>
        <xdr:cNvPr id="515" name="Text Box 5499"/>
        <xdr:cNvSpPr txBox="1">
          <a:spLocks noChangeArrowheads="1"/>
        </xdr:cNvSpPr>
      </xdr:nvSpPr>
      <xdr:spPr>
        <a:xfrm>
          <a:off x="34023300" y="5705475"/>
          <a:ext cx="3714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46</xdr:col>
      <xdr:colOff>304800</xdr:colOff>
      <xdr:row>23</xdr:row>
      <xdr:rowOff>0</xdr:rowOff>
    </xdr:from>
    <xdr:ext cx="371475" cy="228600"/>
    <xdr:sp>
      <xdr:nvSpPr>
        <xdr:cNvPr id="516" name="Text Box 5500"/>
        <xdr:cNvSpPr txBox="1">
          <a:spLocks noChangeArrowheads="1"/>
        </xdr:cNvSpPr>
      </xdr:nvSpPr>
      <xdr:spPr>
        <a:xfrm>
          <a:off x="34023300" y="5362575"/>
          <a:ext cx="3714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40</xdr:col>
      <xdr:colOff>495300</xdr:colOff>
      <xdr:row>77</xdr:row>
      <xdr:rowOff>114300</xdr:rowOff>
    </xdr:from>
    <xdr:to>
      <xdr:col>46</xdr:col>
      <xdr:colOff>495300</xdr:colOff>
      <xdr:row>77</xdr:row>
      <xdr:rowOff>114300</xdr:rowOff>
    </xdr:to>
    <xdr:sp>
      <xdr:nvSpPr>
        <xdr:cNvPr id="517" name="Line 5502"/>
        <xdr:cNvSpPr>
          <a:spLocks/>
        </xdr:cNvSpPr>
      </xdr:nvSpPr>
      <xdr:spPr>
        <a:xfrm>
          <a:off x="29756100" y="17821275"/>
          <a:ext cx="445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77</xdr:row>
      <xdr:rowOff>85725</xdr:rowOff>
    </xdr:from>
    <xdr:to>
      <xdr:col>40</xdr:col>
      <xdr:colOff>495300</xdr:colOff>
      <xdr:row>77</xdr:row>
      <xdr:rowOff>114300</xdr:rowOff>
    </xdr:to>
    <xdr:sp>
      <xdr:nvSpPr>
        <xdr:cNvPr id="518" name="Line 5509"/>
        <xdr:cNvSpPr>
          <a:spLocks/>
        </xdr:cNvSpPr>
      </xdr:nvSpPr>
      <xdr:spPr>
        <a:xfrm>
          <a:off x="29013150" y="1779270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342900</xdr:colOff>
      <xdr:row>35</xdr:row>
      <xdr:rowOff>114300</xdr:rowOff>
    </xdr:from>
    <xdr:to>
      <xdr:col>126</xdr:col>
      <xdr:colOff>647700</xdr:colOff>
      <xdr:row>37</xdr:row>
      <xdr:rowOff>28575</xdr:rowOff>
    </xdr:to>
    <xdr:grpSp>
      <xdr:nvGrpSpPr>
        <xdr:cNvPr id="519" name="Group 5524"/>
        <xdr:cNvGrpSpPr>
          <a:grpSpLocks noChangeAspect="1"/>
        </xdr:cNvGrpSpPr>
      </xdr:nvGrpSpPr>
      <xdr:grpSpPr>
        <a:xfrm>
          <a:off x="93497400" y="82200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520" name="Line 552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552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314325</xdr:colOff>
      <xdr:row>38</xdr:row>
      <xdr:rowOff>114300</xdr:rowOff>
    </xdr:from>
    <xdr:to>
      <xdr:col>120</xdr:col>
      <xdr:colOff>666750</xdr:colOff>
      <xdr:row>40</xdr:row>
      <xdr:rowOff>0</xdr:rowOff>
    </xdr:to>
    <xdr:grpSp>
      <xdr:nvGrpSpPr>
        <xdr:cNvPr id="522" name="Group 5527"/>
        <xdr:cNvGrpSpPr>
          <a:grpSpLocks/>
        </xdr:cNvGrpSpPr>
      </xdr:nvGrpSpPr>
      <xdr:grpSpPr>
        <a:xfrm>
          <a:off x="89011125" y="8905875"/>
          <a:ext cx="352425" cy="342900"/>
          <a:chOff x="651" y="197"/>
          <a:chExt cx="32" cy="36"/>
        </a:xfrm>
        <a:solidFill>
          <a:srgbClr val="FFFFFF"/>
        </a:solidFill>
      </xdr:grpSpPr>
      <xdr:sp>
        <xdr:nvSpPr>
          <xdr:cNvPr id="523" name="Line 5528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5529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342900</xdr:colOff>
      <xdr:row>36</xdr:row>
      <xdr:rowOff>219075</xdr:rowOff>
    </xdr:from>
    <xdr:to>
      <xdr:col>112</xdr:col>
      <xdr:colOff>647700</xdr:colOff>
      <xdr:row>38</xdr:row>
      <xdr:rowOff>114300</xdr:rowOff>
    </xdr:to>
    <xdr:grpSp>
      <xdr:nvGrpSpPr>
        <xdr:cNvPr id="525" name="Group 5530"/>
        <xdr:cNvGrpSpPr>
          <a:grpSpLocks noChangeAspect="1"/>
        </xdr:cNvGrpSpPr>
      </xdr:nvGrpSpPr>
      <xdr:grpSpPr>
        <a:xfrm>
          <a:off x="83096100" y="85534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26" name="Line 553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553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36</xdr:row>
      <xdr:rowOff>219075</xdr:rowOff>
    </xdr:from>
    <xdr:to>
      <xdr:col>117</xdr:col>
      <xdr:colOff>419100</xdr:colOff>
      <xdr:row>38</xdr:row>
      <xdr:rowOff>114300</xdr:rowOff>
    </xdr:to>
    <xdr:grpSp>
      <xdr:nvGrpSpPr>
        <xdr:cNvPr id="528" name="Group 5533"/>
        <xdr:cNvGrpSpPr>
          <a:grpSpLocks noChangeAspect="1"/>
        </xdr:cNvGrpSpPr>
      </xdr:nvGrpSpPr>
      <xdr:grpSpPr>
        <a:xfrm>
          <a:off x="86801325" y="85534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529" name="Line 553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53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104775</xdr:colOff>
      <xdr:row>44</xdr:row>
      <xdr:rowOff>114300</xdr:rowOff>
    </xdr:from>
    <xdr:to>
      <xdr:col>113</xdr:col>
      <xdr:colOff>419100</xdr:colOff>
      <xdr:row>46</xdr:row>
      <xdr:rowOff>28575</xdr:rowOff>
    </xdr:to>
    <xdr:grpSp>
      <xdr:nvGrpSpPr>
        <xdr:cNvPr id="531" name="Group 5536"/>
        <xdr:cNvGrpSpPr>
          <a:grpSpLocks noChangeAspect="1"/>
        </xdr:cNvGrpSpPr>
      </xdr:nvGrpSpPr>
      <xdr:grpSpPr>
        <a:xfrm>
          <a:off x="83829525" y="102774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32" name="Line 553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553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47</xdr:row>
      <xdr:rowOff>114300</xdr:rowOff>
    </xdr:from>
    <xdr:to>
      <xdr:col>110</xdr:col>
      <xdr:colOff>647700</xdr:colOff>
      <xdr:row>49</xdr:row>
      <xdr:rowOff>28575</xdr:rowOff>
    </xdr:to>
    <xdr:grpSp>
      <xdr:nvGrpSpPr>
        <xdr:cNvPr id="534" name="Group 5539"/>
        <xdr:cNvGrpSpPr>
          <a:grpSpLocks noChangeAspect="1"/>
        </xdr:cNvGrpSpPr>
      </xdr:nvGrpSpPr>
      <xdr:grpSpPr>
        <a:xfrm>
          <a:off x="81610200" y="109632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535" name="Line 554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554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266700</xdr:colOff>
      <xdr:row>38</xdr:row>
      <xdr:rowOff>114300</xdr:rowOff>
    </xdr:from>
    <xdr:to>
      <xdr:col>120</xdr:col>
      <xdr:colOff>495300</xdr:colOff>
      <xdr:row>42</xdr:row>
      <xdr:rowOff>114300</xdr:rowOff>
    </xdr:to>
    <xdr:sp>
      <xdr:nvSpPr>
        <xdr:cNvPr id="537" name="Line 5542"/>
        <xdr:cNvSpPr>
          <a:spLocks/>
        </xdr:cNvSpPr>
      </xdr:nvSpPr>
      <xdr:spPr>
        <a:xfrm flipV="1">
          <a:off x="85477350" y="8905875"/>
          <a:ext cx="37147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104775</xdr:colOff>
      <xdr:row>42</xdr:row>
      <xdr:rowOff>114300</xdr:rowOff>
    </xdr:from>
    <xdr:to>
      <xdr:col>115</xdr:col>
      <xdr:colOff>419100</xdr:colOff>
      <xdr:row>44</xdr:row>
      <xdr:rowOff>28575</xdr:rowOff>
    </xdr:to>
    <xdr:grpSp>
      <xdr:nvGrpSpPr>
        <xdr:cNvPr id="538" name="Group 5543"/>
        <xdr:cNvGrpSpPr>
          <a:grpSpLocks noChangeAspect="1"/>
        </xdr:cNvGrpSpPr>
      </xdr:nvGrpSpPr>
      <xdr:grpSpPr>
        <a:xfrm>
          <a:off x="85315425" y="98202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39" name="Line 554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554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495300</xdr:colOff>
      <xdr:row>40</xdr:row>
      <xdr:rowOff>28575</xdr:rowOff>
    </xdr:from>
    <xdr:to>
      <xdr:col>118</xdr:col>
      <xdr:colOff>495300</xdr:colOff>
      <xdr:row>40</xdr:row>
      <xdr:rowOff>95250</xdr:rowOff>
    </xdr:to>
    <xdr:sp>
      <xdr:nvSpPr>
        <xdr:cNvPr id="541" name="Line 5547"/>
        <xdr:cNvSpPr>
          <a:spLocks noChangeAspect="1"/>
        </xdr:cNvSpPr>
      </xdr:nvSpPr>
      <xdr:spPr>
        <a:xfrm flipH="1">
          <a:off x="87706200" y="92773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342900</xdr:colOff>
      <xdr:row>40</xdr:row>
      <xdr:rowOff>95250</xdr:rowOff>
    </xdr:from>
    <xdr:to>
      <xdr:col>118</xdr:col>
      <xdr:colOff>647700</xdr:colOff>
      <xdr:row>41</xdr:row>
      <xdr:rowOff>133350</xdr:rowOff>
    </xdr:to>
    <xdr:sp>
      <xdr:nvSpPr>
        <xdr:cNvPr id="542" name="Oval 5548"/>
        <xdr:cNvSpPr>
          <a:spLocks noChangeAspect="1"/>
        </xdr:cNvSpPr>
      </xdr:nvSpPr>
      <xdr:spPr>
        <a:xfrm>
          <a:off x="87553800" y="93440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37</xdr:row>
      <xdr:rowOff>114300</xdr:rowOff>
    </xdr:from>
    <xdr:to>
      <xdr:col>132</xdr:col>
      <xdr:colOff>476250</xdr:colOff>
      <xdr:row>38</xdr:row>
      <xdr:rowOff>152400</xdr:rowOff>
    </xdr:to>
    <xdr:sp>
      <xdr:nvSpPr>
        <xdr:cNvPr id="543" name="Line 5549"/>
        <xdr:cNvSpPr>
          <a:spLocks/>
        </xdr:cNvSpPr>
      </xdr:nvSpPr>
      <xdr:spPr>
        <a:xfrm flipV="1">
          <a:off x="97345500" y="8677275"/>
          <a:ext cx="74295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18</xdr:row>
      <xdr:rowOff>219075</xdr:rowOff>
    </xdr:from>
    <xdr:to>
      <xdr:col>113</xdr:col>
      <xdr:colOff>419100</xdr:colOff>
      <xdr:row>20</xdr:row>
      <xdr:rowOff>114300</xdr:rowOff>
    </xdr:to>
    <xdr:grpSp>
      <xdr:nvGrpSpPr>
        <xdr:cNvPr id="544" name="Group 5562"/>
        <xdr:cNvGrpSpPr>
          <a:grpSpLocks noChangeAspect="1"/>
        </xdr:cNvGrpSpPr>
      </xdr:nvGrpSpPr>
      <xdr:grpSpPr>
        <a:xfrm>
          <a:off x="83829525" y="4438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5" name="Line 55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55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21</xdr:row>
      <xdr:rowOff>219075</xdr:rowOff>
    </xdr:from>
    <xdr:to>
      <xdr:col>116</xdr:col>
      <xdr:colOff>647700</xdr:colOff>
      <xdr:row>23</xdr:row>
      <xdr:rowOff>114300</xdr:rowOff>
    </xdr:to>
    <xdr:grpSp>
      <xdr:nvGrpSpPr>
        <xdr:cNvPr id="547" name="Group 5565"/>
        <xdr:cNvGrpSpPr>
          <a:grpSpLocks noChangeAspect="1"/>
        </xdr:cNvGrpSpPr>
      </xdr:nvGrpSpPr>
      <xdr:grpSpPr>
        <a:xfrm>
          <a:off x="86067900" y="5124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8" name="Line 55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55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24</xdr:row>
      <xdr:rowOff>219075</xdr:rowOff>
    </xdr:from>
    <xdr:to>
      <xdr:col>118</xdr:col>
      <xdr:colOff>647700</xdr:colOff>
      <xdr:row>26</xdr:row>
      <xdr:rowOff>114300</xdr:rowOff>
    </xdr:to>
    <xdr:grpSp>
      <xdr:nvGrpSpPr>
        <xdr:cNvPr id="550" name="Group 5568"/>
        <xdr:cNvGrpSpPr>
          <a:grpSpLocks noChangeAspect="1"/>
        </xdr:cNvGrpSpPr>
      </xdr:nvGrpSpPr>
      <xdr:grpSpPr>
        <a:xfrm>
          <a:off x="87553800" y="5810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1" name="Line 55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55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24</xdr:row>
      <xdr:rowOff>219075</xdr:rowOff>
    </xdr:from>
    <xdr:to>
      <xdr:col>119</xdr:col>
      <xdr:colOff>419100</xdr:colOff>
      <xdr:row>26</xdr:row>
      <xdr:rowOff>114300</xdr:rowOff>
    </xdr:to>
    <xdr:grpSp>
      <xdr:nvGrpSpPr>
        <xdr:cNvPr id="553" name="Group 5571"/>
        <xdr:cNvGrpSpPr>
          <a:grpSpLocks noChangeAspect="1"/>
        </xdr:cNvGrpSpPr>
      </xdr:nvGrpSpPr>
      <xdr:grpSpPr>
        <a:xfrm>
          <a:off x="88287225" y="5810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4" name="Line 55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55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342900</xdr:colOff>
      <xdr:row>16</xdr:row>
      <xdr:rowOff>114300</xdr:rowOff>
    </xdr:from>
    <xdr:to>
      <xdr:col>120</xdr:col>
      <xdr:colOff>647700</xdr:colOff>
      <xdr:row>18</xdr:row>
      <xdr:rowOff>28575</xdr:rowOff>
    </xdr:to>
    <xdr:grpSp>
      <xdr:nvGrpSpPr>
        <xdr:cNvPr id="556" name="Group 5574"/>
        <xdr:cNvGrpSpPr>
          <a:grpSpLocks noChangeAspect="1"/>
        </xdr:cNvGrpSpPr>
      </xdr:nvGrpSpPr>
      <xdr:grpSpPr>
        <a:xfrm>
          <a:off x="89039700" y="387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57" name="Line 55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55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20</xdr:row>
      <xdr:rowOff>114300</xdr:rowOff>
    </xdr:from>
    <xdr:to>
      <xdr:col>123</xdr:col>
      <xdr:colOff>419100</xdr:colOff>
      <xdr:row>22</xdr:row>
      <xdr:rowOff>28575</xdr:rowOff>
    </xdr:to>
    <xdr:grpSp>
      <xdr:nvGrpSpPr>
        <xdr:cNvPr id="559" name="Group 5577"/>
        <xdr:cNvGrpSpPr>
          <a:grpSpLocks noChangeAspect="1"/>
        </xdr:cNvGrpSpPr>
      </xdr:nvGrpSpPr>
      <xdr:grpSpPr>
        <a:xfrm>
          <a:off x="91259025" y="4791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60" name="Line 55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55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12</xdr:row>
      <xdr:rowOff>219075</xdr:rowOff>
    </xdr:from>
    <xdr:to>
      <xdr:col>124</xdr:col>
      <xdr:colOff>647700</xdr:colOff>
      <xdr:row>14</xdr:row>
      <xdr:rowOff>114300</xdr:rowOff>
    </xdr:to>
    <xdr:grpSp>
      <xdr:nvGrpSpPr>
        <xdr:cNvPr id="562" name="Group 5580"/>
        <xdr:cNvGrpSpPr>
          <a:grpSpLocks noChangeAspect="1"/>
        </xdr:cNvGrpSpPr>
      </xdr:nvGrpSpPr>
      <xdr:grpSpPr>
        <a:xfrm>
          <a:off x="92011500" y="3067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3" name="Line 55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55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14</xdr:row>
      <xdr:rowOff>114300</xdr:rowOff>
    </xdr:from>
    <xdr:to>
      <xdr:col>125</xdr:col>
      <xdr:colOff>419100</xdr:colOff>
      <xdr:row>16</xdr:row>
      <xdr:rowOff>28575</xdr:rowOff>
    </xdr:to>
    <xdr:grpSp>
      <xdr:nvGrpSpPr>
        <xdr:cNvPr id="565" name="Group 5583"/>
        <xdr:cNvGrpSpPr>
          <a:grpSpLocks noChangeAspect="1"/>
        </xdr:cNvGrpSpPr>
      </xdr:nvGrpSpPr>
      <xdr:grpSpPr>
        <a:xfrm>
          <a:off x="92744925" y="341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66" name="Line 55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55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32</xdr:row>
      <xdr:rowOff>114300</xdr:rowOff>
    </xdr:from>
    <xdr:to>
      <xdr:col>129</xdr:col>
      <xdr:colOff>419100</xdr:colOff>
      <xdr:row>34</xdr:row>
      <xdr:rowOff>28575</xdr:rowOff>
    </xdr:to>
    <xdr:grpSp>
      <xdr:nvGrpSpPr>
        <xdr:cNvPr id="568" name="Group 5586"/>
        <xdr:cNvGrpSpPr>
          <a:grpSpLocks noChangeAspect="1"/>
        </xdr:cNvGrpSpPr>
      </xdr:nvGrpSpPr>
      <xdr:grpSpPr>
        <a:xfrm>
          <a:off x="95716725" y="7534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69" name="Line 55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55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352425</xdr:colOff>
      <xdr:row>9</xdr:row>
      <xdr:rowOff>219075</xdr:rowOff>
    </xdr:from>
    <xdr:to>
      <xdr:col>132</xdr:col>
      <xdr:colOff>657225</xdr:colOff>
      <xdr:row>11</xdr:row>
      <xdr:rowOff>114300</xdr:rowOff>
    </xdr:to>
    <xdr:grpSp>
      <xdr:nvGrpSpPr>
        <xdr:cNvPr id="571" name="Group 5589"/>
        <xdr:cNvGrpSpPr>
          <a:grpSpLocks noChangeAspect="1"/>
        </xdr:cNvGrpSpPr>
      </xdr:nvGrpSpPr>
      <xdr:grpSpPr>
        <a:xfrm>
          <a:off x="97964625" y="238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2" name="Line 55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55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342900</xdr:colOff>
      <xdr:row>35</xdr:row>
      <xdr:rowOff>114300</xdr:rowOff>
    </xdr:from>
    <xdr:to>
      <xdr:col>136</xdr:col>
      <xdr:colOff>647700</xdr:colOff>
      <xdr:row>37</xdr:row>
      <xdr:rowOff>28575</xdr:rowOff>
    </xdr:to>
    <xdr:grpSp>
      <xdr:nvGrpSpPr>
        <xdr:cNvPr id="574" name="Group 5592"/>
        <xdr:cNvGrpSpPr>
          <a:grpSpLocks noChangeAspect="1"/>
        </xdr:cNvGrpSpPr>
      </xdr:nvGrpSpPr>
      <xdr:grpSpPr>
        <a:xfrm>
          <a:off x="100926900" y="8220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5" name="Line 55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55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104775</xdr:colOff>
      <xdr:row>35</xdr:row>
      <xdr:rowOff>114300</xdr:rowOff>
    </xdr:from>
    <xdr:to>
      <xdr:col>137</xdr:col>
      <xdr:colOff>419100</xdr:colOff>
      <xdr:row>37</xdr:row>
      <xdr:rowOff>28575</xdr:rowOff>
    </xdr:to>
    <xdr:grpSp>
      <xdr:nvGrpSpPr>
        <xdr:cNvPr id="577" name="Group 5595"/>
        <xdr:cNvGrpSpPr>
          <a:grpSpLocks noChangeAspect="1"/>
        </xdr:cNvGrpSpPr>
      </xdr:nvGrpSpPr>
      <xdr:grpSpPr>
        <a:xfrm>
          <a:off x="101660325" y="8220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8" name="Line 55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55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123825</xdr:colOff>
      <xdr:row>30</xdr:row>
      <xdr:rowOff>219075</xdr:rowOff>
    </xdr:from>
    <xdr:to>
      <xdr:col>137</xdr:col>
      <xdr:colOff>428625</xdr:colOff>
      <xdr:row>32</xdr:row>
      <xdr:rowOff>114300</xdr:rowOff>
    </xdr:to>
    <xdr:grpSp>
      <xdr:nvGrpSpPr>
        <xdr:cNvPr id="580" name="Group 5598"/>
        <xdr:cNvGrpSpPr>
          <a:grpSpLocks noChangeAspect="1"/>
        </xdr:cNvGrpSpPr>
      </xdr:nvGrpSpPr>
      <xdr:grpSpPr>
        <a:xfrm>
          <a:off x="101679375" y="7181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1" name="Line 55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56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352425</xdr:colOff>
      <xdr:row>30</xdr:row>
      <xdr:rowOff>219075</xdr:rowOff>
    </xdr:from>
    <xdr:to>
      <xdr:col>144</xdr:col>
      <xdr:colOff>657225</xdr:colOff>
      <xdr:row>32</xdr:row>
      <xdr:rowOff>114300</xdr:rowOff>
    </xdr:to>
    <xdr:grpSp>
      <xdr:nvGrpSpPr>
        <xdr:cNvPr id="583" name="Group 5601"/>
        <xdr:cNvGrpSpPr>
          <a:grpSpLocks noChangeAspect="1"/>
        </xdr:cNvGrpSpPr>
      </xdr:nvGrpSpPr>
      <xdr:grpSpPr>
        <a:xfrm>
          <a:off x="106880025" y="7181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4" name="Line 56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56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352425</xdr:colOff>
      <xdr:row>33</xdr:row>
      <xdr:rowOff>219075</xdr:rowOff>
    </xdr:from>
    <xdr:to>
      <xdr:col>144</xdr:col>
      <xdr:colOff>657225</xdr:colOff>
      <xdr:row>35</xdr:row>
      <xdr:rowOff>114300</xdr:rowOff>
    </xdr:to>
    <xdr:grpSp>
      <xdr:nvGrpSpPr>
        <xdr:cNvPr id="586" name="Group 5604"/>
        <xdr:cNvGrpSpPr>
          <a:grpSpLocks noChangeAspect="1"/>
        </xdr:cNvGrpSpPr>
      </xdr:nvGrpSpPr>
      <xdr:grpSpPr>
        <a:xfrm>
          <a:off x="106880025" y="7867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7" name="Line 56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56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476250</xdr:colOff>
      <xdr:row>74</xdr:row>
      <xdr:rowOff>114300</xdr:rowOff>
    </xdr:from>
    <xdr:to>
      <xdr:col>103</xdr:col>
      <xdr:colOff>247650</xdr:colOff>
      <xdr:row>75</xdr:row>
      <xdr:rowOff>95250</xdr:rowOff>
    </xdr:to>
    <xdr:sp>
      <xdr:nvSpPr>
        <xdr:cNvPr id="589" name="Line 5608"/>
        <xdr:cNvSpPr>
          <a:spLocks/>
        </xdr:cNvSpPr>
      </xdr:nvSpPr>
      <xdr:spPr>
        <a:xfrm flipV="1">
          <a:off x="75799950" y="17135475"/>
          <a:ext cx="7429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75</xdr:row>
      <xdr:rowOff>95250</xdr:rowOff>
    </xdr:from>
    <xdr:to>
      <xdr:col>102</xdr:col>
      <xdr:colOff>476250</xdr:colOff>
      <xdr:row>76</xdr:row>
      <xdr:rowOff>38100</xdr:rowOff>
    </xdr:to>
    <xdr:sp>
      <xdr:nvSpPr>
        <xdr:cNvPr id="590" name="Line 5609"/>
        <xdr:cNvSpPr>
          <a:spLocks/>
        </xdr:cNvSpPr>
      </xdr:nvSpPr>
      <xdr:spPr>
        <a:xfrm flipV="1">
          <a:off x="75057000" y="17345025"/>
          <a:ext cx="7429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77</xdr:row>
      <xdr:rowOff>95250</xdr:rowOff>
    </xdr:from>
    <xdr:to>
      <xdr:col>98</xdr:col>
      <xdr:colOff>476250</xdr:colOff>
      <xdr:row>77</xdr:row>
      <xdr:rowOff>114300</xdr:rowOff>
    </xdr:to>
    <xdr:sp>
      <xdr:nvSpPr>
        <xdr:cNvPr id="591" name="Line 5610"/>
        <xdr:cNvSpPr>
          <a:spLocks/>
        </xdr:cNvSpPr>
      </xdr:nvSpPr>
      <xdr:spPr>
        <a:xfrm flipV="1">
          <a:off x="72085200" y="17802225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77</xdr:row>
      <xdr:rowOff>38100</xdr:rowOff>
    </xdr:from>
    <xdr:to>
      <xdr:col>99</xdr:col>
      <xdr:colOff>247650</xdr:colOff>
      <xdr:row>77</xdr:row>
      <xdr:rowOff>95250</xdr:rowOff>
    </xdr:to>
    <xdr:sp>
      <xdr:nvSpPr>
        <xdr:cNvPr id="592" name="Line 5611"/>
        <xdr:cNvSpPr>
          <a:spLocks/>
        </xdr:cNvSpPr>
      </xdr:nvSpPr>
      <xdr:spPr>
        <a:xfrm flipV="1">
          <a:off x="72828150" y="177450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76</xdr:row>
      <xdr:rowOff>171450</xdr:rowOff>
    </xdr:from>
    <xdr:to>
      <xdr:col>100</xdr:col>
      <xdr:colOff>476250</xdr:colOff>
      <xdr:row>77</xdr:row>
      <xdr:rowOff>38100</xdr:rowOff>
    </xdr:to>
    <xdr:sp>
      <xdr:nvSpPr>
        <xdr:cNvPr id="593" name="Line 5612"/>
        <xdr:cNvSpPr>
          <a:spLocks/>
        </xdr:cNvSpPr>
      </xdr:nvSpPr>
      <xdr:spPr>
        <a:xfrm flipV="1">
          <a:off x="73571100" y="17649825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76</xdr:row>
      <xdr:rowOff>38100</xdr:rowOff>
    </xdr:from>
    <xdr:to>
      <xdr:col>101</xdr:col>
      <xdr:colOff>247650</xdr:colOff>
      <xdr:row>76</xdr:row>
      <xdr:rowOff>171450</xdr:rowOff>
    </xdr:to>
    <xdr:sp>
      <xdr:nvSpPr>
        <xdr:cNvPr id="594" name="Line 5613"/>
        <xdr:cNvSpPr>
          <a:spLocks/>
        </xdr:cNvSpPr>
      </xdr:nvSpPr>
      <xdr:spPr>
        <a:xfrm flipV="1">
          <a:off x="74314050" y="175164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70</xdr:row>
      <xdr:rowOff>0</xdr:rowOff>
    </xdr:from>
    <xdr:to>
      <xdr:col>110</xdr:col>
      <xdr:colOff>476250</xdr:colOff>
      <xdr:row>71</xdr:row>
      <xdr:rowOff>76200</xdr:rowOff>
    </xdr:to>
    <xdr:sp>
      <xdr:nvSpPr>
        <xdr:cNvPr id="595" name="Line 5614"/>
        <xdr:cNvSpPr>
          <a:spLocks/>
        </xdr:cNvSpPr>
      </xdr:nvSpPr>
      <xdr:spPr>
        <a:xfrm flipV="1">
          <a:off x="81000600" y="16106775"/>
          <a:ext cx="742950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77</xdr:row>
      <xdr:rowOff>114300</xdr:rowOff>
    </xdr:from>
    <xdr:to>
      <xdr:col>103</xdr:col>
      <xdr:colOff>247650</xdr:colOff>
      <xdr:row>78</xdr:row>
      <xdr:rowOff>95250</xdr:rowOff>
    </xdr:to>
    <xdr:sp>
      <xdr:nvSpPr>
        <xdr:cNvPr id="596" name="Line 5615"/>
        <xdr:cNvSpPr>
          <a:spLocks/>
        </xdr:cNvSpPr>
      </xdr:nvSpPr>
      <xdr:spPr>
        <a:xfrm flipV="1">
          <a:off x="75799950" y="17821275"/>
          <a:ext cx="742950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78</xdr:row>
      <xdr:rowOff>95250</xdr:rowOff>
    </xdr:from>
    <xdr:to>
      <xdr:col>102</xdr:col>
      <xdr:colOff>476250</xdr:colOff>
      <xdr:row>79</xdr:row>
      <xdr:rowOff>38100</xdr:rowOff>
    </xdr:to>
    <xdr:sp>
      <xdr:nvSpPr>
        <xdr:cNvPr id="597" name="Line 5616"/>
        <xdr:cNvSpPr>
          <a:spLocks/>
        </xdr:cNvSpPr>
      </xdr:nvSpPr>
      <xdr:spPr>
        <a:xfrm flipV="1">
          <a:off x="75057000" y="18030825"/>
          <a:ext cx="74295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80</xdr:row>
      <xdr:rowOff>95250</xdr:rowOff>
    </xdr:from>
    <xdr:to>
      <xdr:col>98</xdr:col>
      <xdr:colOff>476250</xdr:colOff>
      <xdr:row>80</xdr:row>
      <xdr:rowOff>114300</xdr:rowOff>
    </xdr:to>
    <xdr:sp>
      <xdr:nvSpPr>
        <xdr:cNvPr id="598" name="Line 5617"/>
        <xdr:cNvSpPr>
          <a:spLocks/>
        </xdr:cNvSpPr>
      </xdr:nvSpPr>
      <xdr:spPr>
        <a:xfrm flipV="1">
          <a:off x="72085200" y="18488025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80</xdr:row>
      <xdr:rowOff>38100</xdr:rowOff>
    </xdr:from>
    <xdr:to>
      <xdr:col>99</xdr:col>
      <xdr:colOff>247650</xdr:colOff>
      <xdr:row>80</xdr:row>
      <xdr:rowOff>95250</xdr:rowOff>
    </xdr:to>
    <xdr:sp>
      <xdr:nvSpPr>
        <xdr:cNvPr id="599" name="Line 5618"/>
        <xdr:cNvSpPr>
          <a:spLocks/>
        </xdr:cNvSpPr>
      </xdr:nvSpPr>
      <xdr:spPr>
        <a:xfrm flipV="1">
          <a:off x="72828150" y="18430875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79</xdr:row>
      <xdr:rowOff>171450</xdr:rowOff>
    </xdr:from>
    <xdr:to>
      <xdr:col>100</xdr:col>
      <xdr:colOff>476250</xdr:colOff>
      <xdr:row>80</xdr:row>
      <xdr:rowOff>38100</xdr:rowOff>
    </xdr:to>
    <xdr:sp>
      <xdr:nvSpPr>
        <xdr:cNvPr id="600" name="Line 5619"/>
        <xdr:cNvSpPr>
          <a:spLocks/>
        </xdr:cNvSpPr>
      </xdr:nvSpPr>
      <xdr:spPr>
        <a:xfrm flipV="1">
          <a:off x="73571100" y="18335625"/>
          <a:ext cx="74295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79</xdr:row>
      <xdr:rowOff>38100</xdr:rowOff>
    </xdr:from>
    <xdr:to>
      <xdr:col>101</xdr:col>
      <xdr:colOff>247650</xdr:colOff>
      <xdr:row>79</xdr:row>
      <xdr:rowOff>171450</xdr:rowOff>
    </xdr:to>
    <xdr:sp>
      <xdr:nvSpPr>
        <xdr:cNvPr id="601" name="Line 5620"/>
        <xdr:cNvSpPr>
          <a:spLocks/>
        </xdr:cNvSpPr>
      </xdr:nvSpPr>
      <xdr:spPr>
        <a:xfrm flipV="1">
          <a:off x="74314050" y="18202275"/>
          <a:ext cx="74295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90</xdr:row>
      <xdr:rowOff>0</xdr:rowOff>
    </xdr:from>
    <xdr:to>
      <xdr:col>46</xdr:col>
      <xdr:colOff>0</xdr:colOff>
      <xdr:row>92</xdr:row>
      <xdr:rowOff>0</xdr:rowOff>
    </xdr:to>
    <xdr:sp>
      <xdr:nvSpPr>
        <xdr:cNvPr id="602" name="text 6"/>
        <xdr:cNvSpPr txBox="1">
          <a:spLocks noChangeArrowheads="1"/>
        </xdr:cNvSpPr>
      </xdr:nvSpPr>
      <xdr:spPr>
        <a:xfrm>
          <a:off x="28746450" y="20678775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31</xdr:col>
      <xdr:colOff>0</xdr:colOff>
      <xdr:row>90</xdr:row>
      <xdr:rowOff>0</xdr:rowOff>
    </xdr:from>
    <xdr:to>
      <xdr:col>38</xdr:col>
      <xdr:colOff>0</xdr:colOff>
      <xdr:row>92</xdr:row>
      <xdr:rowOff>0</xdr:rowOff>
    </xdr:to>
    <xdr:sp>
      <xdr:nvSpPr>
        <xdr:cNvPr id="603" name="text 6"/>
        <xdr:cNvSpPr txBox="1">
          <a:spLocks noChangeArrowheads="1"/>
        </xdr:cNvSpPr>
      </xdr:nvSpPr>
      <xdr:spPr>
        <a:xfrm>
          <a:off x="22802850" y="20678775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218</xdr:col>
      <xdr:colOff>0</xdr:colOff>
      <xdr:row>92</xdr:row>
      <xdr:rowOff>0</xdr:rowOff>
    </xdr:to>
    <xdr:sp>
      <xdr:nvSpPr>
        <xdr:cNvPr id="604" name="text 6"/>
        <xdr:cNvSpPr txBox="1">
          <a:spLocks noChangeArrowheads="1"/>
        </xdr:cNvSpPr>
      </xdr:nvSpPr>
      <xdr:spPr>
        <a:xfrm>
          <a:off x="150590250" y="20678775"/>
          <a:ext cx="109156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195</xdr:col>
      <xdr:colOff>0</xdr:colOff>
      <xdr:row>90</xdr:row>
      <xdr:rowOff>0</xdr:rowOff>
    </xdr:from>
    <xdr:to>
      <xdr:col>202</xdr:col>
      <xdr:colOff>0</xdr:colOff>
      <xdr:row>92</xdr:row>
      <xdr:rowOff>0</xdr:rowOff>
    </xdr:to>
    <xdr:sp>
      <xdr:nvSpPr>
        <xdr:cNvPr id="605" name="text 6"/>
        <xdr:cNvSpPr txBox="1">
          <a:spLocks noChangeArrowheads="1"/>
        </xdr:cNvSpPr>
      </xdr:nvSpPr>
      <xdr:spPr>
        <a:xfrm>
          <a:off x="144646650" y="20678775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 editAs="absolute">
    <xdr:from>
      <xdr:col>3</xdr:col>
      <xdr:colOff>57150</xdr:colOff>
      <xdr:row>27</xdr:row>
      <xdr:rowOff>28575</xdr:rowOff>
    </xdr:from>
    <xdr:to>
      <xdr:col>4</xdr:col>
      <xdr:colOff>647700</xdr:colOff>
      <xdr:row>27</xdr:row>
      <xdr:rowOff>200025</xdr:rowOff>
    </xdr:to>
    <xdr:grpSp>
      <xdr:nvGrpSpPr>
        <xdr:cNvPr id="606" name="Group 5625"/>
        <xdr:cNvGrpSpPr>
          <a:grpSpLocks noChangeAspect="1"/>
        </xdr:cNvGrpSpPr>
      </xdr:nvGrpSpPr>
      <xdr:grpSpPr>
        <a:xfrm>
          <a:off x="2057400" y="6305550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607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608" name="Line 5627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5628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5629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5630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5631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5632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5633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Line 5634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Line 5635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5636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22</xdr:row>
      <xdr:rowOff>28575</xdr:rowOff>
    </xdr:from>
    <xdr:to>
      <xdr:col>4</xdr:col>
      <xdr:colOff>647700</xdr:colOff>
      <xdr:row>22</xdr:row>
      <xdr:rowOff>200025</xdr:rowOff>
    </xdr:to>
    <xdr:grpSp>
      <xdr:nvGrpSpPr>
        <xdr:cNvPr id="618" name="Group 5637"/>
        <xdr:cNvGrpSpPr>
          <a:grpSpLocks noChangeAspect="1"/>
        </xdr:cNvGrpSpPr>
      </xdr:nvGrpSpPr>
      <xdr:grpSpPr>
        <a:xfrm>
          <a:off x="2057400" y="5162550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619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620" name="Line 5639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5640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5641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5642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5643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5644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5645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Line 5646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Line 5647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5648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22</xdr:row>
      <xdr:rowOff>57150</xdr:rowOff>
    </xdr:from>
    <xdr:to>
      <xdr:col>5</xdr:col>
      <xdr:colOff>466725</xdr:colOff>
      <xdr:row>22</xdr:row>
      <xdr:rowOff>171450</xdr:rowOff>
    </xdr:to>
    <xdr:grpSp>
      <xdr:nvGrpSpPr>
        <xdr:cNvPr id="630" name="Group 5649"/>
        <xdr:cNvGrpSpPr>
          <a:grpSpLocks noChangeAspect="1"/>
        </xdr:cNvGrpSpPr>
      </xdr:nvGrpSpPr>
      <xdr:grpSpPr>
        <a:xfrm>
          <a:off x="3514725" y="5191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31" name="Line 565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565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565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565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27</xdr:row>
      <xdr:rowOff>57150</xdr:rowOff>
    </xdr:from>
    <xdr:to>
      <xdr:col>5</xdr:col>
      <xdr:colOff>466725</xdr:colOff>
      <xdr:row>27</xdr:row>
      <xdr:rowOff>171450</xdr:rowOff>
    </xdr:to>
    <xdr:grpSp>
      <xdr:nvGrpSpPr>
        <xdr:cNvPr id="635" name="Group 5654"/>
        <xdr:cNvGrpSpPr>
          <a:grpSpLocks noChangeAspect="1"/>
        </xdr:cNvGrpSpPr>
      </xdr:nvGrpSpPr>
      <xdr:grpSpPr>
        <a:xfrm>
          <a:off x="3514725" y="6334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36" name="Line 56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56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56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56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47625</xdr:colOff>
      <xdr:row>34</xdr:row>
      <xdr:rowOff>57150</xdr:rowOff>
    </xdr:from>
    <xdr:to>
      <xdr:col>8</xdr:col>
      <xdr:colOff>428625</xdr:colOff>
      <xdr:row>34</xdr:row>
      <xdr:rowOff>171450</xdr:rowOff>
    </xdr:to>
    <xdr:grpSp>
      <xdr:nvGrpSpPr>
        <xdr:cNvPr id="640" name="Group 5667"/>
        <xdr:cNvGrpSpPr>
          <a:grpSpLocks noChangeAspect="1"/>
        </xdr:cNvGrpSpPr>
      </xdr:nvGrpSpPr>
      <xdr:grpSpPr>
        <a:xfrm>
          <a:off x="5019675" y="7934325"/>
          <a:ext cx="895350" cy="114300"/>
          <a:chOff x="364" y="71"/>
          <a:chExt cx="82" cy="12"/>
        </a:xfrm>
        <a:solidFill>
          <a:srgbClr val="FFFFFF"/>
        </a:solidFill>
      </xdr:grpSpPr>
      <xdr:sp>
        <xdr:nvSpPr>
          <xdr:cNvPr id="641" name="text 1492"/>
          <xdr:cNvSpPr txBox="1">
            <a:spLocks noChangeAspect="1" noChangeArrowheads="1"/>
          </xdr:cNvSpPr>
        </xdr:nvSpPr>
        <xdr:spPr>
          <a:xfrm>
            <a:off x="380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642" name="Oval 5669"/>
          <xdr:cNvSpPr>
            <a:spLocks noChangeAspect="1"/>
          </xdr:cNvSpPr>
        </xdr:nvSpPr>
        <xdr:spPr>
          <a:xfrm>
            <a:off x="41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5670"/>
          <xdr:cNvSpPr>
            <a:spLocks noChangeAspect="1"/>
          </xdr:cNvSpPr>
        </xdr:nvSpPr>
        <xdr:spPr>
          <a:xfrm>
            <a:off x="43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5671"/>
          <xdr:cNvSpPr>
            <a:spLocks noChangeAspect="1"/>
          </xdr:cNvSpPr>
        </xdr:nvSpPr>
        <xdr:spPr>
          <a:xfrm>
            <a:off x="422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5672"/>
          <xdr:cNvSpPr>
            <a:spLocks noChangeAspect="1"/>
          </xdr:cNvSpPr>
        </xdr:nvSpPr>
        <xdr:spPr>
          <a:xfrm>
            <a:off x="364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text 1492"/>
          <xdr:cNvSpPr txBox="1">
            <a:spLocks noChangeAspect="1" noChangeArrowheads="1"/>
          </xdr:cNvSpPr>
        </xdr:nvSpPr>
        <xdr:spPr>
          <a:xfrm>
            <a:off x="395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647" name="Line 5674"/>
          <xdr:cNvSpPr>
            <a:spLocks noChangeAspect="1"/>
          </xdr:cNvSpPr>
        </xdr:nvSpPr>
        <xdr:spPr>
          <a:xfrm>
            <a:off x="367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161925</xdr:colOff>
      <xdr:row>33</xdr:row>
      <xdr:rowOff>57150</xdr:rowOff>
    </xdr:from>
    <xdr:to>
      <xdr:col>24</xdr:col>
      <xdr:colOff>542925</xdr:colOff>
      <xdr:row>33</xdr:row>
      <xdr:rowOff>171450</xdr:rowOff>
    </xdr:to>
    <xdr:grpSp>
      <xdr:nvGrpSpPr>
        <xdr:cNvPr id="648" name="Group 5675"/>
        <xdr:cNvGrpSpPr>
          <a:grpSpLocks noChangeAspect="1"/>
        </xdr:cNvGrpSpPr>
      </xdr:nvGrpSpPr>
      <xdr:grpSpPr>
        <a:xfrm>
          <a:off x="17021175" y="7705725"/>
          <a:ext cx="895350" cy="114300"/>
          <a:chOff x="364" y="71"/>
          <a:chExt cx="82" cy="12"/>
        </a:xfrm>
        <a:solidFill>
          <a:srgbClr val="FFFFFF"/>
        </a:solidFill>
      </xdr:grpSpPr>
      <xdr:sp>
        <xdr:nvSpPr>
          <xdr:cNvPr id="649" name="text 1492"/>
          <xdr:cNvSpPr txBox="1">
            <a:spLocks noChangeAspect="1" noChangeArrowheads="1"/>
          </xdr:cNvSpPr>
        </xdr:nvSpPr>
        <xdr:spPr>
          <a:xfrm>
            <a:off x="380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650" name="Oval 5677"/>
          <xdr:cNvSpPr>
            <a:spLocks noChangeAspect="1"/>
          </xdr:cNvSpPr>
        </xdr:nvSpPr>
        <xdr:spPr>
          <a:xfrm>
            <a:off x="41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5678"/>
          <xdr:cNvSpPr>
            <a:spLocks noChangeAspect="1"/>
          </xdr:cNvSpPr>
        </xdr:nvSpPr>
        <xdr:spPr>
          <a:xfrm>
            <a:off x="43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5679"/>
          <xdr:cNvSpPr>
            <a:spLocks noChangeAspect="1"/>
          </xdr:cNvSpPr>
        </xdr:nvSpPr>
        <xdr:spPr>
          <a:xfrm>
            <a:off x="422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5680"/>
          <xdr:cNvSpPr>
            <a:spLocks noChangeAspect="1"/>
          </xdr:cNvSpPr>
        </xdr:nvSpPr>
        <xdr:spPr>
          <a:xfrm>
            <a:off x="364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text 1492"/>
          <xdr:cNvSpPr txBox="1">
            <a:spLocks noChangeAspect="1" noChangeArrowheads="1"/>
          </xdr:cNvSpPr>
        </xdr:nvSpPr>
        <xdr:spPr>
          <a:xfrm>
            <a:off x="395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655" name="Line 5682"/>
          <xdr:cNvSpPr>
            <a:spLocks noChangeAspect="1"/>
          </xdr:cNvSpPr>
        </xdr:nvSpPr>
        <xdr:spPr>
          <a:xfrm>
            <a:off x="367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276225</xdr:colOff>
      <xdr:row>36</xdr:row>
      <xdr:rowOff>57150</xdr:rowOff>
    </xdr:from>
    <xdr:to>
      <xdr:col>30</xdr:col>
      <xdr:colOff>657225</xdr:colOff>
      <xdr:row>36</xdr:row>
      <xdr:rowOff>171450</xdr:rowOff>
    </xdr:to>
    <xdr:grpSp>
      <xdr:nvGrpSpPr>
        <xdr:cNvPr id="656" name="Group 5683"/>
        <xdr:cNvGrpSpPr>
          <a:grpSpLocks noChangeAspect="1"/>
        </xdr:cNvGrpSpPr>
      </xdr:nvGrpSpPr>
      <xdr:grpSpPr>
        <a:xfrm>
          <a:off x="21593175" y="8391525"/>
          <a:ext cx="895350" cy="114300"/>
          <a:chOff x="364" y="95"/>
          <a:chExt cx="82" cy="12"/>
        </a:xfrm>
        <a:solidFill>
          <a:srgbClr val="FFFFFF"/>
        </a:solidFill>
      </xdr:grpSpPr>
      <xdr:sp>
        <xdr:nvSpPr>
          <xdr:cNvPr id="657" name="text 1492"/>
          <xdr:cNvSpPr txBox="1">
            <a:spLocks noChangeAspect="1" noChangeArrowheads="1"/>
          </xdr:cNvSpPr>
        </xdr:nvSpPr>
        <xdr:spPr>
          <a:xfrm>
            <a:off x="380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658" name="Oval 5685"/>
          <xdr:cNvSpPr>
            <a:spLocks noChangeAspect="1"/>
          </xdr:cNvSpPr>
        </xdr:nvSpPr>
        <xdr:spPr>
          <a:xfrm>
            <a:off x="41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5686"/>
          <xdr:cNvSpPr>
            <a:spLocks noChangeAspect="1"/>
          </xdr:cNvSpPr>
        </xdr:nvSpPr>
        <xdr:spPr>
          <a:xfrm>
            <a:off x="43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5687"/>
          <xdr:cNvSpPr>
            <a:spLocks noChangeAspect="1"/>
          </xdr:cNvSpPr>
        </xdr:nvSpPr>
        <xdr:spPr>
          <a:xfrm>
            <a:off x="42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5688"/>
          <xdr:cNvSpPr>
            <a:spLocks noChangeAspect="1"/>
          </xdr:cNvSpPr>
        </xdr:nvSpPr>
        <xdr:spPr>
          <a:xfrm>
            <a:off x="36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text 1492"/>
          <xdr:cNvSpPr txBox="1">
            <a:spLocks noChangeAspect="1" noChangeArrowheads="1"/>
          </xdr:cNvSpPr>
        </xdr:nvSpPr>
        <xdr:spPr>
          <a:xfrm>
            <a:off x="395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663" name="Line 5690"/>
          <xdr:cNvSpPr>
            <a:spLocks noChangeAspect="1"/>
          </xdr:cNvSpPr>
        </xdr:nvSpPr>
        <xdr:spPr>
          <a:xfrm>
            <a:off x="36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381000</xdr:colOff>
      <xdr:row>30</xdr:row>
      <xdr:rowOff>57150</xdr:rowOff>
    </xdr:from>
    <xdr:to>
      <xdr:col>8</xdr:col>
      <xdr:colOff>819150</xdr:colOff>
      <xdr:row>30</xdr:row>
      <xdr:rowOff>171450</xdr:rowOff>
    </xdr:to>
    <xdr:grpSp>
      <xdr:nvGrpSpPr>
        <xdr:cNvPr id="664" name="Group 5691"/>
        <xdr:cNvGrpSpPr>
          <a:grpSpLocks noChangeAspect="1"/>
        </xdr:cNvGrpSpPr>
      </xdr:nvGrpSpPr>
      <xdr:grpSpPr>
        <a:xfrm>
          <a:off x="5867400" y="7019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65" name="Line 569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569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569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569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24</xdr:row>
      <xdr:rowOff>57150</xdr:rowOff>
    </xdr:from>
    <xdr:to>
      <xdr:col>9</xdr:col>
      <xdr:colOff>342900</xdr:colOff>
      <xdr:row>24</xdr:row>
      <xdr:rowOff>171450</xdr:rowOff>
    </xdr:to>
    <xdr:grpSp>
      <xdr:nvGrpSpPr>
        <xdr:cNvPr id="669" name="Group 5696"/>
        <xdr:cNvGrpSpPr>
          <a:grpSpLocks noChangeAspect="1"/>
        </xdr:cNvGrpSpPr>
      </xdr:nvGrpSpPr>
      <xdr:grpSpPr>
        <a:xfrm>
          <a:off x="6505575" y="5648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70" name="Oval 56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56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56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57150</xdr:colOff>
      <xdr:row>27</xdr:row>
      <xdr:rowOff>57150</xdr:rowOff>
    </xdr:from>
    <xdr:to>
      <xdr:col>11</xdr:col>
      <xdr:colOff>352425</xdr:colOff>
      <xdr:row>27</xdr:row>
      <xdr:rowOff>171450</xdr:rowOff>
    </xdr:to>
    <xdr:grpSp>
      <xdr:nvGrpSpPr>
        <xdr:cNvPr id="673" name="Group 5700"/>
        <xdr:cNvGrpSpPr>
          <a:grpSpLocks noChangeAspect="1"/>
        </xdr:cNvGrpSpPr>
      </xdr:nvGrpSpPr>
      <xdr:grpSpPr>
        <a:xfrm>
          <a:off x="8001000" y="6334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74" name="Oval 57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57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57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647700</xdr:colOff>
      <xdr:row>31</xdr:row>
      <xdr:rowOff>57150</xdr:rowOff>
    </xdr:from>
    <xdr:to>
      <xdr:col>12</xdr:col>
      <xdr:colOff>942975</xdr:colOff>
      <xdr:row>31</xdr:row>
      <xdr:rowOff>171450</xdr:rowOff>
    </xdr:to>
    <xdr:grpSp>
      <xdr:nvGrpSpPr>
        <xdr:cNvPr id="677" name="Group 5704"/>
        <xdr:cNvGrpSpPr>
          <a:grpSpLocks noChangeAspect="1"/>
        </xdr:cNvGrpSpPr>
      </xdr:nvGrpSpPr>
      <xdr:grpSpPr>
        <a:xfrm>
          <a:off x="9105900" y="72485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78" name="Oval 57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57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57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190500</xdr:colOff>
      <xdr:row>22</xdr:row>
      <xdr:rowOff>57150</xdr:rowOff>
    </xdr:from>
    <xdr:to>
      <xdr:col>15</xdr:col>
      <xdr:colOff>485775</xdr:colOff>
      <xdr:row>22</xdr:row>
      <xdr:rowOff>171450</xdr:rowOff>
    </xdr:to>
    <xdr:grpSp>
      <xdr:nvGrpSpPr>
        <xdr:cNvPr id="681" name="Group 5708"/>
        <xdr:cNvGrpSpPr>
          <a:grpSpLocks noChangeAspect="1"/>
        </xdr:cNvGrpSpPr>
      </xdr:nvGrpSpPr>
      <xdr:grpSpPr>
        <a:xfrm>
          <a:off x="11106150" y="5191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82" name="Oval 57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57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Rectangle 57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27</xdr:row>
      <xdr:rowOff>57150</xdr:rowOff>
    </xdr:from>
    <xdr:to>
      <xdr:col>23</xdr:col>
      <xdr:colOff>342900</xdr:colOff>
      <xdr:row>27</xdr:row>
      <xdr:rowOff>171450</xdr:rowOff>
    </xdr:to>
    <xdr:grpSp>
      <xdr:nvGrpSpPr>
        <xdr:cNvPr id="685" name="Group 5712"/>
        <xdr:cNvGrpSpPr>
          <a:grpSpLocks noChangeAspect="1"/>
        </xdr:cNvGrpSpPr>
      </xdr:nvGrpSpPr>
      <xdr:grpSpPr>
        <a:xfrm>
          <a:off x="16906875" y="6334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86" name="Oval 57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57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57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447675</xdr:colOff>
      <xdr:row>79</xdr:row>
      <xdr:rowOff>57150</xdr:rowOff>
    </xdr:from>
    <xdr:to>
      <xdr:col>24</xdr:col>
      <xdr:colOff>371475</xdr:colOff>
      <xdr:row>79</xdr:row>
      <xdr:rowOff>171450</xdr:rowOff>
    </xdr:to>
    <xdr:grpSp>
      <xdr:nvGrpSpPr>
        <xdr:cNvPr id="689" name="Group 5728"/>
        <xdr:cNvGrpSpPr>
          <a:grpSpLocks noChangeAspect="1"/>
        </xdr:cNvGrpSpPr>
      </xdr:nvGrpSpPr>
      <xdr:grpSpPr>
        <a:xfrm>
          <a:off x="17306925" y="18221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90" name="Line 57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57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57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Rectangle 57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590550</xdr:colOff>
      <xdr:row>77</xdr:row>
      <xdr:rowOff>57150</xdr:rowOff>
    </xdr:from>
    <xdr:to>
      <xdr:col>27</xdr:col>
      <xdr:colOff>57150</xdr:colOff>
      <xdr:row>77</xdr:row>
      <xdr:rowOff>171450</xdr:rowOff>
    </xdr:to>
    <xdr:grpSp>
      <xdr:nvGrpSpPr>
        <xdr:cNvPr id="694" name="Group 5733"/>
        <xdr:cNvGrpSpPr>
          <a:grpSpLocks noChangeAspect="1"/>
        </xdr:cNvGrpSpPr>
      </xdr:nvGrpSpPr>
      <xdr:grpSpPr>
        <a:xfrm>
          <a:off x="19450050" y="17764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95" name="Line 573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573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573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Rectangle 573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0</xdr:colOff>
      <xdr:row>81</xdr:row>
      <xdr:rowOff>57150</xdr:rowOff>
    </xdr:from>
    <xdr:to>
      <xdr:col>26</xdr:col>
      <xdr:colOff>295275</xdr:colOff>
      <xdr:row>81</xdr:row>
      <xdr:rowOff>171450</xdr:rowOff>
    </xdr:to>
    <xdr:grpSp>
      <xdr:nvGrpSpPr>
        <xdr:cNvPr id="699" name="Group 5738"/>
        <xdr:cNvGrpSpPr>
          <a:grpSpLocks noChangeAspect="1"/>
        </xdr:cNvGrpSpPr>
      </xdr:nvGrpSpPr>
      <xdr:grpSpPr>
        <a:xfrm>
          <a:off x="18859500" y="18678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00" name="Oval 57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57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Rectangle 57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200025</xdr:colOff>
      <xdr:row>24</xdr:row>
      <xdr:rowOff>57150</xdr:rowOff>
    </xdr:from>
    <xdr:to>
      <xdr:col>29</xdr:col>
      <xdr:colOff>495300</xdr:colOff>
      <xdr:row>24</xdr:row>
      <xdr:rowOff>171450</xdr:rowOff>
    </xdr:to>
    <xdr:grpSp>
      <xdr:nvGrpSpPr>
        <xdr:cNvPr id="703" name="Group 5742"/>
        <xdr:cNvGrpSpPr>
          <a:grpSpLocks noChangeAspect="1"/>
        </xdr:cNvGrpSpPr>
      </xdr:nvGrpSpPr>
      <xdr:grpSpPr>
        <a:xfrm>
          <a:off x="21516975" y="5648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04" name="Oval 57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57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Rectangle 57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142875</xdr:colOff>
      <xdr:row>30</xdr:row>
      <xdr:rowOff>57150</xdr:rowOff>
    </xdr:from>
    <xdr:to>
      <xdr:col>31</xdr:col>
      <xdr:colOff>438150</xdr:colOff>
      <xdr:row>30</xdr:row>
      <xdr:rowOff>171450</xdr:rowOff>
    </xdr:to>
    <xdr:grpSp>
      <xdr:nvGrpSpPr>
        <xdr:cNvPr id="707" name="Group 5746"/>
        <xdr:cNvGrpSpPr>
          <a:grpSpLocks noChangeAspect="1"/>
        </xdr:cNvGrpSpPr>
      </xdr:nvGrpSpPr>
      <xdr:grpSpPr>
        <a:xfrm>
          <a:off x="22945725" y="70199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08" name="Oval 574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574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Rectangle 574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342900</xdr:colOff>
      <xdr:row>50</xdr:row>
      <xdr:rowOff>57150</xdr:rowOff>
    </xdr:from>
    <xdr:to>
      <xdr:col>44</xdr:col>
      <xdr:colOff>390525</xdr:colOff>
      <xdr:row>50</xdr:row>
      <xdr:rowOff>171450</xdr:rowOff>
    </xdr:to>
    <xdr:grpSp>
      <xdr:nvGrpSpPr>
        <xdr:cNvPr id="711" name="Group 5750"/>
        <xdr:cNvGrpSpPr>
          <a:grpSpLocks noChangeAspect="1"/>
        </xdr:cNvGrpSpPr>
      </xdr:nvGrpSpPr>
      <xdr:grpSpPr>
        <a:xfrm>
          <a:off x="32061150" y="11591925"/>
          <a:ext cx="561975" cy="114300"/>
          <a:chOff x="522" y="263"/>
          <a:chExt cx="52" cy="12"/>
        </a:xfrm>
        <a:solidFill>
          <a:srgbClr val="FFFFFF"/>
        </a:solidFill>
      </xdr:grpSpPr>
      <xdr:sp>
        <xdr:nvSpPr>
          <xdr:cNvPr id="712" name="Line 5751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5752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5753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Rectangle 5754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5755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Line 5756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161925</xdr:colOff>
      <xdr:row>58</xdr:row>
      <xdr:rowOff>57150</xdr:rowOff>
    </xdr:from>
    <xdr:to>
      <xdr:col>46</xdr:col>
      <xdr:colOff>600075</xdr:colOff>
      <xdr:row>58</xdr:row>
      <xdr:rowOff>171450</xdr:rowOff>
    </xdr:to>
    <xdr:grpSp>
      <xdr:nvGrpSpPr>
        <xdr:cNvPr id="718" name="Group 5757"/>
        <xdr:cNvGrpSpPr>
          <a:grpSpLocks noChangeAspect="1"/>
        </xdr:cNvGrpSpPr>
      </xdr:nvGrpSpPr>
      <xdr:grpSpPr>
        <a:xfrm>
          <a:off x="33880425" y="13420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19" name="Line 57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57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57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Rectangle 57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676275</xdr:colOff>
      <xdr:row>47</xdr:row>
      <xdr:rowOff>0</xdr:rowOff>
    </xdr:from>
    <xdr:to>
      <xdr:col>47</xdr:col>
      <xdr:colOff>0</xdr:colOff>
      <xdr:row>47</xdr:row>
      <xdr:rowOff>114300</xdr:rowOff>
    </xdr:to>
    <xdr:grpSp>
      <xdr:nvGrpSpPr>
        <xdr:cNvPr id="723" name="Group 5762"/>
        <xdr:cNvGrpSpPr>
          <a:grpSpLocks noChangeAspect="1"/>
        </xdr:cNvGrpSpPr>
      </xdr:nvGrpSpPr>
      <xdr:grpSpPr>
        <a:xfrm>
          <a:off x="34394775" y="108489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24" name="Oval 57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57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57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676275</xdr:colOff>
      <xdr:row>48</xdr:row>
      <xdr:rowOff>76200</xdr:rowOff>
    </xdr:from>
    <xdr:to>
      <xdr:col>47</xdr:col>
      <xdr:colOff>0</xdr:colOff>
      <xdr:row>48</xdr:row>
      <xdr:rowOff>190500</xdr:rowOff>
    </xdr:to>
    <xdr:grpSp>
      <xdr:nvGrpSpPr>
        <xdr:cNvPr id="727" name="Group 5766"/>
        <xdr:cNvGrpSpPr>
          <a:grpSpLocks noChangeAspect="1"/>
        </xdr:cNvGrpSpPr>
      </xdr:nvGrpSpPr>
      <xdr:grpSpPr>
        <a:xfrm>
          <a:off x="34394775" y="11153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28" name="Oval 57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57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Rectangle 57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676275</xdr:colOff>
      <xdr:row>50</xdr:row>
      <xdr:rowOff>0</xdr:rowOff>
    </xdr:from>
    <xdr:to>
      <xdr:col>47</xdr:col>
      <xdr:colOff>0</xdr:colOff>
      <xdr:row>50</xdr:row>
      <xdr:rowOff>114300</xdr:rowOff>
    </xdr:to>
    <xdr:grpSp>
      <xdr:nvGrpSpPr>
        <xdr:cNvPr id="731" name="Group 5770"/>
        <xdr:cNvGrpSpPr>
          <a:grpSpLocks noChangeAspect="1"/>
        </xdr:cNvGrpSpPr>
      </xdr:nvGrpSpPr>
      <xdr:grpSpPr>
        <a:xfrm>
          <a:off x="34394775" y="11534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32" name="Oval 57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57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Rectangle 57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676275</xdr:colOff>
      <xdr:row>51</xdr:row>
      <xdr:rowOff>114300</xdr:rowOff>
    </xdr:from>
    <xdr:to>
      <xdr:col>47</xdr:col>
      <xdr:colOff>0</xdr:colOff>
      <xdr:row>52</xdr:row>
      <xdr:rowOff>0</xdr:rowOff>
    </xdr:to>
    <xdr:grpSp>
      <xdr:nvGrpSpPr>
        <xdr:cNvPr id="735" name="Group 5774"/>
        <xdr:cNvGrpSpPr>
          <a:grpSpLocks noChangeAspect="1"/>
        </xdr:cNvGrpSpPr>
      </xdr:nvGrpSpPr>
      <xdr:grpSpPr>
        <a:xfrm>
          <a:off x="34394775" y="11877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36" name="Oval 57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57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Rectangle 57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28575</xdr:colOff>
      <xdr:row>62</xdr:row>
      <xdr:rowOff>209550</xdr:rowOff>
    </xdr:from>
    <xdr:to>
      <xdr:col>47</xdr:col>
      <xdr:colOff>466725</xdr:colOff>
      <xdr:row>63</xdr:row>
      <xdr:rowOff>95250</xdr:rowOff>
    </xdr:to>
    <xdr:grpSp>
      <xdr:nvGrpSpPr>
        <xdr:cNvPr id="739" name="Group 5778"/>
        <xdr:cNvGrpSpPr>
          <a:grpSpLocks noChangeAspect="1"/>
        </xdr:cNvGrpSpPr>
      </xdr:nvGrpSpPr>
      <xdr:grpSpPr>
        <a:xfrm>
          <a:off x="34718625" y="144875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40" name="Line 57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57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57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Rectangle 57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142875</xdr:colOff>
      <xdr:row>78</xdr:row>
      <xdr:rowOff>57150</xdr:rowOff>
    </xdr:from>
    <xdr:to>
      <xdr:col>49</xdr:col>
      <xdr:colOff>438150</xdr:colOff>
      <xdr:row>78</xdr:row>
      <xdr:rowOff>171450</xdr:rowOff>
    </xdr:to>
    <xdr:grpSp>
      <xdr:nvGrpSpPr>
        <xdr:cNvPr id="744" name="Group 5790"/>
        <xdr:cNvGrpSpPr>
          <a:grpSpLocks noChangeAspect="1"/>
        </xdr:cNvGrpSpPr>
      </xdr:nvGrpSpPr>
      <xdr:grpSpPr>
        <a:xfrm>
          <a:off x="36318825" y="17992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45" name="Oval 57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57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Rectangle 57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66675</xdr:colOff>
      <xdr:row>76</xdr:row>
      <xdr:rowOff>85725</xdr:rowOff>
    </xdr:from>
    <xdr:to>
      <xdr:col>54</xdr:col>
      <xdr:colOff>504825</xdr:colOff>
      <xdr:row>76</xdr:row>
      <xdr:rowOff>200025</xdr:rowOff>
    </xdr:to>
    <xdr:grpSp>
      <xdr:nvGrpSpPr>
        <xdr:cNvPr id="748" name="Group 5794"/>
        <xdr:cNvGrpSpPr>
          <a:grpSpLocks noChangeAspect="1"/>
        </xdr:cNvGrpSpPr>
      </xdr:nvGrpSpPr>
      <xdr:grpSpPr>
        <a:xfrm>
          <a:off x="39728775" y="17564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49" name="Line 57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57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57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Rectangle 57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57150</xdr:colOff>
      <xdr:row>82</xdr:row>
      <xdr:rowOff>57150</xdr:rowOff>
    </xdr:from>
    <xdr:to>
      <xdr:col>62</xdr:col>
      <xdr:colOff>352425</xdr:colOff>
      <xdr:row>82</xdr:row>
      <xdr:rowOff>171450</xdr:rowOff>
    </xdr:to>
    <xdr:grpSp>
      <xdr:nvGrpSpPr>
        <xdr:cNvPr id="753" name="Group 5799"/>
        <xdr:cNvGrpSpPr>
          <a:grpSpLocks noChangeAspect="1"/>
        </xdr:cNvGrpSpPr>
      </xdr:nvGrpSpPr>
      <xdr:grpSpPr>
        <a:xfrm>
          <a:off x="45662850" y="18907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54" name="Oval 58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58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58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504825</xdr:colOff>
      <xdr:row>82</xdr:row>
      <xdr:rowOff>57150</xdr:rowOff>
    </xdr:from>
    <xdr:to>
      <xdr:col>68</xdr:col>
      <xdr:colOff>942975</xdr:colOff>
      <xdr:row>82</xdr:row>
      <xdr:rowOff>171450</xdr:rowOff>
    </xdr:to>
    <xdr:grpSp>
      <xdr:nvGrpSpPr>
        <xdr:cNvPr id="757" name="Group 5803"/>
        <xdr:cNvGrpSpPr>
          <a:grpSpLocks noChangeAspect="1"/>
        </xdr:cNvGrpSpPr>
      </xdr:nvGrpSpPr>
      <xdr:grpSpPr>
        <a:xfrm>
          <a:off x="50568225" y="18907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58" name="Line 580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580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580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Rectangle 580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266700</xdr:colOff>
      <xdr:row>77</xdr:row>
      <xdr:rowOff>76200</xdr:rowOff>
    </xdr:from>
    <xdr:to>
      <xdr:col>54</xdr:col>
      <xdr:colOff>495300</xdr:colOff>
      <xdr:row>77</xdr:row>
      <xdr:rowOff>114300</xdr:rowOff>
    </xdr:to>
    <xdr:sp>
      <xdr:nvSpPr>
        <xdr:cNvPr id="762" name="Line 5809"/>
        <xdr:cNvSpPr>
          <a:spLocks/>
        </xdr:cNvSpPr>
      </xdr:nvSpPr>
      <xdr:spPr>
        <a:xfrm>
          <a:off x="39414450" y="17783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77</xdr:row>
      <xdr:rowOff>0</xdr:rowOff>
    </xdr:from>
    <xdr:to>
      <xdr:col>53</xdr:col>
      <xdr:colOff>266700</xdr:colOff>
      <xdr:row>77</xdr:row>
      <xdr:rowOff>76200</xdr:rowOff>
    </xdr:to>
    <xdr:sp>
      <xdr:nvSpPr>
        <xdr:cNvPr id="763" name="Line 5810"/>
        <xdr:cNvSpPr>
          <a:spLocks/>
        </xdr:cNvSpPr>
      </xdr:nvSpPr>
      <xdr:spPr>
        <a:xfrm>
          <a:off x="38671500" y="177069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76</xdr:row>
      <xdr:rowOff>85725</xdr:rowOff>
    </xdr:from>
    <xdr:to>
      <xdr:col>52</xdr:col>
      <xdr:colOff>495300</xdr:colOff>
      <xdr:row>77</xdr:row>
      <xdr:rowOff>0</xdr:rowOff>
    </xdr:to>
    <xdr:sp>
      <xdr:nvSpPr>
        <xdr:cNvPr id="764" name="Line 5812"/>
        <xdr:cNvSpPr>
          <a:spLocks/>
        </xdr:cNvSpPr>
      </xdr:nvSpPr>
      <xdr:spPr>
        <a:xfrm>
          <a:off x="37928550" y="175641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75</xdr:row>
      <xdr:rowOff>114300</xdr:rowOff>
    </xdr:from>
    <xdr:to>
      <xdr:col>51</xdr:col>
      <xdr:colOff>266700</xdr:colOff>
      <xdr:row>76</xdr:row>
      <xdr:rowOff>85725</xdr:rowOff>
    </xdr:to>
    <xdr:sp>
      <xdr:nvSpPr>
        <xdr:cNvPr id="765" name="Line 5813"/>
        <xdr:cNvSpPr>
          <a:spLocks/>
        </xdr:cNvSpPr>
      </xdr:nvSpPr>
      <xdr:spPr>
        <a:xfrm>
          <a:off x="37185600" y="173640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219075</xdr:colOff>
      <xdr:row>10</xdr:row>
      <xdr:rowOff>57150</xdr:rowOff>
    </xdr:from>
    <xdr:to>
      <xdr:col>50</xdr:col>
      <xdr:colOff>695325</xdr:colOff>
      <xdr:row>10</xdr:row>
      <xdr:rowOff>171450</xdr:rowOff>
    </xdr:to>
    <xdr:grpSp>
      <xdr:nvGrpSpPr>
        <xdr:cNvPr id="766" name="Group 5815"/>
        <xdr:cNvGrpSpPr>
          <a:grpSpLocks noChangeAspect="1"/>
        </xdr:cNvGrpSpPr>
      </xdr:nvGrpSpPr>
      <xdr:grpSpPr>
        <a:xfrm>
          <a:off x="36395025" y="24479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76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68" name="Line 581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581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581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582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582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582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Rectangle 582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0</xdr:colOff>
      <xdr:row>13</xdr:row>
      <xdr:rowOff>57150</xdr:rowOff>
    </xdr:from>
    <xdr:to>
      <xdr:col>52</xdr:col>
      <xdr:colOff>476250</xdr:colOff>
      <xdr:row>13</xdr:row>
      <xdr:rowOff>171450</xdr:rowOff>
    </xdr:to>
    <xdr:grpSp>
      <xdr:nvGrpSpPr>
        <xdr:cNvPr id="775" name="Group 5824"/>
        <xdr:cNvGrpSpPr>
          <a:grpSpLocks noChangeAspect="1"/>
        </xdr:cNvGrpSpPr>
      </xdr:nvGrpSpPr>
      <xdr:grpSpPr>
        <a:xfrm>
          <a:off x="37661850" y="31337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77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77" name="Line 582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582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582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582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583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583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Rectangle 583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0</xdr:colOff>
      <xdr:row>16</xdr:row>
      <xdr:rowOff>57150</xdr:rowOff>
    </xdr:from>
    <xdr:to>
      <xdr:col>50</xdr:col>
      <xdr:colOff>476250</xdr:colOff>
      <xdr:row>16</xdr:row>
      <xdr:rowOff>171450</xdr:rowOff>
    </xdr:to>
    <xdr:grpSp>
      <xdr:nvGrpSpPr>
        <xdr:cNvPr id="784" name="Group 5833"/>
        <xdr:cNvGrpSpPr>
          <a:grpSpLocks noChangeAspect="1"/>
        </xdr:cNvGrpSpPr>
      </xdr:nvGrpSpPr>
      <xdr:grpSpPr>
        <a:xfrm>
          <a:off x="36175950" y="38195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78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86" name="Line 583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583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583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583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583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584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Rectangle 584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457200</xdr:colOff>
      <xdr:row>28</xdr:row>
      <xdr:rowOff>57150</xdr:rowOff>
    </xdr:from>
    <xdr:to>
      <xdr:col>43</xdr:col>
      <xdr:colOff>485775</xdr:colOff>
      <xdr:row>28</xdr:row>
      <xdr:rowOff>171450</xdr:rowOff>
    </xdr:to>
    <xdr:grpSp>
      <xdr:nvGrpSpPr>
        <xdr:cNvPr id="793" name="Group 5842"/>
        <xdr:cNvGrpSpPr>
          <a:grpSpLocks noChangeAspect="1"/>
        </xdr:cNvGrpSpPr>
      </xdr:nvGrpSpPr>
      <xdr:grpSpPr>
        <a:xfrm>
          <a:off x="31203900" y="65627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79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95" name="Line 584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584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584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584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584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584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Rectangle 585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457200</xdr:colOff>
      <xdr:row>31</xdr:row>
      <xdr:rowOff>57150</xdr:rowOff>
    </xdr:from>
    <xdr:to>
      <xdr:col>47</xdr:col>
      <xdr:colOff>485775</xdr:colOff>
      <xdr:row>31</xdr:row>
      <xdr:rowOff>171450</xdr:rowOff>
    </xdr:to>
    <xdr:grpSp>
      <xdr:nvGrpSpPr>
        <xdr:cNvPr id="802" name="Group 5851"/>
        <xdr:cNvGrpSpPr>
          <a:grpSpLocks noChangeAspect="1"/>
        </xdr:cNvGrpSpPr>
      </xdr:nvGrpSpPr>
      <xdr:grpSpPr>
        <a:xfrm>
          <a:off x="34175700" y="72485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80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04" name="Line 585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585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585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585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585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585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Rectangle 585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457200</xdr:colOff>
      <xdr:row>34</xdr:row>
      <xdr:rowOff>57150</xdr:rowOff>
    </xdr:from>
    <xdr:to>
      <xdr:col>47</xdr:col>
      <xdr:colOff>485775</xdr:colOff>
      <xdr:row>34</xdr:row>
      <xdr:rowOff>171450</xdr:rowOff>
    </xdr:to>
    <xdr:grpSp>
      <xdr:nvGrpSpPr>
        <xdr:cNvPr id="811" name="Group 5860"/>
        <xdr:cNvGrpSpPr>
          <a:grpSpLocks noChangeAspect="1"/>
        </xdr:cNvGrpSpPr>
      </xdr:nvGrpSpPr>
      <xdr:grpSpPr>
        <a:xfrm>
          <a:off x="34175700" y="79343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81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13" name="Line 586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586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586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586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Oval 586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586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Rectangle 586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161925</xdr:colOff>
      <xdr:row>37</xdr:row>
      <xdr:rowOff>57150</xdr:rowOff>
    </xdr:from>
    <xdr:to>
      <xdr:col>52</xdr:col>
      <xdr:colOff>476250</xdr:colOff>
      <xdr:row>37</xdr:row>
      <xdr:rowOff>171450</xdr:rowOff>
    </xdr:to>
    <xdr:grpSp>
      <xdr:nvGrpSpPr>
        <xdr:cNvPr id="820" name="Group 5869"/>
        <xdr:cNvGrpSpPr>
          <a:grpSpLocks noChangeAspect="1"/>
        </xdr:cNvGrpSpPr>
      </xdr:nvGrpSpPr>
      <xdr:grpSpPr>
        <a:xfrm>
          <a:off x="37823775" y="86201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21" name="Line 587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587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587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587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587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Oval 587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Rectangle 587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161925</xdr:colOff>
      <xdr:row>40</xdr:row>
      <xdr:rowOff>57150</xdr:rowOff>
    </xdr:from>
    <xdr:to>
      <xdr:col>52</xdr:col>
      <xdr:colOff>476250</xdr:colOff>
      <xdr:row>40</xdr:row>
      <xdr:rowOff>171450</xdr:rowOff>
    </xdr:to>
    <xdr:grpSp>
      <xdr:nvGrpSpPr>
        <xdr:cNvPr id="828" name="Group 5877"/>
        <xdr:cNvGrpSpPr>
          <a:grpSpLocks noChangeAspect="1"/>
        </xdr:cNvGrpSpPr>
      </xdr:nvGrpSpPr>
      <xdr:grpSpPr>
        <a:xfrm>
          <a:off x="37823775" y="93059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29" name="Line 587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587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588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588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588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588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588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104775</xdr:colOff>
      <xdr:row>43</xdr:row>
      <xdr:rowOff>57150</xdr:rowOff>
    </xdr:from>
    <xdr:to>
      <xdr:col>52</xdr:col>
      <xdr:colOff>933450</xdr:colOff>
      <xdr:row>43</xdr:row>
      <xdr:rowOff>171450</xdr:rowOff>
    </xdr:to>
    <xdr:grpSp>
      <xdr:nvGrpSpPr>
        <xdr:cNvPr id="836" name="Group 5885"/>
        <xdr:cNvGrpSpPr>
          <a:grpSpLocks noChangeAspect="1"/>
        </xdr:cNvGrpSpPr>
      </xdr:nvGrpSpPr>
      <xdr:grpSpPr>
        <a:xfrm>
          <a:off x="38280975" y="99917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37" name="Line 588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588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588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588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589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589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589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142875</xdr:colOff>
      <xdr:row>46</xdr:row>
      <xdr:rowOff>0</xdr:rowOff>
    </xdr:from>
    <xdr:to>
      <xdr:col>53</xdr:col>
      <xdr:colOff>0</xdr:colOff>
      <xdr:row>46</xdr:row>
      <xdr:rowOff>114300</xdr:rowOff>
    </xdr:to>
    <xdr:grpSp>
      <xdr:nvGrpSpPr>
        <xdr:cNvPr id="844" name="Group 5893"/>
        <xdr:cNvGrpSpPr>
          <a:grpSpLocks noChangeAspect="1"/>
        </xdr:cNvGrpSpPr>
      </xdr:nvGrpSpPr>
      <xdr:grpSpPr>
        <a:xfrm>
          <a:off x="38319075" y="106203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45" name="Line 589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589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Oval 589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589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589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589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590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952500</xdr:colOff>
      <xdr:row>25</xdr:row>
      <xdr:rowOff>57150</xdr:rowOff>
    </xdr:from>
    <xdr:to>
      <xdr:col>54</xdr:col>
      <xdr:colOff>476250</xdr:colOff>
      <xdr:row>25</xdr:row>
      <xdr:rowOff>171450</xdr:rowOff>
    </xdr:to>
    <xdr:grpSp>
      <xdr:nvGrpSpPr>
        <xdr:cNvPr id="852" name="Group 5901"/>
        <xdr:cNvGrpSpPr>
          <a:grpSpLocks noChangeAspect="1"/>
        </xdr:cNvGrpSpPr>
      </xdr:nvGrpSpPr>
      <xdr:grpSpPr>
        <a:xfrm>
          <a:off x="39128700" y="5876925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853" name="Line 5902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5903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5904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5905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5906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5907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Rectangle 5908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5909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5910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Line 5911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Line 5912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866775</xdr:colOff>
      <xdr:row>22</xdr:row>
      <xdr:rowOff>28575</xdr:rowOff>
    </xdr:from>
    <xdr:to>
      <xdr:col>54</xdr:col>
      <xdr:colOff>476250</xdr:colOff>
      <xdr:row>22</xdr:row>
      <xdr:rowOff>200025</xdr:rowOff>
    </xdr:to>
    <xdr:grpSp>
      <xdr:nvGrpSpPr>
        <xdr:cNvPr id="864" name="Group 5913"/>
        <xdr:cNvGrpSpPr>
          <a:grpSpLocks noChangeAspect="1"/>
        </xdr:cNvGrpSpPr>
      </xdr:nvGrpSpPr>
      <xdr:grpSpPr>
        <a:xfrm>
          <a:off x="39042975" y="5162550"/>
          <a:ext cx="1095375" cy="171450"/>
          <a:chOff x="826" y="44"/>
          <a:chExt cx="101" cy="18"/>
        </a:xfrm>
        <a:solidFill>
          <a:srgbClr val="FFFFFF"/>
        </a:solidFill>
      </xdr:grpSpPr>
      <xdr:sp>
        <xdr:nvSpPr>
          <xdr:cNvPr id="865" name="Line 5914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5915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5916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5917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5918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5919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Rectangle 5920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Line 5921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Line 5922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5923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51</xdr:col>
      <xdr:colOff>219075</xdr:colOff>
      <xdr:row>19</xdr:row>
      <xdr:rowOff>57150</xdr:rowOff>
    </xdr:from>
    <xdr:to>
      <xdr:col>52</xdr:col>
      <xdr:colOff>695325</xdr:colOff>
      <xdr:row>19</xdr:row>
      <xdr:rowOff>171450</xdr:rowOff>
    </xdr:to>
    <xdr:grpSp>
      <xdr:nvGrpSpPr>
        <xdr:cNvPr id="876" name="Group 5925"/>
        <xdr:cNvGrpSpPr>
          <a:grpSpLocks noChangeAspect="1"/>
        </xdr:cNvGrpSpPr>
      </xdr:nvGrpSpPr>
      <xdr:grpSpPr>
        <a:xfrm>
          <a:off x="37880925" y="45053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87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78" name="Line 592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592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592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593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Oval 593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Oval 593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Rectangle 593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885825</xdr:colOff>
      <xdr:row>79</xdr:row>
      <xdr:rowOff>57150</xdr:rowOff>
    </xdr:from>
    <xdr:to>
      <xdr:col>45</xdr:col>
      <xdr:colOff>485775</xdr:colOff>
      <xdr:row>79</xdr:row>
      <xdr:rowOff>171450</xdr:rowOff>
    </xdr:to>
    <xdr:grpSp>
      <xdr:nvGrpSpPr>
        <xdr:cNvPr id="885" name="Group 5943"/>
        <xdr:cNvGrpSpPr>
          <a:grpSpLocks noChangeAspect="1"/>
        </xdr:cNvGrpSpPr>
      </xdr:nvGrpSpPr>
      <xdr:grpSpPr>
        <a:xfrm>
          <a:off x="33118425" y="182213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86" name="Line 594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594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594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594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594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209550</xdr:colOff>
      <xdr:row>79</xdr:row>
      <xdr:rowOff>57150</xdr:rowOff>
    </xdr:from>
    <xdr:to>
      <xdr:col>68</xdr:col>
      <xdr:colOff>904875</xdr:colOff>
      <xdr:row>79</xdr:row>
      <xdr:rowOff>171450</xdr:rowOff>
    </xdr:to>
    <xdr:grpSp>
      <xdr:nvGrpSpPr>
        <xdr:cNvPr id="891" name="Group 5949"/>
        <xdr:cNvGrpSpPr>
          <a:grpSpLocks noChangeAspect="1"/>
        </xdr:cNvGrpSpPr>
      </xdr:nvGrpSpPr>
      <xdr:grpSpPr>
        <a:xfrm>
          <a:off x="50272950" y="182213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892" name="Line 595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595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595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595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595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595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238125</xdr:colOff>
      <xdr:row>76</xdr:row>
      <xdr:rowOff>57150</xdr:rowOff>
    </xdr:from>
    <xdr:to>
      <xdr:col>46</xdr:col>
      <xdr:colOff>590550</xdr:colOff>
      <xdr:row>76</xdr:row>
      <xdr:rowOff>171450</xdr:rowOff>
    </xdr:to>
    <xdr:grpSp>
      <xdr:nvGrpSpPr>
        <xdr:cNvPr id="898" name="Group 5964"/>
        <xdr:cNvGrpSpPr>
          <a:grpSpLocks noChangeAspect="1"/>
        </xdr:cNvGrpSpPr>
      </xdr:nvGrpSpPr>
      <xdr:grpSpPr>
        <a:xfrm>
          <a:off x="33442275" y="175355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89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00" name="Line 596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596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596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596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597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597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85725</xdr:colOff>
      <xdr:row>84</xdr:row>
      <xdr:rowOff>47625</xdr:rowOff>
    </xdr:from>
    <xdr:to>
      <xdr:col>67</xdr:col>
      <xdr:colOff>438150</xdr:colOff>
      <xdr:row>84</xdr:row>
      <xdr:rowOff>171450</xdr:rowOff>
    </xdr:to>
    <xdr:sp>
      <xdr:nvSpPr>
        <xdr:cNvPr id="906" name="kreslení 427"/>
        <xdr:cNvSpPr>
          <a:spLocks/>
        </xdr:cNvSpPr>
      </xdr:nvSpPr>
      <xdr:spPr>
        <a:xfrm>
          <a:off x="49634775" y="193548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552450</xdr:colOff>
      <xdr:row>75</xdr:row>
      <xdr:rowOff>57150</xdr:rowOff>
    </xdr:from>
    <xdr:to>
      <xdr:col>26</xdr:col>
      <xdr:colOff>904875</xdr:colOff>
      <xdr:row>75</xdr:row>
      <xdr:rowOff>180975</xdr:rowOff>
    </xdr:to>
    <xdr:sp>
      <xdr:nvSpPr>
        <xdr:cNvPr id="907" name="kreslení 12"/>
        <xdr:cNvSpPr>
          <a:spLocks/>
        </xdr:cNvSpPr>
      </xdr:nvSpPr>
      <xdr:spPr>
        <a:xfrm>
          <a:off x="19411950" y="173069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85725</xdr:colOff>
      <xdr:row>74</xdr:row>
      <xdr:rowOff>57150</xdr:rowOff>
    </xdr:from>
    <xdr:to>
      <xdr:col>53</xdr:col>
      <xdr:colOff>438150</xdr:colOff>
      <xdr:row>74</xdr:row>
      <xdr:rowOff>180975</xdr:rowOff>
    </xdr:to>
    <xdr:sp>
      <xdr:nvSpPr>
        <xdr:cNvPr id="908" name="kreslení 12"/>
        <xdr:cNvSpPr>
          <a:spLocks/>
        </xdr:cNvSpPr>
      </xdr:nvSpPr>
      <xdr:spPr>
        <a:xfrm>
          <a:off x="39233475" y="170783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295275</xdr:colOff>
      <xdr:row>74</xdr:row>
      <xdr:rowOff>76200</xdr:rowOff>
    </xdr:from>
    <xdr:to>
      <xdr:col>50</xdr:col>
      <xdr:colOff>647700</xdr:colOff>
      <xdr:row>74</xdr:row>
      <xdr:rowOff>200025</xdr:rowOff>
    </xdr:to>
    <xdr:sp>
      <xdr:nvSpPr>
        <xdr:cNvPr id="909" name="kreslení 12"/>
        <xdr:cNvSpPr>
          <a:spLocks/>
        </xdr:cNvSpPr>
      </xdr:nvSpPr>
      <xdr:spPr>
        <a:xfrm>
          <a:off x="36985575" y="17097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323850</xdr:colOff>
      <xdr:row>78</xdr:row>
      <xdr:rowOff>219075</xdr:rowOff>
    </xdr:from>
    <xdr:to>
      <xdr:col>30</xdr:col>
      <xdr:colOff>628650</xdr:colOff>
      <xdr:row>80</xdr:row>
      <xdr:rowOff>114300</xdr:rowOff>
    </xdr:to>
    <xdr:grpSp>
      <xdr:nvGrpSpPr>
        <xdr:cNvPr id="910" name="Group 5992"/>
        <xdr:cNvGrpSpPr>
          <a:grpSpLocks noChangeAspect="1"/>
        </xdr:cNvGrpSpPr>
      </xdr:nvGrpSpPr>
      <xdr:grpSpPr>
        <a:xfrm>
          <a:off x="22155150" y="181546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911" name="Line 599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599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495300</xdr:colOff>
      <xdr:row>38</xdr:row>
      <xdr:rowOff>0</xdr:rowOff>
    </xdr:from>
    <xdr:to>
      <xdr:col>50</xdr:col>
      <xdr:colOff>495300</xdr:colOff>
      <xdr:row>40</xdr:row>
      <xdr:rowOff>114300</xdr:rowOff>
    </xdr:to>
    <xdr:sp>
      <xdr:nvSpPr>
        <xdr:cNvPr id="913" name="Line 6007"/>
        <xdr:cNvSpPr>
          <a:spLocks/>
        </xdr:cNvSpPr>
      </xdr:nvSpPr>
      <xdr:spPr>
        <a:xfrm>
          <a:off x="34213800" y="8791575"/>
          <a:ext cx="2971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40</xdr:row>
      <xdr:rowOff>114300</xdr:rowOff>
    </xdr:from>
    <xdr:to>
      <xdr:col>51</xdr:col>
      <xdr:colOff>266700</xdr:colOff>
      <xdr:row>41</xdr:row>
      <xdr:rowOff>0</xdr:rowOff>
    </xdr:to>
    <xdr:sp>
      <xdr:nvSpPr>
        <xdr:cNvPr id="914" name="Line 6008"/>
        <xdr:cNvSpPr>
          <a:spLocks/>
        </xdr:cNvSpPr>
      </xdr:nvSpPr>
      <xdr:spPr>
        <a:xfrm>
          <a:off x="37185600" y="9363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41</xdr:row>
      <xdr:rowOff>76200</xdr:rowOff>
    </xdr:from>
    <xdr:to>
      <xdr:col>53</xdr:col>
      <xdr:colOff>266700</xdr:colOff>
      <xdr:row>41</xdr:row>
      <xdr:rowOff>114300</xdr:rowOff>
    </xdr:to>
    <xdr:sp>
      <xdr:nvSpPr>
        <xdr:cNvPr id="915" name="Line 6009"/>
        <xdr:cNvSpPr>
          <a:spLocks/>
        </xdr:cNvSpPr>
      </xdr:nvSpPr>
      <xdr:spPr>
        <a:xfrm>
          <a:off x="38671500" y="955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41</xdr:row>
      <xdr:rowOff>0</xdr:rowOff>
    </xdr:from>
    <xdr:to>
      <xdr:col>52</xdr:col>
      <xdr:colOff>495300</xdr:colOff>
      <xdr:row>41</xdr:row>
      <xdr:rowOff>76200</xdr:rowOff>
    </xdr:to>
    <xdr:sp>
      <xdr:nvSpPr>
        <xdr:cNvPr id="916" name="Line 6010"/>
        <xdr:cNvSpPr>
          <a:spLocks/>
        </xdr:cNvSpPr>
      </xdr:nvSpPr>
      <xdr:spPr>
        <a:xfrm>
          <a:off x="37928550" y="9477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77</xdr:row>
      <xdr:rowOff>114300</xdr:rowOff>
    </xdr:from>
    <xdr:to>
      <xdr:col>46</xdr:col>
      <xdr:colOff>647700</xdr:colOff>
      <xdr:row>79</xdr:row>
      <xdr:rowOff>28575</xdr:rowOff>
    </xdr:to>
    <xdr:grpSp>
      <xdr:nvGrpSpPr>
        <xdr:cNvPr id="917" name="Group 6016"/>
        <xdr:cNvGrpSpPr>
          <a:grpSpLocks noChangeAspect="1"/>
        </xdr:cNvGrpSpPr>
      </xdr:nvGrpSpPr>
      <xdr:grpSpPr>
        <a:xfrm>
          <a:off x="34061400" y="178212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918" name="Line 601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601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78</xdr:row>
      <xdr:rowOff>219075</xdr:rowOff>
    </xdr:from>
    <xdr:to>
      <xdr:col>39</xdr:col>
      <xdr:colOff>419100</xdr:colOff>
      <xdr:row>80</xdr:row>
      <xdr:rowOff>114300</xdr:rowOff>
    </xdr:to>
    <xdr:grpSp>
      <xdr:nvGrpSpPr>
        <xdr:cNvPr id="920" name="Group 6019"/>
        <xdr:cNvGrpSpPr>
          <a:grpSpLocks noChangeAspect="1"/>
        </xdr:cNvGrpSpPr>
      </xdr:nvGrpSpPr>
      <xdr:grpSpPr>
        <a:xfrm>
          <a:off x="28851225" y="181546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921" name="Line 602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602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77</xdr:row>
      <xdr:rowOff>114300</xdr:rowOff>
    </xdr:from>
    <xdr:to>
      <xdr:col>54</xdr:col>
      <xdr:colOff>647700</xdr:colOff>
      <xdr:row>79</xdr:row>
      <xdr:rowOff>28575</xdr:rowOff>
    </xdr:to>
    <xdr:grpSp>
      <xdr:nvGrpSpPr>
        <xdr:cNvPr id="923" name="Group 6026"/>
        <xdr:cNvGrpSpPr>
          <a:grpSpLocks noChangeAspect="1"/>
        </xdr:cNvGrpSpPr>
      </xdr:nvGrpSpPr>
      <xdr:grpSpPr>
        <a:xfrm>
          <a:off x="40005000" y="178212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924" name="Line 602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602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77</xdr:row>
      <xdr:rowOff>114300</xdr:rowOff>
    </xdr:from>
    <xdr:to>
      <xdr:col>58</xdr:col>
      <xdr:colOff>647700</xdr:colOff>
      <xdr:row>79</xdr:row>
      <xdr:rowOff>28575</xdr:rowOff>
    </xdr:to>
    <xdr:grpSp>
      <xdr:nvGrpSpPr>
        <xdr:cNvPr id="926" name="Group 6029"/>
        <xdr:cNvGrpSpPr>
          <a:grpSpLocks noChangeAspect="1"/>
        </xdr:cNvGrpSpPr>
      </xdr:nvGrpSpPr>
      <xdr:grpSpPr>
        <a:xfrm>
          <a:off x="42976800" y="178212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927" name="Line 603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603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80</xdr:row>
      <xdr:rowOff>114300</xdr:rowOff>
    </xdr:from>
    <xdr:to>
      <xdr:col>62</xdr:col>
      <xdr:colOff>647700</xdr:colOff>
      <xdr:row>82</xdr:row>
      <xdr:rowOff>28575</xdr:rowOff>
    </xdr:to>
    <xdr:grpSp>
      <xdr:nvGrpSpPr>
        <xdr:cNvPr id="929" name="Group 6032"/>
        <xdr:cNvGrpSpPr>
          <a:grpSpLocks noChangeAspect="1"/>
        </xdr:cNvGrpSpPr>
      </xdr:nvGrpSpPr>
      <xdr:grpSpPr>
        <a:xfrm>
          <a:off x="45948600" y="185070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930" name="Line 603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603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0</xdr:colOff>
      <xdr:row>77</xdr:row>
      <xdr:rowOff>0</xdr:rowOff>
    </xdr:from>
    <xdr:ext cx="971550" cy="228600"/>
    <xdr:sp>
      <xdr:nvSpPr>
        <xdr:cNvPr id="932" name="text 7166"/>
        <xdr:cNvSpPr txBox="1">
          <a:spLocks noChangeArrowheads="1"/>
        </xdr:cNvSpPr>
      </xdr:nvSpPr>
      <xdr:spPr>
        <a:xfrm>
          <a:off x="35204400" y="17706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234 a</a:t>
          </a:r>
        </a:p>
      </xdr:txBody>
    </xdr:sp>
    <xdr:clientData/>
  </xdr:oneCellAnchor>
  <xdr:twoCellAnchor>
    <xdr:from>
      <xdr:col>54</xdr:col>
      <xdr:colOff>0</xdr:colOff>
      <xdr:row>80</xdr:row>
      <xdr:rowOff>0</xdr:rowOff>
    </xdr:from>
    <xdr:to>
      <xdr:col>55</xdr:col>
      <xdr:colOff>0</xdr:colOff>
      <xdr:row>81</xdr:row>
      <xdr:rowOff>0</xdr:rowOff>
    </xdr:to>
    <xdr:sp>
      <xdr:nvSpPr>
        <xdr:cNvPr id="933" name="text 7166"/>
        <xdr:cNvSpPr txBox="1">
          <a:spLocks noChangeArrowheads="1"/>
        </xdr:cNvSpPr>
      </xdr:nvSpPr>
      <xdr:spPr>
        <a:xfrm>
          <a:off x="39662100" y="183927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236 a</a:t>
          </a:r>
        </a:p>
      </xdr:txBody>
    </xdr:sp>
    <xdr:clientData/>
  </xdr:twoCellAnchor>
  <xdr:twoCellAnchor>
    <xdr:from>
      <xdr:col>57</xdr:col>
      <xdr:colOff>266700</xdr:colOff>
      <xdr:row>77</xdr:row>
      <xdr:rowOff>95250</xdr:rowOff>
    </xdr:from>
    <xdr:to>
      <xdr:col>58</xdr:col>
      <xdr:colOff>495300</xdr:colOff>
      <xdr:row>77</xdr:row>
      <xdr:rowOff>114300</xdr:rowOff>
    </xdr:to>
    <xdr:sp>
      <xdr:nvSpPr>
        <xdr:cNvPr id="934" name="Line 6037"/>
        <xdr:cNvSpPr>
          <a:spLocks/>
        </xdr:cNvSpPr>
      </xdr:nvSpPr>
      <xdr:spPr>
        <a:xfrm flipH="1" flipV="1">
          <a:off x="42386250" y="17802225"/>
          <a:ext cx="742950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77</xdr:row>
      <xdr:rowOff>38100</xdr:rowOff>
    </xdr:from>
    <xdr:to>
      <xdr:col>57</xdr:col>
      <xdr:colOff>266700</xdr:colOff>
      <xdr:row>77</xdr:row>
      <xdr:rowOff>95250</xdr:rowOff>
    </xdr:to>
    <xdr:sp>
      <xdr:nvSpPr>
        <xdr:cNvPr id="935" name="Line 6038"/>
        <xdr:cNvSpPr>
          <a:spLocks/>
        </xdr:cNvSpPr>
      </xdr:nvSpPr>
      <xdr:spPr>
        <a:xfrm flipH="1" flipV="1">
          <a:off x="41643300" y="17745075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76</xdr:row>
      <xdr:rowOff>171450</xdr:rowOff>
    </xdr:from>
    <xdr:to>
      <xdr:col>56</xdr:col>
      <xdr:colOff>495300</xdr:colOff>
      <xdr:row>77</xdr:row>
      <xdr:rowOff>38100</xdr:rowOff>
    </xdr:to>
    <xdr:sp>
      <xdr:nvSpPr>
        <xdr:cNvPr id="936" name="Line 6039"/>
        <xdr:cNvSpPr>
          <a:spLocks/>
        </xdr:cNvSpPr>
      </xdr:nvSpPr>
      <xdr:spPr>
        <a:xfrm flipH="1" flipV="1">
          <a:off x="40900350" y="17649825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76</xdr:row>
      <xdr:rowOff>47625</xdr:rowOff>
    </xdr:from>
    <xdr:to>
      <xdr:col>55</xdr:col>
      <xdr:colOff>266700</xdr:colOff>
      <xdr:row>76</xdr:row>
      <xdr:rowOff>171450</xdr:rowOff>
    </xdr:to>
    <xdr:sp>
      <xdr:nvSpPr>
        <xdr:cNvPr id="937" name="Line 6040"/>
        <xdr:cNvSpPr>
          <a:spLocks/>
        </xdr:cNvSpPr>
      </xdr:nvSpPr>
      <xdr:spPr>
        <a:xfrm flipH="1" flipV="1">
          <a:off x="40157400" y="1752600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75</xdr:row>
      <xdr:rowOff>114300</xdr:rowOff>
    </xdr:from>
    <xdr:to>
      <xdr:col>54</xdr:col>
      <xdr:colOff>495300</xdr:colOff>
      <xdr:row>76</xdr:row>
      <xdr:rowOff>47625</xdr:rowOff>
    </xdr:to>
    <xdr:sp>
      <xdr:nvSpPr>
        <xdr:cNvPr id="938" name="Line 6041"/>
        <xdr:cNvSpPr>
          <a:spLocks/>
        </xdr:cNvSpPr>
      </xdr:nvSpPr>
      <xdr:spPr>
        <a:xfrm flipH="1" flipV="1">
          <a:off x="39414450" y="17364075"/>
          <a:ext cx="742950" cy="161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74</xdr:row>
      <xdr:rowOff>114300</xdr:rowOff>
    </xdr:from>
    <xdr:to>
      <xdr:col>53</xdr:col>
      <xdr:colOff>266700</xdr:colOff>
      <xdr:row>75</xdr:row>
      <xdr:rowOff>114300</xdr:rowOff>
    </xdr:to>
    <xdr:sp>
      <xdr:nvSpPr>
        <xdr:cNvPr id="939" name="Line 6043"/>
        <xdr:cNvSpPr>
          <a:spLocks/>
        </xdr:cNvSpPr>
      </xdr:nvSpPr>
      <xdr:spPr>
        <a:xfrm flipH="1" flipV="1">
          <a:off x="38671500" y="17135475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123</xdr:col>
      <xdr:colOff>95250</xdr:colOff>
      <xdr:row>36</xdr:row>
      <xdr:rowOff>114300</xdr:rowOff>
    </xdr:from>
    <xdr:ext cx="323850" cy="228600"/>
    <xdr:sp>
      <xdr:nvSpPr>
        <xdr:cNvPr id="940" name="Text Box 6108"/>
        <xdr:cNvSpPr txBox="1">
          <a:spLocks noChangeArrowheads="1"/>
        </xdr:cNvSpPr>
      </xdr:nvSpPr>
      <xdr:spPr>
        <a:xfrm>
          <a:off x="91249500" y="84486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 editAs="absolute">
    <xdr:from>
      <xdr:col>113</xdr:col>
      <xdr:colOff>47625</xdr:colOff>
      <xdr:row>21</xdr:row>
      <xdr:rowOff>57150</xdr:rowOff>
    </xdr:from>
    <xdr:to>
      <xdr:col>114</xdr:col>
      <xdr:colOff>523875</xdr:colOff>
      <xdr:row>21</xdr:row>
      <xdr:rowOff>171450</xdr:rowOff>
    </xdr:to>
    <xdr:grpSp>
      <xdr:nvGrpSpPr>
        <xdr:cNvPr id="941" name="Group 6165"/>
        <xdr:cNvGrpSpPr>
          <a:grpSpLocks noChangeAspect="1"/>
        </xdr:cNvGrpSpPr>
      </xdr:nvGrpSpPr>
      <xdr:grpSpPr>
        <a:xfrm>
          <a:off x="83772375" y="4962525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942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43" name="Line 6167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Oval 6168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Oval 6169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Oval 6170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Oval 6171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Oval 6172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Rectangle 6173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228600</xdr:colOff>
      <xdr:row>24</xdr:row>
      <xdr:rowOff>57150</xdr:rowOff>
    </xdr:from>
    <xdr:to>
      <xdr:col>117</xdr:col>
      <xdr:colOff>247650</xdr:colOff>
      <xdr:row>24</xdr:row>
      <xdr:rowOff>171450</xdr:rowOff>
    </xdr:to>
    <xdr:grpSp>
      <xdr:nvGrpSpPr>
        <xdr:cNvPr id="950" name="Group 6174"/>
        <xdr:cNvGrpSpPr>
          <a:grpSpLocks noChangeAspect="1"/>
        </xdr:cNvGrpSpPr>
      </xdr:nvGrpSpPr>
      <xdr:grpSpPr>
        <a:xfrm>
          <a:off x="85953600" y="5648325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951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52" name="Line 6176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6177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Oval 6178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Oval 6179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Oval 6180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Oval 6181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Rectangle 6182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276225</xdr:colOff>
      <xdr:row>27</xdr:row>
      <xdr:rowOff>57150</xdr:rowOff>
    </xdr:from>
    <xdr:to>
      <xdr:col>112</xdr:col>
      <xdr:colOff>752475</xdr:colOff>
      <xdr:row>27</xdr:row>
      <xdr:rowOff>171450</xdr:rowOff>
    </xdr:to>
    <xdr:grpSp>
      <xdr:nvGrpSpPr>
        <xdr:cNvPr id="959" name="Group 6183"/>
        <xdr:cNvGrpSpPr>
          <a:grpSpLocks noChangeAspect="1"/>
        </xdr:cNvGrpSpPr>
      </xdr:nvGrpSpPr>
      <xdr:grpSpPr>
        <a:xfrm>
          <a:off x="82515075" y="6334125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960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61" name="Line 6185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Oval 6186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Oval 6187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Oval 6188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6189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6190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Rectangle 6191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134</xdr:col>
      <xdr:colOff>0</xdr:colOff>
      <xdr:row>32</xdr:row>
      <xdr:rowOff>0</xdr:rowOff>
    </xdr:from>
    <xdr:ext cx="971550" cy="228600"/>
    <xdr:sp>
      <xdr:nvSpPr>
        <xdr:cNvPr id="968" name="text 7166"/>
        <xdr:cNvSpPr txBox="1">
          <a:spLocks noChangeArrowheads="1"/>
        </xdr:cNvSpPr>
      </xdr:nvSpPr>
      <xdr:spPr>
        <a:xfrm>
          <a:off x="99098100" y="7419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twoCellAnchor editAs="absolute">
    <xdr:from>
      <xdr:col>131</xdr:col>
      <xdr:colOff>190500</xdr:colOff>
      <xdr:row>9</xdr:row>
      <xdr:rowOff>57150</xdr:rowOff>
    </xdr:from>
    <xdr:to>
      <xdr:col>132</xdr:col>
      <xdr:colOff>666750</xdr:colOff>
      <xdr:row>9</xdr:row>
      <xdr:rowOff>171450</xdr:rowOff>
    </xdr:to>
    <xdr:grpSp>
      <xdr:nvGrpSpPr>
        <xdr:cNvPr id="969" name="Group 6194"/>
        <xdr:cNvGrpSpPr>
          <a:grpSpLocks noChangeAspect="1"/>
        </xdr:cNvGrpSpPr>
      </xdr:nvGrpSpPr>
      <xdr:grpSpPr>
        <a:xfrm>
          <a:off x="97288350" y="2219325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970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71" name="Line 6196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Oval 6197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6198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Oval 6199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Oval 6200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Oval 6201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Rectangle 6202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447675</xdr:colOff>
      <xdr:row>13</xdr:row>
      <xdr:rowOff>57150</xdr:rowOff>
    </xdr:from>
    <xdr:to>
      <xdr:col>131</xdr:col>
      <xdr:colOff>466725</xdr:colOff>
      <xdr:row>13</xdr:row>
      <xdr:rowOff>171450</xdr:rowOff>
    </xdr:to>
    <xdr:grpSp>
      <xdr:nvGrpSpPr>
        <xdr:cNvPr id="978" name="Group 6203"/>
        <xdr:cNvGrpSpPr>
          <a:grpSpLocks noChangeAspect="1"/>
        </xdr:cNvGrpSpPr>
      </xdr:nvGrpSpPr>
      <xdr:grpSpPr>
        <a:xfrm>
          <a:off x="96573975" y="3133725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979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80" name="Line 6205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Oval 6206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Oval 6207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Oval 6208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Oval 6209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Oval 6210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Rectangle 6211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438150</xdr:colOff>
      <xdr:row>19</xdr:row>
      <xdr:rowOff>57150</xdr:rowOff>
    </xdr:from>
    <xdr:to>
      <xdr:col>127</xdr:col>
      <xdr:colOff>457200</xdr:colOff>
      <xdr:row>19</xdr:row>
      <xdr:rowOff>171450</xdr:rowOff>
    </xdr:to>
    <xdr:grpSp>
      <xdr:nvGrpSpPr>
        <xdr:cNvPr id="987" name="Group 6212"/>
        <xdr:cNvGrpSpPr>
          <a:grpSpLocks noChangeAspect="1"/>
        </xdr:cNvGrpSpPr>
      </xdr:nvGrpSpPr>
      <xdr:grpSpPr>
        <a:xfrm>
          <a:off x="93592650" y="4505325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988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89" name="Line 6214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Oval 6215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Oval 6216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6217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Oval 6218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6219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Rectangle 6220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447675</xdr:colOff>
      <xdr:row>31</xdr:row>
      <xdr:rowOff>57150</xdr:rowOff>
    </xdr:from>
    <xdr:to>
      <xdr:col>129</xdr:col>
      <xdr:colOff>466725</xdr:colOff>
      <xdr:row>31</xdr:row>
      <xdr:rowOff>171450</xdr:rowOff>
    </xdr:to>
    <xdr:grpSp>
      <xdr:nvGrpSpPr>
        <xdr:cNvPr id="996" name="Group 6221"/>
        <xdr:cNvGrpSpPr>
          <a:grpSpLocks noChangeAspect="1"/>
        </xdr:cNvGrpSpPr>
      </xdr:nvGrpSpPr>
      <xdr:grpSpPr>
        <a:xfrm>
          <a:off x="95088075" y="7248525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997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98" name="Line 6223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Oval 6224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Oval 6225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Oval 6226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Oval 6227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Oval 6228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Rectangle 6229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438150</xdr:colOff>
      <xdr:row>25</xdr:row>
      <xdr:rowOff>57150</xdr:rowOff>
    </xdr:from>
    <xdr:to>
      <xdr:col>127</xdr:col>
      <xdr:colOff>457200</xdr:colOff>
      <xdr:row>25</xdr:row>
      <xdr:rowOff>171450</xdr:rowOff>
    </xdr:to>
    <xdr:grpSp>
      <xdr:nvGrpSpPr>
        <xdr:cNvPr id="1005" name="Group 6230"/>
        <xdr:cNvGrpSpPr>
          <a:grpSpLocks noChangeAspect="1"/>
        </xdr:cNvGrpSpPr>
      </xdr:nvGrpSpPr>
      <xdr:grpSpPr>
        <a:xfrm>
          <a:off x="93592650" y="5876925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1006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07" name="Line 6232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6233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Oval 6234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Oval 6235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Oval 6236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Oval 6237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Rectangle 6238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733425</xdr:colOff>
      <xdr:row>22</xdr:row>
      <xdr:rowOff>57150</xdr:rowOff>
    </xdr:from>
    <xdr:to>
      <xdr:col>127</xdr:col>
      <xdr:colOff>457200</xdr:colOff>
      <xdr:row>22</xdr:row>
      <xdr:rowOff>171450</xdr:rowOff>
    </xdr:to>
    <xdr:grpSp>
      <xdr:nvGrpSpPr>
        <xdr:cNvPr id="1014" name="Group 6239"/>
        <xdr:cNvGrpSpPr>
          <a:grpSpLocks noChangeAspect="1"/>
        </xdr:cNvGrpSpPr>
      </xdr:nvGrpSpPr>
      <xdr:grpSpPr>
        <a:xfrm>
          <a:off x="93887925" y="51911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015" name="Line 624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Oval 624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Oval 624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Oval 624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Oval 624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Rectangle 624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95250</xdr:colOff>
      <xdr:row>48</xdr:row>
      <xdr:rowOff>57150</xdr:rowOff>
    </xdr:from>
    <xdr:to>
      <xdr:col>124</xdr:col>
      <xdr:colOff>390525</xdr:colOff>
      <xdr:row>48</xdr:row>
      <xdr:rowOff>171450</xdr:rowOff>
    </xdr:to>
    <xdr:grpSp>
      <xdr:nvGrpSpPr>
        <xdr:cNvPr id="1021" name="Group 6246"/>
        <xdr:cNvGrpSpPr>
          <a:grpSpLocks noChangeAspect="1"/>
        </xdr:cNvGrpSpPr>
      </xdr:nvGrpSpPr>
      <xdr:grpSpPr>
        <a:xfrm>
          <a:off x="91763850" y="11134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22" name="Oval 62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Oval 62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Rectangle 62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209550</xdr:colOff>
      <xdr:row>37</xdr:row>
      <xdr:rowOff>57150</xdr:rowOff>
    </xdr:from>
    <xdr:to>
      <xdr:col>124</xdr:col>
      <xdr:colOff>504825</xdr:colOff>
      <xdr:row>37</xdr:row>
      <xdr:rowOff>171450</xdr:rowOff>
    </xdr:to>
    <xdr:grpSp>
      <xdr:nvGrpSpPr>
        <xdr:cNvPr id="1025" name="Group 6250"/>
        <xdr:cNvGrpSpPr>
          <a:grpSpLocks noChangeAspect="1"/>
        </xdr:cNvGrpSpPr>
      </xdr:nvGrpSpPr>
      <xdr:grpSpPr>
        <a:xfrm>
          <a:off x="91878150" y="8620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26" name="Oval 62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Oval 62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Rectangle 62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371475</xdr:colOff>
      <xdr:row>34</xdr:row>
      <xdr:rowOff>57150</xdr:rowOff>
    </xdr:from>
    <xdr:to>
      <xdr:col>126</xdr:col>
      <xdr:colOff>666750</xdr:colOff>
      <xdr:row>34</xdr:row>
      <xdr:rowOff>171450</xdr:rowOff>
    </xdr:to>
    <xdr:grpSp>
      <xdr:nvGrpSpPr>
        <xdr:cNvPr id="1029" name="Group 6254"/>
        <xdr:cNvGrpSpPr>
          <a:grpSpLocks noChangeAspect="1"/>
        </xdr:cNvGrpSpPr>
      </xdr:nvGrpSpPr>
      <xdr:grpSpPr>
        <a:xfrm>
          <a:off x="93525975" y="79343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30" name="Oval 62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Oval 62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Rectangle 62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85725</xdr:colOff>
      <xdr:row>36</xdr:row>
      <xdr:rowOff>57150</xdr:rowOff>
    </xdr:from>
    <xdr:to>
      <xdr:col>131</xdr:col>
      <xdr:colOff>381000</xdr:colOff>
      <xdr:row>36</xdr:row>
      <xdr:rowOff>171450</xdr:rowOff>
    </xdr:to>
    <xdr:grpSp>
      <xdr:nvGrpSpPr>
        <xdr:cNvPr id="1033" name="Group 6258"/>
        <xdr:cNvGrpSpPr>
          <a:grpSpLocks noChangeAspect="1"/>
        </xdr:cNvGrpSpPr>
      </xdr:nvGrpSpPr>
      <xdr:grpSpPr>
        <a:xfrm>
          <a:off x="97183575" y="8391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34" name="Oval 62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Oval 62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Rectangle 62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133350</xdr:colOff>
      <xdr:row>39</xdr:row>
      <xdr:rowOff>57150</xdr:rowOff>
    </xdr:from>
    <xdr:to>
      <xdr:col>131</xdr:col>
      <xdr:colOff>428625</xdr:colOff>
      <xdr:row>39</xdr:row>
      <xdr:rowOff>171450</xdr:rowOff>
    </xdr:to>
    <xdr:grpSp>
      <xdr:nvGrpSpPr>
        <xdr:cNvPr id="1037" name="Group 6262"/>
        <xdr:cNvGrpSpPr>
          <a:grpSpLocks noChangeAspect="1"/>
        </xdr:cNvGrpSpPr>
      </xdr:nvGrpSpPr>
      <xdr:grpSpPr>
        <a:xfrm>
          <a:off x="97231200" y="9077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38" name="Oval 62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Oval 62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Rectangle 62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47625</xdr:colOff>
      <xdr:row>39</xdr:row>
      <xdr:rowOff>57150</xdr:rowOff>
    </xdr:from>
    <xdr:to>
      <xdr:col>136</xdr:col>
      <xdr:colOff>352425</xdr:colOff>
      <xdr:row>39</xdr:row>
      <xdr:rowOff>171450</xdr:rowOff>
    </xdr:to>
    <xdr:grpSp>
      <xdr:nvGrpSpPr>
        <xdr:cNvPr id="1041" name="Group 6270"/>
        <xdr:cNvGrpSpPr>
          <a:grpSpLocks noChangeAspect="1"/>
        </xdr:cNvGrpSpPr>
      </xdr:nvGrpSpPr>
      <xdr:grpSpPr>
        <a:xfrm>
          <a:off x="100631625" y="9077325"/>
          <a:ext cx="304800" cy="114300"/>
          <a:chOff x="29" y="575"/>
          <a:chExt cx="28" cy="12"/>
        </a:xfrm>
        <a:solidFill>
          <a:srgbClr val="FFFFFF"/>
        </a:solidFill>
      </xdr:grpSpPr>
      <xdr:sp>
        <xdr:nvSpPr>
          <xdr:cNvPr id="1042" name="Line 6271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Oval 6272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Rectangle 6273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314325</xdr:colOff>
      <xdr:row>33</xdr:row>
      <xdr:rowOff>57150</xdr:rowOff>
    </xdr:from>
    <xdr:to>
      <xdr:col>144</xdr:col>
      <xdr:colOff>923925</xdr:colOff>
      <xdr:row>33</xdr:row>
      <xdr:rowOff>171450</xdr:rowOff>
    </xdr:to>
    <xdr:grpSp>
      <xdr:nvGrpSpPr>
        <xdr:cNvPr id="1045" name="Group 6283"/>
        <xdr:cNvGrpSpPr>
          <a:grpSpLocks noChangeAspect="1"/>
        </xdr:cNvGrpSpPr>
      </xdr:nvGrpSpPr>
      <xdr:grpSpPr>
        <a:xfrm>
          <a:off x="106327575" y="7705725"/>
          <a:ext cx="1123950" cy="114300"/>
          <a:chOff x="480" y="215"/>
          <a:chExt cx="103" cy="12"/>
        </a:xfrm>
        <a:solidFill>
          <a:srgbClr val="FFFFFF"/>
        </a:solidFill>
      </xdr:grpSpPr>
      <xdr:sp>
        <xdr:nvSpPr>
          <xdr:cNvPr id="1046" name="text 1492"/>
          <xdr:cNvSpPr txBox="1">
            <a:spLocks noChangeAspect="1" noChangeArrowheads="1"/>
          </xdr:cNvSpPr>
        </xdr:nvSpPr>
        <xdr:spPr>
          <a:xfrm>
            <a:off x="552" y="21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47" name="Line 6285"/>
          <xdr:cNvSpPr>
            <a:spLocks noChangeAspect="1"/>
          </xdr:cNvSpPr>
        </xdr:nvSpPr>
        <xdr:spPr>
          <a:xfrm>
            <a:off x="5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Oval 6286"/>
          <xdr:cNvSpPr>
            <a:spLocks noChangeAspect="1"/>
          </xdr:cNvSpPr>
        </xdr:nvSpPr>
        <xdr:spPr>
          <a:xfrm>
            <a:off x="52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Oval 6287"/>
          <xdr:cNvSpPr>
            <a:spLocks noChangeAspect="1"/>
          </xdr:cNvSpPr>
        </xdr:nvSpPr>
        <xdr:spPr>
          <a:xfrm>
            <a:off x="540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6288"/>
          <xdr:cNvSpPr>
            <a:spLocks noChangeAspect="1"/>
          </xdr:cNvSpPr>
        </xdr:nvSpPr>
        <xdr:spPr>
          <a:xfrm>
            <a:off x="50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Oval 6289"/>
          <xdr:cNvSpPr>
            <a:spLocks noChangeAspect="1"/>
          </xdr:cNvSpPr>
        </xdr:nvSpPr>
        <xdr:spPr>
          <a:xfrm>
            <a:off x="51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Oval 6290"/>
          <xdr:cNvSpPr>
            <a:spLocks noChangeAspect="1"/>
          </xdr:cNvSpPr>
        </xdr:nvSpPr>
        <xdr:spPr>
          <a:xfrm>
            <a:off x="492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Rectangle 6291"/>
          <xdr:cNvSpPr>
            <a:spLocks noChangeAspect="1"/>
          </xdr:cNvSpPr>
        </xdr:nvSpPr>
        <xdr:spPr>
          <a:xfrm>
            <a:off x="5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Line 6292"/>
          <xdr:cNvSpPr>
            <a:spLocks noChangeAspect="1"/>
          </xdr:cNvSpPr>
        </xdr:nvSpPr>
        <xdr:spPr>
          <a:xfrm>
            <a:off x="54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Line 6293"/>
          <xdr:cNvSpPr>
            <a:spLocks noChangeAspect="1"/>
          </xdr:cNvSpPr>
        </xdr:nvSpPr>
        <xdr:spPr>
          <a:xfrm flipV="1">
            <a:off x="54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Oval 6294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314325</xdr:colOff>
      <xdr:row>39</xdr:row>
      <xdr:rowOff>57150</xdr:rowOff>
    </xdr:from>
    <xdr:to>
      <xdr:col>166</xdr:col>
      <xdr:colOff>752475</xdr:colOff>
      <xdr:row>39</xdr:row>
      <xdr:rowOff>171450</xdr:rowOff>
    </xdr:to>
    <xdr:grpSp>
      <xdr:nvGrpSpPr>
        <xdr:cNvPr id="1057" name="Group 6295"/>
        <xdr:cNvGrpSpPr>
          <a:grpSpLocks noChangeAspect="1"/>
        </xdr:cNvGrpSpPr>
      </xdr:nvGrpSpPr>
      <xdr:grpSpPr>
        <a:xfrm>
          <a:off x="123186825" y="9077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58" name="Line 629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629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Oval 629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Rectangle 629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231</xdr:col>
      <xdr:colOff>47625</xdr:colOff>
      <xdr:row>27</xdr:row>
      <xdr:rowOff>57150</xdr:rowOff>
    </xdr:from>
    <xdr:to>
      <xdr:col>231</xdr:col>
      <xdr:colOff>485775</xdr:colOff>
      <xdr:row>27</xdr:row>
      <xdr:rowOff>171450</xdr:rowOff>
    </xdr:to>
    <xdr:grpSp>
      <xdr:nvGrpSpPr>
        <xdr:cNvPr id="1062" name="Group 6300"/>
        <xdr:cNvGrpSpPr>
          <a:grpSpLocks noChangeAspect="1"/>
        </xdr:cNvGrpSpPr>
      </xdr:nvGrpSpPr>
      <xdr:grpSpPr>
        <a:xfrm>
          <a:off x="171440475" y="6334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63" name="Line 630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630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630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Rectangle 630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231</xdr:col>
      <xdr:colOff>47625</xdr:colOff>
      <xdr:row>24</xdr:row>
      <xdr:rowOff>47625</xdr:rowOff>
    </xdr:from>
    <xdr:to>
      <xdr:col>231</xdr:col>
      <xdr:colOff>485775</xdr:colOff>
      <xdr:row>24</xdr:row>
      <xdr:rowOff>161925</xdr:rowOff>
    </xdr:to>
    <xdr:grpSp>
      <xdr:nvGrpSpPr>
        <xdr:cNvPr id="1067" name="Group 6305"/>
        <xdr:cNvGrpSpPr>
          <a:grpSpLocks noChangeAspect="1"/>
        </xdr:cNvGrpSpPr>
      </xdr:nvGrpSpPr>
      <xdr:grpSpPr>
        <a:xfrm>
          <a:off x="171440475" y="5638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68" name="Line 630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630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630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Rectangle 630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231</xdr:col>
      <xdr:colOff>47625</xdr:colOff>
      <xdr:row>19</xdr:row>
      <xdr:rowOff>57150</xdr:rowOff>
    </xdr:from>
    <xdr:to>
      <xdr:col>231</xdr:col>
      <xdr:colOff>485775</xdr:colOff>
      <xdr:row>19</xdr:row>
      <xdr:rowOff>171450</xdr:rowOff>
    </xdr:to>
    <xdr:grpSp>
      <xdr:nvGrpSpPr>
        <xdr:cNvPr id="1072" name="Group 6310"/>
        <xdr:cNvGrpSpPr>
          <a:grpSpLocks noChangeAspect="1"/>
        </xdr:cNvGrpSpPr>
      </xdr:nvGrpSpPr>
      <xdr:grpSpPr>
        <a:xfrm>
          <a:off x="171440475" y="4505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73" name="Line 631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Oval 631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631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Rectangle 631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224</xdr:col>
      <xdr:colOff>361950</xdr:colOff>
      <xdr:row>25</xdr:row>
      <xdr:rowOff>57150</xdr:rowOff>
    </xdr:from>
    <xdr:to>
      <xdr:col>224</xdr:col>
      <xdr:colOff>657225</xdr:colOff>
      <xdr:row>25</xdr:row>
      <xdr:rowOff>171450</xdr:rowOff>
    </xdr:to>
    <xdr:grpSp>
      <xdr:nvGrpSpPr>
        <xdr:cNvPr id="1077" name="Group 6315"/>
        <xdr:cNvGrpSpPr>
          <a:grpSpLocks noChangeAspect="1"/>
        </xdr:cNvGrpSpPr>
      </xdr:nvGrpSpPr>
      <xdr:grpSpPr>
        <a:xfrm>
          <a:off x="166325550" y="58769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78" name="Oval 63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Oval 63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Rectangle 63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220</xdr:col>
      <xdr:colOff>371475</xdr:colOff>
      <xdr:row>18</xdr:row>
      <xdr:rowOff>57150</xdr:rowOff>
    </xdr:from>
    <xdr:to>
      <xdr:col>220</xdr:col>
      <xdr:colOff>666750</xdr:colOff>
      <xdr:row>18</xdr:row>
      <xdr:rowOff>171450</xdr:rowOff>
    </xdr:to>
    <xdr:grpSp>
      <xdr:nvGrpSpPr>
        <xdr:cNvPr id="1081" name="Group 6319"/>
        <xdr:cNvGrpSpPr>
          <a:grpSpLocks noChangeAspect="1"/>
        </xdr:cNvGrpSpPr>
      </xdr:nvGrpSpPr>
      <xdr:grpSpPr>
        <a:xfrm>
          <a:off x="163363275" y="4276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82" name="Oval 63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63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Rectangle 63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226</xdr:col>
      <xdr:colOff>371475</xdr:colOff>
      <xdr:row>22</xdr:row>
      <xdr:rowOff>57150</xdr:rowOff>
    </xdr:from>
    <xdr:to>
      <xdr:col>226</xdr:col>
      <xdr:colOff>666750</xdr:colOff>
      <xdr:row>22</xdr:row>
      <xdr:rowOff>171450</xdr:rowOff>
    </xdr:to>
    <xdr:grpSp>
      <xdr:nvGrpSpPr>
        <xdr:cNvPr id="1085" name="Group 6323"/>
        <xdr:cNvGrpSpPr>
          <a:grpSpLocks noChangeAspect="1"/>
        </xdr:cNvGrpSpPr>
      </xdr:nvGrpSpPr>
      <xdr:grpSpPr>
        <a:xfrm>
          <a:off x="167820975" y="5191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86" name="Oval 632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Oval 632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Rectangle 632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218</xdr:col>
      <xdr:colOff>647700</xdr:colOff>
      <xdr:row>27</xdr:row>
      <xdr:rowOff>209550</xdr:rowOff>
    </xdr:from>
    <xdr:to>
      <xdr:col>218</xdr:col>
      <xdr:colOff>942975</xdr:colOff>
      <xdr:row>28</xdr:row>
      <xdr:rowOff>95250</xdr:rowOff>
    </xdr:to>
    <xdr:grpSp>
      <xdr:nvGrpSpPr>
        <xdr:cNvPr id="1089" name="Group 6327"/>
        <xdr:cNvGrpSpPr>
          <a:grpSpLocks noChangeAspect="1"/>
        </xdr:cNvGrpSpPr>
      </xdr:nvGrpSpPr>
      <xdr:grpSpPr>
        <a:xfrm>
          <a:off x="162153600" y="64865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90" name="Oval 632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632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Rectangle 633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220</xdr:col>
      <xdr:colOff>0</xdr:colOff>
      <xdr:row>24</xdr:row>
      <xdr:rowOff>57150</xdr:rowOff>
    </xdr:from>
    <xdr:to>
      <xdr:col>220</xdr:col>
      <xdr:colOff>295275</xdr:colOff>
      <xdr:row>24</xdr:row>
      <xdr:rowOff>171450</xdr:rowOff>
    </xdr:to>
    <xdr:grpSp>
      <xdr:nvGrpSpPr>
        <xdr:cNvPr id="1093" name="Group 6331"/>
        <xdr:cNvGrpSpPr>
          <a:grpSpLocks noChangeAspect="1"/>
        </xdr:cNvGrpSpPr>
      </xdr:nvGrpSpPr>
      <xdr:grpSpPr>
        <a:xfrm>
          <a:off x="162991800" y="5648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94" name="Oval 63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63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Rectangle 63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213</xdr:col>
      <xdr:colOff>190500</xdr:colOff>
      <xdr:row>25</xdr:row>
      <xdr:rowOff>57150</xdr:rowOff>
    </xdr:from>
    <xdr:to>
      <xdr:col>213</xdr:col>
      <xdr:colOff>485775</xdr:colOff>
      <xdr:row>25</xdr:row>
      <xdr:rowOff>171450</xdr:rowOff>
    </xdr:to>
    <xdr:grpSp>
      <xdr:nvGrpSpPr>
        <xdr:cNvPr id="1097" name="Group 6335"/>
        <xdr:cNvGrpSpPr>
          <a:grpSpLocks noChangeAspect="1"/>
        </xdr:cNvGrpSpPr>
      </xdr:nvGrpSpPr>
      <xdr:grpSpPr>
        <a:xfrm>
          <a:off x="158210250" y="58769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98" name="Oval 63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63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Rectangle 63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203</xdr:col>
      <xdr:colOff>219075</xdr:colOff>
      <xdr:row>22</xdr:row>
      <xdr:rowOff>57150</xdr:rowOff>
    </xdr:from>
    <xdr:to>
      <xdr:col>204</xdr:col>
      <xdr:colOff>0</xdr:colOff>
      <xdr:row>22</xdr:row>
      <xdr:rowOff>171450</xdr:rowOff>
    </xdr:to>
    <xdr:grpSp>
      <xdr:nvGrpSpPr>
        <xdr:cNvPr id="1101" name="Group 6339"/>
        <xdr:cNvGrpSpPr>
          <a:grpSpLocks noChangeAspect="1"/>
        </xdr:cNvGrpSpPr>
      </xdr:nvGrpSpPr>
      <xdr:grpSpPr>
        <a:xfrm>
          <a:off x="150809325" y="5191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02" name="Oval 63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63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Rectangle 63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196</xdr:col>
      <xdr:colOff>647700</xdr:colOff>
      <xdr:row>19</xdr:row>
      <xdr:rowOff>57150</xdr:rowOff>
    </xdr:from>
    <xdr:to>
      <xdr:col>196</xdr:col>
      <xdr:colOff>942975</xdr:colOff>
      <xdr:row>19</xdr:row>
      <xdr:rowOff>171450</xdr:rowOff>
    </xdr:to>
    <xdr:grpSp>
      <xdr:nvGrpSpPr>
        <xdr:cNvPr id="1105" name="Group 6343"/>
        <xdr:cNvGrpSpPr>
          <a:grpSpLocks noChangeAspect="1"/>
        </xdr:cNvGrpSpPr>
      </xdr:nvGrpSpPr>
      <xdr:grpSpPr>
        <a:xfrm>
          <a:off x="145808700" y="45053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06" name="Oval 63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Oval 63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Rectangle 63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204</xdr:col>
      <xdr:colOff>0</xdr:colOff>
      <xdr:row>27</xdr:row>
      <xdr:rowOff>57150</xdr:rowOff>
    </xdr:from>
    <xdr:to>
      <xdr:col>204</xdr:col>
      <xdr:colOff>295275</xdr:colOff>
      <xdr:row>27</xdr:row>
      <xdr:rowOff>171450</xdr:rowOff>
    </xdr:to>
    <xdr:grpSp>
      <xdr:nvGrpSpPr>
        <xdr:cNvPr id="1109" name="Group 6347"/>
        <xdr:cNvGrpSpPr>
          <a:grpSpLocks noChangeAspect="1"/>
        </xdr:cNvGrpSpPr>
      </xdr:nvGrpSpPr>
      <xdr:grpSpPr>
        <a:xfrm>
          <a:off x="151104600" y="6334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10" name="Oval 63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Oval 63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Rectangle 63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212</xdr:col>
      <xdr:colOff>0</xdr:colOff>
      <xdr:row>21</xdr:row>
      <xdr:rowOff>57150</xdr:rowOff>
    </xdr:from>
    <xdr:to>
      <xdr:col>212</xdr:col>
      <xdr:colOff>295275</xdr:colOff>
      <xdr:row>21</xdr:row>
      <xdr:rowOff>171450</xdr:rowOff>
    </xdr:to>
    <xdr:grpSp>
      <xdr:nvGrpSpPr>
        <xdr:cNvPr id="1113" name="Group 6351"/>
        <xdr:cNvGrpSpPr>
          <a:grpSpLocks noChangeAspect="1"/>
        </xdr:cNvGrpSpPr>
      </xdr:nvGrpSpPr>
      <xdr:grpSpPr>
        <a:xfrm>
          <a:off x="157048200" y="4962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14" name="Oval 63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Oval 63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Rectangle 63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191</xdr:col>
      <xdr:colOff>85725</xdr:colOff>
      <xdr:row>21</xdr:row>
      <xdr:rowOff>57150</xdr:rowOff>
    </xdr:from>
    <xdr:to>
      <xdr:col>191</xdr:col>
      <xdr:colOff>381000</xdr:colOff>
      <xdr:row>21</xdr:row>
      <xdr:rowOff>171450</xdr:rowOff>
    </xdr:to>
    <xdr:grpSp>
      <xdr:nvGrpSpPr>
        <xdr:cNvPr id="1117" name="Group 6355"/>
        <xdr:cNvGrpSpPr>
          <a:grpSpLocks noChangeAspect="1"/>
        </xdr:cNvGrpSpPr>
      </xdr:nvGrpSpPr>
      <xdr:grpSpPr>
        <a:xfrm>
          <a:off x="141760575" y="4962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18" name="Oval 635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635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Rectangle 635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178</xdr:col>
      <xdr:colOff>371475</xdr:colOff>
      <xdr:row>18</xdr:row>
      <xdr:rowOff>57150</xdr:rowOff>
    </xdr:from>
    <xdr:to>
      <xdr:col>178</xdr:col>
      <xdr:colOff>666750</xdr:colOff>
      <xdr:row>18</xdr:row>
      <xdr:rowOff>171450</xdr:rowOff>
    </xdr:to>
    <xdr:grpSp>
      <xdr:nvGrpSpPr>
        <xdr:cNvPr id="1121" name="Group 6359"/>
        <xdr:cNvGrpSpPr>
          <a:grpSpLocks noChangeAspect="1"/>
        </xdr:cNvGrpSpPr>
      </xdr:nvGrpSpPr>
      <xdr:grpSpPr>
        <a:xfrm>
          <a:off x="132159375" y="4276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22" name="Oval 63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63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Rectangle 63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183</xdr:col>
      <xdr:colOff>142875</xdr:colOff>
      <xdr:row>25</xdr:row>
      <xdr:rowOff>57150</xdr:rowOff>
    </xdr:from>
    <xdr:to>
      <xdr:col>183</xdr:col>
      <xdr:colOff>438150</xdr:colOff>
      <xdr:row>25</xdr:row>
      <xdr:rowOff>171450</xdr:rowOff>
    </xdr:to>
    <xdr:grpSp>
      <xdr:nvGrpSpPr>
        <xdr:cNvPr id="1125" name="Group 6363"/>
        <xdr:cNvGrpSpPr>
          <a:grpSpLocks noChangeAspect="1"/>
        </xdr:cNvGrpSpPr>
      </xdr:nvGrpSpPr>
      <xdr:grpSpPr>
        <a:xfrm>
          <a:off x="135874125" y="58769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26" name="Oval 63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63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Rectangle 63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161</xdr:col>
      <xdr:colOff>361950</xdr:colOff>
      <xdr:row>15</xdr:row>
      <xdr:rowOff>57150</xdr:rowOff>
    </xdr:from>
    <xdr:to>
      <xdr:col>162</xdr:col>
      <xdr:colOff>838200</xdr:colOff>
      <xdr:row>15</xdr:row>
      <xdr:rowOff>171450</xdr:rowOff>
    </xdr:to>
    <xdr:grpSp>
      <xdr:nvGrpSpPr>
        <xdr:cNvPr id="1129" name="Group 6367"/>
        <xdr:cNvGrpSpPr>
          <a:grpSpLocks noChangeAspect="1"/>
        </xdr:cNvGrpSpPr>
      </xdr:nvGrpSpPr>
      <xdr:grpSpPr>
        <a:xfrm>
          <a:off x="119748300" y="35909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13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31" name="Line 636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Oval 637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Oval 637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Oval 637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Oval 637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Oval 637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Rectangle 637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47625</xdr:colOff>
      <xdr:row>21</xdr:row>
      <xdr:rowOff>57150</xdr:rowOff>
    </xdr:from>
    <xdr:to>
      <xdr:col>167</xdr:col>
      <xdr:colOff>66675</xdr:colOff>
      <xdr:row>21</xdr:row>
      <xdr:rowOff>171450</xdr:rowOff>
    </xdr:to>
    <xdr:grpSp>
      <xdr:nvGrpSpPr>
        <xdr:cNvPr id="1138" name="Group 6376"/>
        <xdr:cNvGrpSpPr>
          <a:grpSpLocks noChangeAspect="1"/>
        </xdr:cNvGrpSpPr>
      </xdr:nvGrpSpPr>
      <xdr:grpSpPr>
        <a:xfrm>
          <a:off x="122920125" y="49625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13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40" name="Line 637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Oval 637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638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Oval 638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Oval 638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Oval 638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Rectangle 638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47625</xdr:colOff>
      <xdr:row>36</xdr:row>
      <xdr:rowOff>57150</xdr:rowOff>
    </xdr:from>
    <xdr:to>
      <xdr:col>167</xdr:col>
      <xdr:colOff>66675</xdr:colOff>
      <xdr:row>36</xdr:row>
      <xdr:rowOff>171450</xdr:rowOff>
    </xdr:to>
    <xdr:grpSp>
      <xdr:nvGrpSpPr>
        <xdr:cNvPr id="1147" name="Group 6385"/>
        <xdr:cNvGrpSpPr>
          <a:grpSpLocks noChangeAspect="1"/>
        </xdr:cNvGrpSpPr>
      </xdr:nvGrpSpPr>
      <xdr:grpSpPr>
        <a:xfrm>
          <a:off x="122920125" y="83915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14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49" name="Line 638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Oval 638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Oval 638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639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639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Oval 639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Rectangle 639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47625</xdr:colOff>
      <xdr:row>33</xdr:row>
      <xdr:rowOff>57150</xdr:rowOff>
    </xdr:from>
    <xdr:to>
      <xdr:col>167</xdr:col>
      <xdr:colOff>66675</xdr:colOff>
      <xdr:row>33</xdr:row>
      <xdr:rowOff>171450</xdr:rowOff>
    </xdr:to>
    <xdr:grpSp>
      <xdr:nvGrpSpPr>
        <xdr:cNvPr id="1156" name="Group 6394"/>
        <xdr:cNvGrpSpPr>
          <a:grpSpLocks noChangeAspect="1"/>
        </xdr:cNvGrpSpPr>
      </xdr:nvGrpSpPr>
      <xdr:grpSpPr>
        <a:xfrm>
          <a:off x="122920125" y="77057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15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58" name="Line 639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Oval 639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639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639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Oval 640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Oval 640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Rectangle 640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47625</xdr:colOff>
      <xdr:row>24</xdr:row>
      <xdr:rowOff>28575</xdr:rowOff>
    </xdr:from>
    <xdr:to>
      <xdr:col>167</xdr:col>
      <xdr:colOff>171450</xdr:colOff>
      <xdr:row>24</xdr:row>
      <xdr:rowOff>200025</xdr:rowOff>
    </xdr:to>
    <xdr:grpSp>
      <xdr:nvGrpSpPr>
        <xdr:cNvPr id="1165" name="Group 6403"/>
        <xdr:cNvGrpSpPr>
          <a:grpSpLocks noChangeAspect="1"/>
        </xdr:cNvGrpSpPr>
      </xdr:nvGrpSpPr>
      <xdr:grpSpPr>
        <a:xfrm>
          <a:off x="122920125" y="5619750"/>
          <a:ext cx="1095375" cy="171450"/>
          <a:chOff x="841" y="20"/>
          <a:chExt cx="101" cy="18"/>
        </a:xfrm>
        <a:solidFill>
          <a:srgbClr val="FFFFFF"/>
        </a:solidFill>
      </xdr:grpSpPr>
      <xdr:sp>
        <xdr:nvSpPr>
          <xdr:cNvPr id="1166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1167" name="Line 6405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Oval 6406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Oval 6407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Oval 6408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Oval 6409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Oval 6410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Rectangle 6411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Line 6412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Line 6413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Oval 6414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47625</xdr:colOff>
      <xdr:row>27</xdr:row>
      <xdr:rowOff>28575</xdr:rowOff>
    </xdr:from>
    <xdr:to>
      <xdr:col>167</xdr:col>
      <xdr:colOff>171450</xdr:colOff>
      <xdr:row>27</xdr:row>
      <xdr:rowOff>200025</xdr:rowOff>
    </xdr:to>
    <xdr:grpSp>
      <xdr:nvGrpSpPr>
        <xdr:cNvPr id="1177" name="Group 6415"/>
        <xdr:cNvGrpSpPr>
          <a:grpSpLocks noChangeAspect="1"/>
        </xdr:cNvGrpSpPr>
      </xdr:nvGrpSpPr>
      <xdr:grpSpPr>
        <a:xfrm>
          <a:off x="122920125" y="6305550"/>
          <a:ext cx="1095375" cy="171450"/>
          <a:chOff x="841" y="20"/>
          <a:chExt cx="101" cy="18"/>
        </a:xfrm>
        <a:solidFill>
          <a:srgbClr val="FFFFFF"/>
        </a:solidFill>
      </xdr:grpSpPr>
      <xdr:sp>
        <xdr:nvSpPr>
          <xdr:cNvPr id="1178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1179" name="Line 6417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6418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Oval 6419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6420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Oval 6421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Oval 6422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Rectangle 6423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Line 6424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Line 6425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Oval 6426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161</xdr:col>
      <xdr:colOff>361950</xdr:colOff>
      <xdr:row>12</xdr:row>
      <xdr:rowOff>0</xdr:rowOff>
    </xdr:from>
    <xdr:to>
      <xdr:col>162</xdr:col>
      <xdr:colOff>276225</xdr:colOff>
      <xdr:row>13</xdr:row>
      <xdr:rowOff>123825</xdr:rowOff>
    </xdr:to>
    <xdr:grpSp>
      <xdr:nvGrpSpPr>
        <xdr:cNvPr id="1189" name="Group 6427"/>
        <xdr:cNvGrpSpPr>
          <a:grpSpLocks/>
        </xdr:cNvGrpSpPr>
      </xdr:nvGrpSpPr>
      <xdr:grpSpPr>
        <a:xfrm>
          <a:off x="119748300" y="2847975"/>
          <a:ext cx="428625" cy="352425"/>
          <a:chOff x="654" y="233"/>
          <a:chExt cx="39" cy="37"/>
        </a:xfrm>
        <a:solidFill>
          <a:srgbClr val="FFFFFF"/>
        </a:solidFill>
      </xdr:grpSpPr>
      <xdr:sp>
        <xdr:nvSpPr>
          <xdr:cNvPr id="1190" name="Oval 6428"/>
          <xdr:cNvSpPr>
            <a:spLocks noChangeAspect="1"/>
          </xdr:cNvSpPr>
        </xdr:nvSpPr>
        <xdr:spPr>
          <a:xfrm>
            <a:off x="657" y="23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Oval 6429"/>
          <xdr:cNvSpPr>
            <a:spLocks noChangeAspect="1"/>
          </xdr:cNvSpPr>
        </xdr:nvSpPr>
        <xdr:spPr>
          <a:xfrm>
            <a:off x="669" y="24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Oval 6430"/>
          <xdr:cNvSpPr>
            <a:spLocks noChangeAspect="1"/>
          </xdr:cNvSpPr>
        </xdr:nvSpPr>
        <xdr:spPr>
          <a:xfrm>
            <a:off x="669" y="23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Oval 6431"/>
          <xdr:cNvSpPr>
            <a:spLocks noChangeAspect="1"/>
          </xdr:cNvSpPr>
        </xdr:nvSpPr>
        <xdr:spPr>
          <a:xfrm>
            <a:off x="657" y="24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Rectangle 6432"/>
          <xdr:cNvSpPr>
            <a:spLocks noChangeAspect="1"/>
          </xdr:cNvSpPr>
        </xdr:nvSpPr>
        <xdr:spPr>
          <a:xfrm>
            <a:off x="654" y="23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text 1492"/>
          <xdr:cNvSpPr txBox="1">
            <a:spLocks noChangeAspect="1" noChangeArrowheads="1"/>
          </xdr:cNvSpPr>
        </xdr:nvSpPr>
        <xdr:spPr>
          <a:xfrm>
            <a:off x="662" y="25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96" name="Oval 6434"/>
          <xdr:cNvSpPr>
            <a:spLocks noChangeAspect="1"/>
          </xdr:cNvSpPr>
        </xdr:nvSpPr>
        <xdr:spPr>
          <a:xfrm>
            <a:off x="681" y="24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0</xdr:colOff>
      <xdr:row>30</xdr:row>
      <xdr:rowOff>142875</xdr:rowOff>
    </xdr:from>
    <xdr:to>
      <xdr:col>145</xdr:col>
      <xdr:colOff>466725</xdr:colOff>
      <xdr:row>32</xdr:row>
      <xdr:rowOff>47625</xdr:rowOff>
    </xdr:to>
    <xdr:grpSp>
      <xdr:nvGrpSpPr>
        <xdr:cNvPr id="1197" name="Group 6436"/>
        <xdr:cNvGrpSpPr>
          <a:grpSpLocks noChangeAspect="1"/>
        </xdr:cNvGrpSpPr>
      </xdr:nvGrpSpPr>
      <xdr:grpSpPr>
        <a:xfrm>
          <a:off x="107499150" y="7105650"/>
          <a:ext cx="466725" cy="361950"/>
          <a:chOff x="9886" y="812"/>
          <a:chExt cx="43" cy="38"/>
        </a:xfrm>
        <a:solidFill>
          <a:srgbClr val="FFFFFF"/>
        </a:solidFill>
      </xdr:grpSpPr>
      <xdr:sp>
        <xdr:nvSpPr>
          <xdr:cNvPr id="1198" name="Oval 5265"/>
          <xdr:cNvSpPr>
            <a:spLocks noChangeAspect="1"/>
          </xdr:cNvSpPr>
        </xdr:nvSpPr>
        <xdr:spPr>
          <a:xfrm>
            <a:off x="9917" y="83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Oval 5266"/>
          <xdr:cNvSpPr>
            <a:spLocks noChangeAspect="1"/>
          </xdr:cNvSpPr>
        </xdr:nvSpPr>
        <xdr:spPr>
          <a:xfrm>
            <a:off x="9905" y="82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Oval 5267"/>
          <xdr:cNvSpPr>
            <a:spLocks noChangeAspect="1"/>
          </xdr:cNvSpPr>
        </xdr:nvSpPr>
        <xdr:spPr>
          <a:xfrm>
            <a:off x="9893" y="83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Oval 5268"/>
          <xdr:cNvSpPr>
            <a:spLocks noChangeAspect="1"/>
          </xdr:cNvSpPr>
        </xdr:nvSpPr>
        <xdr:spPr>
          <a:xfrm>
            <a:off x="9905" y="83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Oval 5270"/>
          <xdr:cNvSpPr>
            <a:spLocks noChangeAspect="1"/>
          </xdr:cNvSpPr>
        </xdr:nvSpPr>
        <xdr:spPr>
          <a:xfrm>
            <a:off x="9893" y="82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Rectangle 5272"/>
          <xdr:cNvSpPr>
            <a:spLocks noChangeAspect="1"/>
          </xdr:cNvSpPr>
        </xdr:nvSpPr>
        <xdr:spPr>
          <a:xfrm>
            <a:off x="9886" y="812"/>
            <a:ext cx="7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Oval 6435"/>
          <xdr:cNvSpPr>
            <a:spLocks noChangeAspect="1"/>
          </xdr:cNvSpPr>
        </xdr:nvSpPr>
        <xdr:spPr>
          <a:xfrm>
            <a:off x="9917" y="82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167</xdr:col>
      <xdr:colOff>247650</xdr:colOff>
      <xdr:row>35</xdr:row>
      <xdr:rowOff>28575</xdr:rowOff>
    </xdr:from>
    <xdr:to>
      <xdr:col>168</xdr:col>
      <xdr:colOff>476250</xdr:colOff>
      <xdr:row>35</xdr:row>
      <xdr:rowOff>85725</xdr:rowOff>
    </xdr:to>
    <xdr:sp>
      <xdr:nvSpPr>
        <xdr:cNvPr id="1205" name="Line 6439"/>
        <xdr:cNvSpPr>
          <a:spLocks/>
        </xdr:cNvSpPr>
      </xdr:nvSpPr>
      <xdr:spPr>
        <a:xfrm flipV="1">
          <a:off x="124091700" y="81343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35</xdr:row>
      <xdr:rowOff>85725</xdr:rowOff>
    </xdr:from>
    <xdr:to>
      <xdr:col>167</xdr:col>
      <xdr:colOff>247650</xdr:colOff>
      <xdr:row>35</xdr:row>
      <xdr:rowOff>114300</xdr:rowOff>
    </xdr:to>
    <xdr:sp>
      <xdr:nvSpPr>
        <xdr:cNvPr id="1206" name="Line 6440"/>
        <xdr:cNvSpPr>
          <a:spLocks/>
        </xdr:cNvSpPr>
      </xdr:nvSpPr>
      <xdr:spPr>
        <a:xfrm flipV="1">
          <a:off x="123348750" y="81915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476250</xdr:colOff>
      <xdr:row>34</xdr:row>
      <xdr:rowOff>161925</xdr:rowOff>
    </xdr:from>
    <xdr:to>
      <xdr:col>169</xdr:col>
      <xdr:colOff>247650</xdr:colOff>
      <xdr:row>35</xdr:row>
      <xdr:rowOff>28575</xdr:rowOff>
    </xdr:to>
    <xdr:sp>
      <xdr:nvSpPr>
        <xdr:cNvPr id="1207" name="Line 6441"/>
        <xdr:cNvSpPr>
          <a:spLocks/>
        </xdr:cNvSpPr>
      </xdr:nvSpPr>
      <xdr:spPr>
        <a:xfrm flipV="1">
          <a:off x="124834650" y="8039100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352425</xdr:colOff>
      <xdr:row>13</xdr:row>
      <xdr:rowOff>219075</xdr:rowOff>
    </xdr:from>
    <xdr:to>
      <xdr:col>168</xdr:col>
      <xdr:colOff>657225</xdr:colOff>
      <xdr:row>15</xdr:row>
      <xdr:rowOff>114300</xdr:rowOff>
    </xdr:to>
    <xdr:grpSp>
      <xdr:nvGrpSpPr>
        <xdr:cNvPr id="1208" name="Group 6442"/>
        <xdr:cNvGrpSpPr>
          <a:grpSpLocks noChangeAspect="1"/>
        </xdr:cNvGrpSpPr>
      </xdr:nvGrpSpPr>
      <xdr:grpSpPr>
        <a:xfrm>
          <a:off x="124710825" y="3295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09" name="Line 64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Oval 64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178</xdr:col>
      <xdr:colOff>352425</xdr:colOff>
      <xdr:row>18</xdr:row>
      <xdr:rowOff>219075</xdr:rowOff>
    </xdr:from>
    <xdr:to>
      <xdr:col>178</xdr:col>
      <xdr:colOff>657225</xdr:colOff>
      <xdr:row>20</xdr:row>
      <xdr:rowOff>114300</xdr:rowOff>
    </xdr:to>
    <xdr:grpSp>
      <xdr:nvGrpSpPr>
        <xdr:cNvPr id="1211" name="Group 6445"/>
        <xdr:cNvGrpSpPr>
          <a:grpSpLocks noChangeAspect="1"/>
        </xdr:cNvGrpSpPr>
      </xdr:nvGrpSpPr>
      <xdr:grpSpPr>
        <a:xfrm>
          <a:off x="132140325" y="4438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2" name="Line 64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Oval 64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183</xdr:col>
      <xdr:colOff>104775</xdr:colOff>
      <xdr:row>26</xdr:row>
      <xdr:rowOff>114300</xdr:rowOff>
    </xdr:from>
    <xdr:to>
      <xdr:col>183</xdr:col>
      <xdr:colOff>419100</xdr:colOff>
      <xdr:row>28</xdr:row>
      <xdr:rowOff>28575</xdr:rowOff>
    </xdr:to>
    <xdr:grpSp>
      <xdr:nvGrpSpPr>
        <xdr:cNvPr id="1214" name="Group 6448"/>
        <xdr:cNvGrpSpPr>
          <a:grpSpLocks noChangeAspect="1"/>
        </xdr:cNvGrpSpPr>
      </xdr:nvGrpSpPr>
      <xdr:grpSpPr>
        <a:xfrm>
          <a:off x="135836025" y="6162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15" name="Line 64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Oval 64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175</xdr:col>
      <xdr:colOff>123825</xdr:colOff>
      <xdr:row>30</xdr:row>
      <xdr:rowOff>114300</xdr:rowOff>
    </xdr:from>
    <xdr:to>
      <xdr:col>175</xdr:col>
      <xdr:colOff>428625</xdr:colOff>
      <xdr:row>32</xdr:row>
      <xdr:rowOff>28575</xdr:rowOff>
    </xdr:to>
    <xdr:grpSp>
      <xdr:nvGrpSpPr>
        <xdr:cNvPr id="1217" name="Group 6451"/>
        <xdr:cNvGrpSpPr>
          <a:grpSpLocks noChangeAspect="1"/>
        </xdr:cNvGrpSpPr>
      </xdr:nvGrpSpPr>
      <xdr:grpSpPr>
        <a:xfrm>
          <a:off x="129911475" y="7077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18" name="Line 64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Oval 64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171</xdr:col>
      <xdr:colOff>123825</xdr:colOff>
      <xdr:row>33</xdr:row>
      <xdr:rowOff>114300</xdr:rowOff>
    </xdr:from>
    <xdr:to>
      <xdr:col>171</xdr:col>
      <xdr:colOff>428625</xdr:colOff>
      <xdr:row>35</xdr:row>
      <xdr:rowOff>28575</xdr:rowOff>
    </xdr:to>
    <xdr:grpSp>
      <xdr:nvGrpSpPr>
        <xdr:cNvPr id="1220" name="Group 6454"/>
        <xdr:cNvGrpSpPr>
          <a:grpSpLocks noChangeAspect="1"/>
        </xdr:cNvGrpSpPr>
      </xdr:nvGrpSpPr>
      <xdr:grpSpPr>
        <a:xfrm>
          <a:off x="126939675" y="7762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1" name="Line 64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Oval 64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170</xdr:col>
      <xdr:colOff>476250</xdr:colOff>
      <xdr:row>30</xdr:row>
      <xdr:rowOff>114300</xdr:rowOff>
    </xdr:from>
    <xdr:to>
      <xdr:col>175</xdr:col>
      <xdr:colOff>276225</xdr:colOff>
      <xdr:row>32</xdr:row>
      <xdr:rowOff>28575</xdr:rowOff>
    </xdr:to>
    <xdr:sp>
      <xdr:nvSpPr>
        <xdr:cNvPr id="1223" name="Line 6478"/>
        <xdr:cNvSpPr>
          <a:spLocks/>
        </xdr:cNvSpPr>
      </xdr:nvSpPr>
      <xdr:spPr>
        <a:xfrm flipV="1">
          <a:off x="126320550" y="7077075"/>
          <a:ext cx="37433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32</xdr:row>
      <xdr:rowOff>28575</xdr:rowOff>
    </xdr:from>
    <xdr:to>
      <xdr:col>170</xdr:col>
      <xdr:colOff>476250</xdr:colOff>
      <xdr:row>32</xdr:row>
      <xdr:rowOff>85725</xdr:rowOff>
    </xdr:to>
    <xdr:sp>
      <xdr:nvSpPr>
        <xdr:cNvPr id="1224" name="Line 6479"/>
        <xdr:cNvSpPr>
          <a:spLocks/>
        </xdr:cNvSpPr>
      </xdr:nvSpPr>
      <xdr:spPr>
        <a:xfrm flipV="1">
          <a:off x="125577600" y="74485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476250</xdr:colOff>
      <xdr:row>32</xdr:row>
      <xdr:rowOff>85725</xdr:rowOff>
    </xdr:from>
    <xdr:to>
      <xdr:col>169</xdr:col>
      <xdr:colOff>247650</xdr:colOff>
      <xdr:row>32</xdr:row>
      <xdr:rowOff>114300</xdr:rowOff>
    </xdr:to>
    <xdr:sp>
      <xdr:nvSpPr>
        <xdr:cNvPr id="1225" name="Line 6480"/>
        <xdr:cNvSpPr>
          <a:spLocks/>
        </xdr:cNvSpPr>
      </xdr:nvSpPr>
      <xdr:spPr>
        <a:xfrm flipV="1">
          <a:off x="124834650" y="75057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167</xdr:col>
      <xdr:colOff>0</xdr:colOff>
      <xdr:row>38</xdr:row>
      <xdr:rowOff>57150</xdr:rowOff>
    </xdr:from>
    <xdr:to>
      <xdr:col>167</xdr:col>
      <xdr:colOff>352425</xdr:colOff>
      <xdr:row>38</xdr:row>
      <xdr:rowOff>180975</xdr:rowOff>
    </xdr:to>
    <xdr:sp>
      <xdr:nvSpPr>
        <xdr:cNvPr id="1226" name="kreslení 417"/>
        <xdr:cNvSpPr>
          <a:spLocks/>
        </xdr:cNvSpPr>
      </xdr:nvSpPr>
      <xdr:spPr>
        <a:xfrm>
          <a:off x="123844050" y="88487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104775</xdr:colOff>
      <xdr:row>18</xdr:row>
      <xdr:rowOff>219075</xdr:rowOff>
    </xdr:from>
    <xdr:to>
      <xdr:col>191</xdr:col>
      <xdr:colOff>419100</xdr:colOff>
      <xdr:row>20</xdr:row>
      <xdr:rowOff>114300</xdr:rowOff>
    </xdr:to>
    <xdr:grpSp>
      <xdr:nvGrpSpPr>
        <xdr:cNvPr id="1227" name="Group 6488"/>
        <xdr:cNvGrpSpPr>
          <a:grpSpLocks noChangeAspect="1"/>
        </xdr:cNvGrpSpPr>
      </xdr:nvGrpSpPr>
      <xdr:grpSpPr>
        <a:xfrm>
          <a:off x="141779625" y="4438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8" name="Line 64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64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198</xdr:col>
      <xdr:colOff>342900</xdr:colOff>
      <xdr:row>21</xdr:row>
      <xdr:rowOff>219075</xdr:rowOff>
    </xdr:from>
    <xdr:to>
      <xdr:col>198</xdr:col>
      <xdr:colOff>647700</xdr:colOff>
      <xdr:row>23</xdr:row>
      <xdr:rowOff>114300</xdr:rowOff>
    </xdr:to>
    <xdr:grpSp>
      <xdr:nvGrpSpPr>
        <xdr:cNvPr id="1230" name="Group 6491"/>
        <xdr:cNvGrpSpPr>
          <a:grpSpLocks noChangeAspect="1"/>
        </xdr:cNvGrpSpPr>
      </xdr:nvGrpSpPr>
      <xdr:grpSpPr>
        <a:xfrm>
          <a:off x="146989800" y="5124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31" name="Line 64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Oval 64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208</xdr:col>
      <xdr:colOff>342900</xdr:colOff>
      <xdr:row>21</xdr:row>
      <xdr:rowOff>219075</xdr:rowOff>
    </xdr:from>
    <xdr:to>
      <xdr:col>208</xdr:col>
      <xdr:colOff>647700</xdr:colOff>
      <xdr:row>23</xdr:row>
      <xdr:rowOff>114300</xdr:rowOff>
    </xdr:to>
    <xdr:grpSp>
      <xdr:nvGrpSpPr>
        <xdr:cNvPr id="1233" name="Group 6494"/>
        <xdr:cNvGrpSpPr>
          <a:grpSpLocks noChangeAspect="1"/>
        </xdr:cNvGrpSpPr>
      </xdr:nvGrpSpPr>
      <xdr:grpSpPr>
        <a:xfrm>
          <a:off x="154419300" y="5124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34" name="Line 64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Oval 64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220</xdr:col>
      <xdr:colOff>342900</xdr:colOff>
      <xdr:row>18</xdr:row>
      <xdr:rowOff>219075</xdr:rowOff>
    </xdr:from>
    <xdr:to>
      <xdr:col>220</xdr:col>
      <xdr:colOff>647700</xdr:colOff>
      <xdr:row>20</xdr:row>
      <xdr:rowOff>114300</xdr:rowOff>
    </xdr:to>
    <xdr:grpSp>
      <xdr:nvGrpSpPr>
        <xdr:cNvPr id="1236" name="Group 6497"/>
        <xdr:cNvGrpSpPr>
          <a:grpSpLocks noChangeAspect="1"/>
        </xdr:cNvGrpSpPr>
      </xdr:nvGrpSpPr>
      <xdr:grpSpPr>
        <a:xfrm>
          <a:off x="163334700" y="4438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37" name="Line 64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Oval 64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194</xdr:col>
      <xdr:colOff>342900</xdr:colOff>
      <xdr:row>26</xdr:row>
      <xdr:rowOff>114300</xdr:rowOff>
    </xdr:from>
    <xdr:to>
      <xdr:col>194</xdr:col>
      <xdr:colOff>647700</xdr:colOff>
      <xdr:row>28</xdr:row>
      <xdr:rowOff>28575</xdr:rowOff>
    </xdr:to>
    <xdr:grpSp>
      <xdr:nvGrpSpPr>
        <xdr:cNvPr id="1239" name="Group 6500"/>
        <xdr:cNvGrpSpPr>
          <a:grpSpLocks noChangeAspect="1"/>
        </xdr:cNvGrpSpPr>
      </xdr:nvGrpSpPr>
      <xdr:grpSpPr>
        <a:xfrm>
          <a:off x="144018000" y="6162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40" name="Line 65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65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203</xdr:col>
      <xdr:colOff>104775</xdr:colOff>
      <xdr:row>23</xdr:row>
      <xdr:rowOff>114300</xdr:rowOff>
    </xdr:from>
    <xdr:to>
      <xdr:col>203</xdr:col>
      <xdr:colOff>419100</xdr:colOff>
      <xdr:row>25</xdr:row>
      <xdr:rowOff>28575</xdr:rowOff>
    </xdr:to>
    <xdr:grpSp>
      <xdr:nvGrpSpPr>
        <xdr:cNvPr id="1242" name="Group 6503"/>
        <xdr:cNvGrpSpPr>
          <a:grpSpLocks noChangeAspect="1"/>
        </xdr:cNvGrpSpPr>
      </xdr:nvGrpSpPr>
      <xdr:grpSpPr>
        <a:xfrm>
          <a:off x="150695025" y="5476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3" name="Line 65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Oval 65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204</xdr:col>
      <xdr:colOff>342900</xdr:colOff>
      <xdr:row>23</xdr:row>
      <xdr:rowOff>114300</xdr:rowOff>
    </xdr:from>
    <xdr:to>
      <xdr:col>204</xdr:col>
      <xdr:colOff>647700</xdr:colOff>
      <xdr:row>25</xdr:row>
      <xdr:rowOff>28575</xdr:rowOff>
    </xdr:to>
    <xdr:grpSp>
      <xdr:nvGrpSpPr>
        <xdr:cNvPr id="1245" name="Group 6506"/>
        <xdr:cNvGrpSpPr>
          <a:grpSpLocks noChangeAspect="1"/>
        </xdr:cNvGrpSpPr>
      </xdr:nvGrpSpPr>
      <xdr:grpSpPr>
        <a:xfrm>
          <a:off x="151447500" y="5476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46" name="Line 65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Oval 65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226</xdr:col>
      <xdr:colOff>342900</xdr:colOff>
      <xdr:row>23</xdr:row>
      <xdr:rowOff>114300</xdr:rowOff>
    </xdr:from>
    <xdr:to>
      <xdr:col>226</xdr:col>
      <xdr:colOff>647700</xdr:colOff>
      <xdr:row>25</xdr:row>
      <xdr:rowOff>28575</xdr:rowOff>
    </xdr:to>
    <xdr:grpSp>
      <xdr:nvGrpSpPr>
        <xdr:cNvPr id="1248" name="Group 6509"/>
        <xdr:cNvGrpSpPr>
          <a:grpSpLocks noChangeAspect="1"/>
        </xdr:cNvGrpSpPr>
      </xdr:nvGrpSpPr>
      <xdr:grpSpPr>
        <a:xfrm>
          <a:off x="167792400" y="5476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49" name="Line 65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Oval 65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214</xdr:col>
      <xdr:colOff>342900</xdr:colOff>
      <xdr:row>26</xdr:row>
      <xdr:rowOff>114300</xdr:rowOff>
    </xdr:from>
    <xdr:to>
      <xdr:col>214</xdr:col>
      <xdr:colOff>647700</xdr:colOff>
      <xdr:row>28</xdr:row>
      <xdr:rowOff>28575</xdr:rowOff>
    </xdr:to>
    <xdr:grpSp>
      <xdr:nvGrpSpPr>
        <xdr:cNvPr id="1251" name="Group 6512"/>
        <xdr:cNvGrpSpPr>
          <a:grpSpLocks noChangeAspect="1"/>
        </xdr:cNvGrpSpPr>
      </xdr:nvGrpSpPr>
      <xdr:grpSpPr>
        <a:xfrm>
          <a:off x="158877000" y="6162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2" name="Line 65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Oval 65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213</xdr:col>
      <xdr:colOff>104775</xdr:colOff>
      <xdr:row>26</xdr:row>
      <xdr:rowOff>114300</xdr:rowOff>
    </xdr:from>
    <xdr:to>
      <xdr:col>213</xdr:col>
      <xdr:colOff>419100</xdr:colOff>
      <xdr:row>28</xdr:row>
      <xdr:rowOff>28575</xdr:rowOff>
    </xdr:to>
    <xdr:grpSp>
      <xdr:nvGrpSpPr>
        <xdr:cNvPr id="1254" name="Group 6515"/>
        <xdr:cNvGrpSpPr>
          <a:grpSpLocks noChangeAspect="1"/>
        </xdr:cNvGrpSpPr>
      </xdr:nvGrpSpPr>
      <xdr:grpSpPr>
        <a:xfrm>
          <a:off x="158124525" y="6162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55" name="Line 65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Oval 65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217</xdr:col>
      <xdr:colOff>104775</xdr:colOff>
      <xdr:row>24</xdr:row>
      <xdr:rowOff>219075</xdr:rowOff>
    </xdr:from>
    <xdr:to>
      <xdr:col>217</xdr:col>
      <xdr:colOff>419100</xdr:colOff>
      <xdr:row>26</xdr:row>
      <xdr:rowOff>114300</xdr:rowOff>
    </xdr:to>
    <xdr:grpSp>
      <xdr:nvGrpSpPr>
        <xdr:cNvPr id="1257" name="Group 6518"/>
        <xdr:cNvGrpSpPr>
          <a:grpSpLocks noChangeAspect="1"/>
        </xdr:cNvGrpSpPr>
      </xdr:nvGrpSpPr>
      <xdr:grpSpPr>
        <a:xfrm>
          <a:off x="161096325" y="5810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58" name="Line 65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Oval 65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198</xdr:col>
      <xdr:colOff>647700</xdr:colOff>
      <xdr:row>24</xdr:row>
      <xdr:rowOff>114300</xdr:rowOff>
    </xdr:from>
    <xdr:ext cx="323850" cy="228600"/>
    <xdr:sp>
      <xdr:nvSpPr>
        <xdr:cNvPr id="1260" name="Text Box 6525"/>
        <xdr:cNvSpPr txBox="1">
          <a:spLocks noChangeArrowheads="1"/>
        </xdr:cNvSpPr>
      </xdr:nvSpPr>
      <xdr:spPr>
        <a:xfrm>
          <a:off x="147294600" y="57054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208</xdr:col>
      <xdr:colOff>647700</xdr:colOff>
      <xdr:row>24</xdr:row>
      <xdr:rowOff>114300</xdr:rowOff>
    </xdr:from>
    <xdr:ext cx="323850" cy="228600"/>
    <xdr:sp>
      <xdr:nvSpPr>
        <xdr:cNvPr id="1261" name="Text Box 6526"/>
        <xdr:cNvSpPr txBox="1">
          <a:spLocks noChangeArrowheads="1"/>
        </xdr:cNvSpPr>
      </xdr:nvSpPr>
      <xdr:spPr>
        <a:xfrm>
          <a:off x="154724100" y="57054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222</xdr:col>
      <xdr:colOff>0</xdr:colOff>
      <xdr:row>24</xdr:row>
      <xdr:rowOff>114300</xdr:rowOff>
    </xdr:from>
    <xdr:ext cx="323850" cy="228600"/>
    <xdr:sp>
      <xdr:nvSpPr>
        <xdr:cNvPr id="1262" name="Text Box 6527"/>
        <xdr:cNvSpPr txBox="1">
          <a:spLocks noChangeArrowheads="1"/>
        </xdr:cNvSpPr>
      </xdr:nvSpPr>
      <xdr:spPr>
        <a:xfrm>
          <a:off x="164477700" y="57054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214</xdr:col>
      <xdr:colOff>323850</xdr:colOff>
      <xdr:row>21</xdr:row>
      <xdr:rowOff>114300</xdr:rowOff>
    </xdr:from>
    <xdr:ext cx="323850" cy="228600"/>
    <xdr:sp>
      <xdr:nvSpPr>
        <xdr:cNvPr id="1263" name="Text Box 6528"/>
        <xdr:cNvSpPr txBox="1">
          <a:spLocks noChangeArrowheads="1"/>
        </xdr:cNvSpPr>
      </xdr:nvSpPr>
      <xdr:spPr>
        <a:xfrm>
          <a:off x="158857950" y="50196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 editAs="absolute">
    <xdr:from>
      <xdr:col>232</xdr:col>
      <xdr:colOff>457200</xdr:colOff>
      <xdr:row>19</xdr:row>
      <xdr:rowOff>28575</xdr:rowOff>
    </xdr:from>
    <xdr:to>
      <xdr:col>234</xdr:col>
      <xdr:colOff>76200</xdr:colOff>
      <xdr:row>19</xdr:row>
      <xdr:rowOff>200025</xdr:rowOff>
    </xdr:to>
    <xdr:grpSp>
      <xdr:nvGrpSpPr>
        <xdr:cNvPr id="1264" name="Group 6537"/>
        <xdr:cNvGrpSpPr>
          <a:grpSpLocks noChangeAspect="1"/>
        </xdr:cNvGrpSpPr>
      </xdr:nvGrpSpPr>
      <xdr:grpSpPr>
        <a:xfrm>
          <a:off x="172364400" y="4476750"/>
          <a:ext cx="1104900" cy="171450"/>
          <a:chOff x="826" y="44"/>
          <a:chExt cx="101" cy="18"/>
        </a:xfrm>
        <a:solidFill>
          <a:srgbClr val="FFFFFF"/>
        </a:solidFill>
      </xdr:grpSpPr>
      <xdr:sp>
        <xdr:nvSpPr>
          <xdr:cNvPr id="1265" name="Line 6538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Oval 6539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Oval 6540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Oval 6541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Oval 6542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Oval 6543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Rectangle 6544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Line 6545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Line 6546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6547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232</xdr:col>
      <xdr:colOff>457200</xdr:colOff>
      <xdr:row>22</xdr:row>
      <xdr:rowOff>28575</xdr:rowOff>
    </xdr:from>
    <xdr:to>
      <xdr:col>234</xdr:col>
      <xdr:colOff>76200</xdr:colOff>
      <xdr:row>22</xdr:row>
      <xdr:rowOff>200025</xdr:rowOff>
    </xdr:to>
    <xdr:grpSp>
      <xdr:nvGrpSpPr>
        <xdr:cNvPr id="1276" name="Group 6549"/>
        <xdr:cNvGrpSpPr>
          <a:grpSpLocks noChangeAspect="1"/>
        </xdr:cNvGrpSpPr>
      </xdr:nvGrpSpPr>
      <xdr:grpSpPr>
        <a:xfrm>
          <a:off x="172364400" y="5162550"/>
          <a:ext cx="1104900" cy="171450"/>
          <a:chOff x="826" y="44"/>
          <a:chExt cx="101" cy="18"/>
        </a:xfrm>
        <a:solidFill>
          <a:srgbClr val="FFFFFF"/>
        </a:solidFill>
      </xdr:grpSpPr>
      <xdr:sp>
        <xdr:nvSpPr>
          <xdr:cNvPr id="1277" name="Line 6550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Oval 6551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Oval 6552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Oval 6553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Oval 6554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Oval 6555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Rectangle 6556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Line 6557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Line 6558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Oval 6559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232</xdr:col>
      <xdr:colOff>457200</xdr:colOff>
      <xdr:row>25</xdr:row>
      <xdr:rowOff>28575</xdr:rowOff>
    </xdr:from>
    <xdr:to>
      <xdr:col>234</xdr:col>
      <xdr:colOff>76200</xdr:colOff>
      <xdr:row>25</xdr:row>
      <xdr:rowOff>200025</xdr:rowOff>
    </xdr:to>
    <xdr:grpSp>
      <xdr:nvGrpSpPr>
        <xdr:cNvPr id="1288" name="Group 6561"/>
        <xdr:cNvGrpSpPr>
          <a:grpSpLocks noChangeAspect="1"/>
        </xdr:cNvGrpSpPr>
      </xdr:nvGrpSpPr>
      <xdr:grpSpPr>
        <a:xfrm>
          <a:off x="172364400" y="5848350"/>
          <a:ext cx="1104900" cy="171450"/>
          <a:chOff x="826" y="44"/>
          <a:chExt cx="101" cy="18"/>
        </a:xfrm>
        <a:solidFill>
          <a:srgbClr val="FFFFFF"/>
        </a:solidFill>
      </xdr:grpSpPr>
      <xdr:sp>
        <xdr:nvSpPr>
          <xdr:cNvPr id="1289" name="Line 6562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Oval 6563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Oval 6564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Oval 6565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Oval 6566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Oval 6567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Rectangle 6568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Line 6569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Line 6570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Oval 6571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>
    <xdr:from>
      <xdr:col>234</xdr:col>
      <xdr:colOff>0</xdr:colOff>
      <xdr:row>18</xdr:row>
      <xdr:rowOff>114300</xdr:rowOff>
    </xdr:from>
    <xdr:to>
      <xdr:col>234</xdr:col>
      <xdr:colOff>76200</xdr:colOff>
      <xdr:row>27</xdr:row>
      <xdr:rowOff>114300</xdr:rowOff>
    </xdr:to>
    <xdr:sp>
      <xdr:nvSpPr>
        <xdr:cNvPr id="1300" name="Rectangle 5325"/>
        <xdr:cNvSpPr>
          <a:spLocks/>
        </xdr:cNvSpPr>
      </xdr:nvSpPr>
      <xdr:spPr>
        <a:xfrm>
          <a:off x="173393100" y="4333875"/>
          <a:ext cx="762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104775</xdr:colOff>
      <xdr:row>60</xdr:row>
      <xdr:rowOff>219075</xdr:rowOff>
    </xdr:from>
    <xdr:to>
      <xdr:col>115</xdr:col>
      <xdr:colOff>419100</xdr:colOff>
      <xdr:row>62</xdr:row>
      <xdr:rowOff>114300</xdr:rowOff>
    </xdr:to>
    <xdr:grpSp>
      <xdr:nvGrpSpPr>
        <xdr:cNvPr id="1301" name="Group 6574"/>
        <xdr:cNvGrpSpPr>
          <a:grpSpLocks noChangeAspect="1"/>
        </xdr:cNvGrpSpPr>
      </xdr:nvGrpSpPr>
      <xdr:grpSpPr>
        <a:xfrm>
          <a:off x="85315425" y="140398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302" name="Line 657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Oval 657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495300</xdr:colOff>
      <xdr:row>60</xdr:row>
      <xdr:rowOff>133350</xdr:rowOff>
    </xdr:from>
    <xdr:to>
      <xdr:col>116</xdr:col>
      <xdr:colOff>495300</xdr:colOff>
      <xdr:row>61</xdr:row>
      <xdr:rowOff>0</xdr:rowOff>
    </xdr:to>
    <xdr:sp>
      <xdr:nvSpPr>
        <xdr:cNvPr id="1304" name="Line 6600"/>
        <xdr:cNvSpPr>
          <a:spLocks noChangeAspect="1"/>
        </xdr:cNvSpPr>
      </xdr:nvSpPr>
      <xdr:spPr>
        <a:xfrm>
          <a:off x="86220300" y="139541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342900</xdr:colOff>
      <xdr:row>59</xdr:row>
      <xdr:rowOff>95250</xdr:rowOff>
    </xdr:from>
    <xdr:to>
      <xdr:col>116</xdr:col>
      <xdr:colOff>647700</xdr:colOff>
      <xdr:row>60</xdr:row>
      <xdr:rowOff>133350</xdr:rowOff>
    </xdr:to>
    <xdr:sp>
      <xdr:nvSpPr>
        <xdr:cNvPr id="1305" name="Oval 6601"/>
        <xdr:cNvSpPr>
          <a:spLocks noChangeAspect="1"/>
        </xdr:cNvSpPr>
      </xdr:nvSpPr>
      <xdr:spPr>
        <a:xfrm>
          <a:off x="86067900" y="136874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81</xdr:row>
      <xdr:rowOff>114300</xdr:rowOff>
    </xdr:from>
    <xdr:to>
      <xdr:col>103</xdr:col>
      <xdr:colOff>247650</xdr:colOff>
      <xdr:row>82</xdr:row>
      <xdr:rowOff>95250</xdr:rowOff>
    </xdr:to>
    <xdr:sp>
      <xdr:nvSpPr>
        <xdr:cNvPr id="1306" name="Line 6602"/>
        <xdr:cNvSpPr>
          <a:spLocks/>
        </xdr:cNvSpPr>
      </xdr:nvSpPr>
      <xdr:spPr>
        <a:xfrm flipV="1">
          <a:off x="75799950" y="18735675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82</xdr:row>
      <xdr:rowOff>95250</xdr:rowOff>
    </xdr:from>
    <xdr:to>
      <xdr:col>102</xdr:col>
      <xdr:colOff>476250</xdr:colOff>
      <xdr:row>83</xdr:row>
      <xdr:rowOff>38100</xdr:rowOff>
    </xdr:to>
    <xdr:sp>
      <xdr:nvSpPr>
        <xdr:cNvPr id="1307" name="Line 6603"/>
        <xdr:cNvSpPr>
          <a:spLocks/>
        </xdr:cNvSpPr>
      </xdr:nvSpPr>
      <xdr:spPr>
        <a:xfrm flipV="1">
          <a:off x="75057000" y="18945225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84</xdr:row>
      <xdr:rowOff>95250</xdr:rowOff>
    </xdr:from>
    <xdr:to>
      <xdr:col>98</xdr:col>
      <xdr:colOff>476250</xdr:colOff>
      <xdr:row>84</xdr:row>
      <xdr:rowOff>114300</xdr:rowOff>
    </xdr:to>
    <xdr:sp>
      <xdr:nvSpPr>
        <xdr:cNvPr id="1308" name="Line 6604"/>
        <xdr:cNvSpPr>
          <a:spLocks/>
        </xdr:cNvSpPr>
      </xdr:nvSpPr>
      <xdr:spPr>
        <a:xfrm flipV="1">
          <a:off x="72085200" y="19402425"/>
          <a:ext cx="742950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84</xdr:row>
      <xdr:rowOff>38100</xdr:rowOff>
    </xdr:from>
    <xdr:to>
      <xdr:col>99</xdr:col>
      <xdr:colOff>247650</xdr:colOff>
      <xdr:row>84</xdr:row>
      <xdr:rowOff>95250</xdr:rowOff>
    </xdr:to>
    <xdr:sp>
      <xdr:nvSpPr>
        <xdr:cNvPr id="1309" name="Line 6605"/>
        <xdr:cNvSpPr>
          <a:spLocks/>
        </xdr:cNvSpPr>
      </xdr:nvSpPr>
      <xdr:spPr>
        <a:xfrm flipV="1">
          <a:off x="72828150" y="19345275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83</xdr:row>
      <xdr:rowOff>171450</xdr:rowOff>
    </xdr:from>
    <xdr:to>
      <xdr:col>100</xdr:col>
      <xdr:colOff>476250</xdr:colOff>
      <xdr:row>84</xdr:row>
      <xdr:rowOff>38100</xdr:rowOff>
    </xdr:to>
    <xdr:sp>
      <xdr:nvSpPr>
        <xdr:cNvPr id="1310" name="Line 6606"/>
        <xdr:cNvSpPr>
          <a:spLocks/>
        </xdr:cNvSpPr>
      </xdr:nvSpPr>
      <xdr:spPr>
        <a:xfrm flipV="1">
          <a:off x="73571100" y="19250025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83</xdr:row>
      <xdr:rowOff>38100</xdr:rowOff>
    </xdr:from>
    <xdr:to>
      <xdr:col>101</xdr:col>
      <xdr:colOff>247650</xdr:colOff>
      <xdr:row>83</xdr:row>
      <xdr:rowOff>171450</xdr:rowOff>
    </xdr:to>
    <xdr:sp>
      <xdr:nvSpPr>
        <xdr:cNvPr id="1311" name="Line 6607"/>
        <xdr:cNvSpPr>
          <a:spLocks/>
        </xdr:cNvSpPr>
      </xdr:nvSpPr>
      <xdr:spPr>
        <a:xfrm flipV="1">
          <a:off x="74314050" y="1911667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78</xdr:row>
      <xdr:rowOff>114300</xdr:rowOff>
    </xdr:from>
    <xdr:to>
      <xdr:col>106</xdr:col>
      <xdr:colOff>476250</xdr:colOff>
      <xdr:row>81</xdr:row>
      <xdr:rowOff>114300</xdr:rowOff>
    </xdr:to>
    <xdr:sp>
      <xdr:nvSpPr>
        <xdr:cNvPr id="1312" name="Line 6617"/>
        <xdr:cNvSpPr>
          <a:spLocks/>
        </xdr:cNvSpPr>
      </xdr:nvSpPr>
      <xdr:spPr>
        <a:xfrm flipV="1">
          <a:off x="76542900" y="180498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40</xdr:row>
      <xdr:rowOff>0</xdr:rowOff>
    </xdr:from>
    <xdr:to>
      <xdr:col>130</xdr:col>
      <xdr:colOff>476250</xdr:colOff>
      <xdr:row>61</xdr:row>
      <xdr:rowOff>0</xdr:rowOff>
    </xdr:to>
    <xdr:sp>
      <xdr:nvSpPr>
        <xdr:cNvPr id="1313" name="Line 6622"/>
        <xdr:cNvSpPr>
          <a:spLocks/>
        </xdr:cNvSpPr>
      </xdr:nvSpPr>
      <xdr:spPr>
        <a:xfrm flipV="1">
          <a:off x="86220300" y="9248775"/>
          <a:ext cx="10382250" cy="4800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55</xdr:row>
      <xdr:rowOff>209550</xdr:rowOff>
    </xdr:from>
    <xdr:to>
      <xdr:col>121</xdr:col>
      <xdr:colOff>247650</xdr:colOff>
      <xdr:row>57</xdr:row>
      <xdr:rowOff>0</xdr:rowOff>
    </xdr:to>
    <xdr:sp>
      <xdr:nvSpPr>
        <xdr:cNvPr id="1314" name="Line 6641"/>
        <xdr:cNvSpPr>
          <a:spLocks/>
        </xdr:cNvSpPr>
      </xdr:nvSpPr>
      <xdr:spPr>
        <a:xfrm flipV="1">
          <a:off x="89173050" y="12887325"/>
          <a:ext cx="742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53</xdr:row>
      <xdr:rowOff>114300</xdr:rowOff>
    </xdr:from>
    <xdr:to>
      <xdr:col>123</xdr:col>
      <xdr:colOff>247650</xdr:colOff>
      <xdr:row>54</xdr:row>
      <xdr:rowOff>180975</xdr:rowOff>
    </xdr:to>
    <xdr:sp>
      <xdr:nvSpPr>
        <xdr:cNvPr id="1315" name="Line 6642"/>
        <xdr:cNvSpPr>
          <a:spLocks/>
        </xdr:cNvSpPr>
      </xdr:nvSpPr>
      <xdr:spPr>
        <a:xfrm flipV="1">
          <a:off x="90658950" y="12334875"/>
          <a:ext cx="7429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54</xdr:row>
      <xdr:rowOff>180975</xdr:rowOff>
    </xdr:from>
    <xdr:to>
      <xdr:col>122</xdr:col>
      <xdr:colOff>476250</xdr:colOff>
      <xdr:row>55</xdr:row>
      <xdr:rowOff>209550</xdr:rowOff>
    </xdr:to>
    <xdr:sp>
      <xdr:nvSpPr>
        <xdr:cNvPr id="1316" name="Line 6644"/>
        <xdr:cNvSpPr>
          <a:spLocks/>
        </xdr:cNvSpPr>
      </xdr:nvSpPr>
      <xdr:spPr>
        <a:xfrm flipV="1">
          <a:off x="89916000" y="12630150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41</xdr:row>
      <xdr:rowOff>152400</xdr:rowOff>
    </xdr:from>
    <xdr:to>
      <xdr:col>131</xdr:col>
      <xdr:colOff>247650</xdr:colOff>
      <xdr:row>43</xdr:row>
      <xdr:rowOff>0</xdr:rowOff>
    </xdr:to>
    <xdr:sp>
      <xdr:nvSpPr>
        <xdr:cNvPr id="1317" name="Line 6645"/>
        <xdr:cNvSpPr>
          <a:spLocks/>
        </xdr:cNvSpPr>
      </xdr:nvSpPr>
      <xdr:spPr>
        <a:xfrm flipV="1">
          <a:off x="96602550" y="9629775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39</xdr:row>
      <xdr:rowOff>0</xdr:rowOff>
    </xdr:from>
    <xdr:to>
      <xdr:col>134</xdr:col>
      <xdr:colOff>476250</xdr:colOff>
      <xdr:row>39</xdr:row>
      <xdr:rowOff>142875</xdr:rowOff>
    </xdr:to>
    <xdr:sp>
      <xdr:nvSpPr>
        <xdr:cNvPr id="1318" name="Line 6646"/>
        <xdr:cNvSpPr>
          <a:spLocks/>
        </xdr:cNvSpPr>
      </xdr:nvSpPr>
      <xdr:spPr>
        <a:xfrm flipV="1">
          <a:off x="98831400" y="90201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128</xdr:col>
      <xdr:colOff>0</xdr:colOff>
      <xdr:row>45</xdr:row>
      <xdr:rowOff>114300</xdr:rowOff>
    </xdr:from>
    <xdr:ext cx="971550" cy="228600"/>
    <xdr:sp>
      <xdr:nvSpPr>
        <xdr:cNvPr id="1319" name="text 7166"/>
        <xdr:cNvSpPr txBox="1">
          <a:spLocks noChangeArrowheads="1"/>
        </xdr:cNvSpPr>
      </xdr:nvSpPr>
      <xdr:spPr>
        <a:xfrm>
          <a:off x="94640400" y="10506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238</a:t>
          </a:r>
        </a:p>
      </xdr:txBody>
    </xdr:sp>
    <xdr:clientData/>
  </xdr:oneCellAnchor>
  <xdr:twoCellAnchor>
    <xdr:from>
      <xdr:col>136</xdr:col>
      <xdr:colOff>219075</xdr:colOff>
      <xdr:row>46</xdr:row>
      <xdr:rowOff>0</xdr:rowOff>
    </xdr:from>
    <xdr:to>
      <xdr:col>136</xdr:col>
      <xdr:colOff>733425</xdr:colOff>
      <xdr:row>47</xdr:row>
      <xdr:rowOff>0</xdr:rowOff>
    </xdr:to>
    <xdr:grpSp>
      <xdr:nvGrpSpPr>
        <xdr:cNvPr id="1320" name="Group 6667"/>
        <xdr:cNvGrpSpPr>
          <a:grpSpLocks/>
        </xdr:cNvGrpSpPr>
      </xdr:nvGrpSpPr>
      <xdr:grpSpPr>
        <a:xfrm>
          <a:off x="100803075" y="106203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32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Line 6669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Oval 6670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476250</xdr:colOff>
      <xdr:row>43</xdr:row>
      <xdr:rowOff>85725</xdr:rowOff>
    </xdr:from>
    <xdr:to>
      <xdr:col>134</xdr:col>
      <xdr:colOff>914400</xdr:colOff>
      <xdr:row>44</xdr:row>
      <xdr:rowOff>161925</xdr:rowOff>
    </xdr:to>
    <xdr:grpSp>
      <xdr:nvGrpSpPr>
        <xdr:cNvPr id="1324" name="Group 6672"/>
        <xdr:cNvGrpSpPr>
          <a:grpSpLocks/>
        </xdr:cNvGrpSpPr>
      </xdr:nvGrpSpPr>
      <xdr:grpSpPr>
        <a:xfrm rot="19980000">
          <a:off x="95116650" y="10020300"/>
          <a:ext cx="4895850" cy="304800"/>
          <a:chOff x="116" y="119"/>
          <a:chExt cx="540" cy="40"/>
        </a:xfrm>
        <a:solidFill>
          <a:srgbClr val="FFFFFF"/>
        </a:solidFill>
      </xdr:grpSpPr>
      <xdr:sp>
        <xdr:nvSpPr>
          <xdr:cNvPr id="1325" name="Rectangle 6673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Rectangle 667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Rectangle 667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Rectangle 667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Rectangle 667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Rectangle 667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Rectangle 667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128</xdr:col>
      <xdr:colOff>0</xdr:colOff>
      <xdr:row>42</xdr:row>
      <xdr:rowOff>114300</xdr:rowOff>
    </xdr:from>
    <xdr:ext cx="971550" cy="228600"/>
    <xdr:sp>
      <xdr:nvSpPr>
        <xdr:cNvPr id="1332" name="text 7166"/>
        <xdr:cNvSpPr txBox="1">
          <a:spLocks noChangeArrowheads="1"/>
        </xdr:cNvSpPr>
      </xdr:nvSpPr>
      <xdr:spPr>
        <a:xfrm>
          <a:off x="94640400" y="9820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236 b</a:t>
          </a:r>
        </a:p>
      </xdr:txBody>
    </xdr:sp>
    <xdr:clientData/>
  </xdr:oneCellAnchor>
  <xdr:oneCellAnchor>
    <xdr:from>
      <xdr:col>56</xdr:col>
      <xdr:colOff>295275</xdr:colOff>
      <xdr:row>20</xdr:row>
      <xdr:rowOff>0</xdr:rowOff>
    </xdr:from>
    <xdr:ext cx="390525" cy="228600"/>
    <xdr:sp>
      <xdr:nvSpPr>
        <xdr:cNvPr id="1333" name="Text Box 6683"/>
        <xdr:cNvSpPr txBox="1">
          <a:spLocks noChangeArrowheads="1"/>
        </xdr:cNvSpPr>
      </xdr:nvSpPr>
      <xdr:spPr>
        <a:xfrm>
          <a:off x="41443275" y="4676775"/>
          <a:ext cx="3905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oneCellAnchor>
  <xdr:oneCellAnchor>
    <xdr:from>
      <xdr:col>56</xdr:col>
      <xdr:colOff>295275</xdr:colOff>
      <xdr:row>23</xdr:row>
      <xdr:rowOff>0</xdr:rowOff>
    </xdr:from>
    <xdr:ext cx="390525" cy="228600"/>
    <xdr:sp>
      <xdr:nvSpPr>
        <xdr:cNvPr id="1334" name="Text Box 6684"/>
        <xdr:cNvSpPr txBox="1">
          <a:spLocks noChangeArrowheads="1"/>
        </xdr:cNvSpPr>
      </xdr:nvSpPr>
      <xdr:spPr>
        <a:xfrm>
          <a:off x="41443275" y="5362575"/>
          <a:ext cx="3905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56</xdr:col>
      <xdr:colOff>295275</xdr:colOff>
      <xdr:row>26</xdr:row>
      <xdr:rowOff>0</xdr:rowOff>
    </xdr:from>
    <xdr:ext cx="390525" cy="228600"/>
    <xdr:sp>
      <xdr:nvSpPr>
        <xdr:cNvPr id="1335" name="Text Box 6685"/>
        <xdr:cNvSpPr txBox="1">
          <a:spLocks noChangeArrowheads="1"/>
        </xdr:cNvSpPr>
      </xdr:nvSpPr>
      <xdr:spPr>
        <a:xfrm>
          <a:off x="41443275" y="6048375"/>
          <a:ext cx="3905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oneCellAnchor>
  <xdr:oneCellAnchor>
    <xdr:from>
      <xdr:col>130</xdr:col>
      <xdr:colOff>323850</xdr:colOff>
      <xdr:row>20</xdr:row>
      <xdr:rowOff>0</xdr:rowOff>
    </xdr:from>
    <xdr:ext cx="323850" cy="228600"/>
    <xdr:sp>
      <xdr:nvSpPr>
        <xdr:cNvPr id="1336" name="Text Box 6686"/>
        <xdr:cNvSpPr txBox="1">
          <a:spLocks noChangeArrowheads="1"/>
        </xdr:cNvSpPr>
      </xdr:nvSpPr>
      <xdr:spPr>
        <a:xfrm>
          <a:off x="96450150" y="46767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oneCellAnchor>
    <xdr:from>
      <xdr:col>130</xdr:col>
      <xdr:colOff>323850</xdr:colOff>
      <xdr:row>23</xdr:row>
      <xdr:rowOff>0</xdr:rowOff>
    </xdr:from>
    <xdr:ext cx="323850" cy="228600"/>
    <xdr:sp>
      <xdr:nvSpPr>
        <xdr:cNvPr id="1337" name="Text Box 6687"/>
        <xdr:cNvSpPr txBox="1">
          <a:spLocks noChangeArrowheads="1"/>
        </xdr:cNvSpPr>
      </xdr:nvSpPr>
      <xdr:spPr>
        <a:xfrm>
          <a:off x="96450150" y="53625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130</xdr:col>
      <xdr:colOff>323850</xdr:colOff>
      <xdr:row>26</xdr:row>
      <xdr:rowOff>0</xdr:rowOff>
    </xdr:from>
    <xdr:ext cx="323850" cy="228600"/>
    <xdr:sp>
      <xdr:nvSpPr>
        <xdr:cNvPr id="1338" name="Text Box 6688"/>
        <xdr:cNvSpPr txBox="1">
          <a:spLocks noChangeArrowheads="1"/>
        </xdr:cNvSpPr>
      </xdr:nvSpPr>
      <xdr:spPr>
        <a:xfrm>
          <a:off x="96450150" y="60483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twoCellAnchor>
    <xdr:from>
      <xdr:col>131</xdr:col>
      <xdr:colOff>247650</xdr:colOff>
      <xdr:row>40</xdr:row>
      <xdr:rowOff>114300</xdr:rowOff>
    </xdr:from>
    <xdr:to>
      <xdr:col>132</xdr:col>
      <xdr:colOff>476250</xdr:colOff>
      <xdr:row>41</xdr:row>
      <xdr:rowOff>152400</xdr:rowOff>
    </xdr:to>
    <xdr:sp>
      <xdr:nvSpPr>
        <xdr:cNvPr id="1339" name="Line 6695"/>
        <xdr:cNvSpPr>
          <a:spLocks/>
        </xdr:cNvSpPr>
      </xdr:nvSpPr>
      <xdr:spPr>
        <a:xfrm flipV="1">
          <a:off x="97345500" y="9363075"/>
          <a:ext cx="7429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131</xdr:col>
      <xdr:colOff>190500</xdr:colOff>
      <xdr:row>43</xdr:row>
      <xdr:rowOff>133350</xdr:rowOff>
    </xdr:from>
    <xdr:ext cx="523875" cy="228600"/>
    <xdr:sp>
      <xdr:nvSpPr>
        <xdr:cNvPr id="1340" name="text 7125"/>
        <xdr:cNvSpPr txBox="1">
          <a:spLocks noChangeArrowheads="1"/>
        </xdr:cNvSpPr>
      </xdr:nvSpPr>
      <xdr:spPr>
        <a:xfrm rot="19980000">
          <a:off x="97288350" y="10067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72</a:t>
          </a:r>
        </a:p>
      </xdr:txBody>
    </xdr:sp>
    <xdr:clientData/>
  </xdr:oneCellAnchor>
  <xdr:oneCellAnchor>
    <xdr:from>
      <xdr:col>128</xdr:col>
      <xdr:colOff>0</xdr:colOff>
      <xdr:row>35</xdr:row>
      <xdr:rowOff>0</xdr:rowOff>
    </xdr:from>
    <xdr:ext cx="971550" cy="228600"/>
    <xdr:sp>
      <xdr:nvSpPr>
        <xdr:cNvPr id="1341" name="text 7166"/>
        <xdr:cNvSpPr txBox="1">
          <a:spLocks noChangeArrowheads="1"/>
        </xdr:cNvSpPr>
      </xdr:nvSpPr>
      <xdr:spPr>
        <a:xfrm>
          <a:off x="94640400" y="8105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a *</a:t>
          </a:r>
        </a:p>
      </xdr:txBody>
    </xdr:sp>
    <xdr:clientData/>
  </xdr:oneCellAnchor>
  <xdr:twoCellAnchor>
    <xdr:from>
      <xdr:col>204</xdr:col>
      <xdr:colOff>0</xdr:colOff>
      <xdr:row>20</xdr:row>
      <xdr:rowOff>0</xdr:rowOff>
    </xdr:from>
    <xdr:to>
      <xdr:col>205</xdr:col>
      <xdr:colOff>0</xdr:colOff>
      <xdr:row>21</xdr:row>
      <xdr:rowOff>0</xdr:rowOff>
    </xdr:to>
    <xdr:sp>
      <xdr:nvSpPr>
        <xdr:cNvPr id="1342" name="text 7166"/>
        <xdr:cNvSpPr txBox="1">
          <a:spLocks noChangeArrowheads="1"/>
        </xdr:cNvSpPr>
      </xdr:nvSpPr>
      <xdr:spPr>
        <a:xfrm>
          <a:off x="151104600" y="46767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twoCellAnchor>
  <xdr:twoCellAnchor>
    <xdr:from>
      <xdr:col>184</xdr:col>
      <xdr:colOff>0</xdr:colOff>
      <xdr:row>20</xdr:row>
      <xdr:rowOff>0</xdr:rowOff>
    </xdr:from>
    <xdr:to>
      <xdr:col>185</xdr:col>
      <xdr:colOff>0</xdr:colOff>
      <xdr:row>21</xdr:row>
      <xdr:rowOff>0</xdr:rowOff>
    </xdr:to>
    <xdr:sp>
      <xdr:nvSpPr>
        <xdr:cNvPr id="1343" name="text 7166"/>
        <xdr:cNvSpPr txBox="1">
          <a:spLocks noChangeArrowheads="1"/>
        </xdr:cNvSpPr>
      </xdr:nvSpPr>
      <xdr:spPr>
        <a:xfrm>
          <a:off x="136245600" y="46767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24</xdr:row>
      <xdr:rowOff>0</xdr:rowOff>
    </xdr:to>
    <xdr:sp>
      <xdr:nvSpPr>
        <xdr:cNvPr id="1344" name="text 7166"/>
        <xdr:cNvSpPr txBox="1">
          <a:spLocks noChangeArrowheads="1"/>
        </xdr:cNvSpPr>
      </xdr:nvSpPr>
      <xdr:spPr>
        <a:xfrm>
          <a:off x="15887700" y="53625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 a *</a:t>
          </a:r>
        </a:p>
      </xdr:txBody>
    </xdr:sp>
    <xdr:clientData/>
  </xdr:twoCellAnchor>
  <xdr:twoCellAnchor editAs="absolute">
    <xdr:from>
      <xdr:col>48</xdr:col>
      <xdr:colOff>47625</xdr:colOff>
      <xdr:row>67</xdr:row>
      <xdr:rowOff>57150</xdr:rowOff>
    </xdr:from>
    <xdr:to>
      <xdr:col>48</xdr:col>
      <xdr:colOff>485775</xdr:colOff>
      <xdr:row>67</xdr:row>
      <xdr:rowOff>171450</xdr:rowOff>
    </xdr:to>
    <xdr:grpSp>
      <xdr:nvGrpSpPr>
        <xdr:cNvPr id="1345" name="Group 5794"/>
        <xdr:cNvGrpSpPr>
          <a:grpSpLocks noChangeAspect="1"/>
        </xdr:cNvGrpSpPr>
      </xdr:nvGrpSpPr>
      <xdr:grpSpPr>
        <a:xfrm>
          <a:off x="35252025" y="15478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46" name="Line 57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Oval 57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57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Rectangle 57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228600</xdr:colOff>
      <xdr:row>71</xdr:row>
      <xdr:rowOff>0</xdr:rowOff>
    </xdr:from>
    <xdr:ext cx="533400" cy="228600"/>
    <xdr:sp>
      <xdr:nvSpPr>
        <xdr:cNvPr id="1350" name="text 7125"/>
        <xdr:cNvSpPr txBox="1">
          <a:spLocks noChangeArrowheads="1"/>
        </xdr:cNvSpPr>
      </xdr:nvSpPr>
      <xdr:spPr>
        <a:xfrm>
          <a:off x="36918900" y="163353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 editAs="absolute">
    <xdr:from>
      <xdr:col>123</xdr:col>
      <xdr:colOff>0</xdr:colOff>
      <xdr:row>51</xdr:row>
      <xdr:rowOff>57150</xdr:rowOff>
    </xdr:from>
    <xdr:to>
      <xdr:col>124</xdr:col>
      <xdr:colOff>476250</xdr:colOff>
      <xdr:row>51</xdr:row>
      <xdr:rowOff>171450</xdr:rowOff>
    </xdr:to>
    <xdr:grpSp>
      <xdr:nvGrpSpPr>
        <xdr:cNvPr id="1351" name="Group 1653"/>
        <xdr:cNvGrpSpPr>
          <a:grpSpLocks noChangeAspect="1"/>
        </xdr:cNvGrpSpPr>
      </xdr:nvGrpSpPr>
      <xdr:grpSpPr>
        <a:xfrm>
          <a:off x="91154250" y="11820525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1352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53" name="Line 1655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Oval 1656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Oval 1657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Oval 1658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Oval 1659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Oval 1660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Rectangle 1661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323850</xdr:colOff>
      <xdr:row>85</xdr:row>
      <xdr:rowOff>114300</xdr:rowOff>
    </xdr:from>
    <xdr:to>
      <xdr:col>19</xdr:col>
      <xdr:colOff>266700</xdr:colOff>
      <xdr:row>85</xdr:row>
      <xdr:rowOff>114300</xdr:rowOff>
    </xdr:to>
    <xdr:sp>
      <xdr:nvSpPr>
        <xdr:cNvPr id="1360" name="Přímá spojnice 1368"/>
        <xdr:cNvSpPr>
          <a:spLocks/>
        </xdr:cNvSpPr>
      </xdr:nvSpPr>
      <xdr:spPr>
        <a:xfrm>
          <a:off x="11753850" y="19650075"/>
          <a:ext cx="2400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771525</xdr:colOff>
      <xdr:row>72</xdr:row>
      <xdr:rowOff>114300</xdr:rowOff>
    </xdr:from>
    <xdr:to>
      <xdr:col>45</xdr:col>
      <xdr:colOff>266700</xdr:colOff>
      <xdr:row>72</xdr:row>
      <xdr:rowOff>114300</xdr:rowOff>
    </xdr:to>
    <xdr:sp>
      <xdr:nvSpPr>
        <xdr:cNvPr id="1361" name="Přímá spojnice 1369"/>
        <xdr:cNvSpPr>
          <a:spLocks/>
        </xdr:cNvSpPr>
      </xdr:nvSpPr>
      <xdr:spPr>
        <a:xfrm>
          <a:off x="25574625" y="16678275"/>
          <a:ext cx="7896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85</xdr:row>
      <xdr:rowOff>76200</xdr:rowOff>
    </xdr:from>
    <xdr:to>
      <xdr:col>20</xdr:col>
      <xdr:colOff>495300</xdr:colOff>
      <xdr:row>85</xdr:row>
      <xdr:rowOff>114300</xdr:rowOff>
    </xdr:to>
    <xdr:sp>
      <xdr:nvSpPr>
        <xdr:cNvPr id="1362" name="Přímá spojnice 1370"/>
        <xdr:cNvSpPr>
          <a:spLocks/>
        </xdr:cNvSpPr>
      </xdr:nvSpPr>
      <xdr:spPr>
        <a:xfrm flipV="1">
          <a:off x="14154150" y="19611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85</xdr:row>
      <xdr:rowOff>0</xdr:rowOff>
    </xdr:from>
    <xdr:to>
      <xdr:col>21</xdr:col>
      <xdr:colOff>266700</xdr:colOff>
      <xdr:row>85</xdr:row>
      <xdr:rowOff>76200</xdr:rowOff>
    </xdr:to>
    <xdr:sp>
      <xdr:nvSpPr>
        <xdr:cNvPr id="1363" name="Přímá spojnice 1371"/>
        <xdr:cNvSpPr>
          <a:spLocks/>
        </xdr:cNvSpPr>
      </xdr:nvSpPr>
      <xdr:spPr>
        <a:xfrm flipV="1">
          <a:off x="14897100" y="19535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84</xdr:row>
      <xdr:rowOff>114300</xdr:rowOff>
    </xdr:from>
    <xdr:to>
      <xdr:col>22</xdr:col>
      <xdr:colOff>476250</xdr:colOff>
      <xdr:row>88</xdr:row>
      <xdr:rowOff>114300</xdr:rowOff>
    </xdr:to>
    <xdr:sp>
      <xdr:nvSpPr>
        <xdr:cNvPr id="1364" name="Přímá spojnice 1372"/>
        <xdr:cNvSpPr>
          <a:spLocks/>
        </xdr:cNvSpPr>
      </xdr:nvSpPr>
      <xdr:spPr>
        <a:xfrm flipV="1">
          <a:off x="12668250" y="19421475"/>
          <a:ext cx="3695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80</xdr:row>
      <xdr:rowOff>114300</xdr:rowOff>
    </xdr:from>
    <xdr:to>
      <xdr:col>30</xdr:col>
      <xdr:colOff>476250</xdr:colOff>
      <xdr:row>85</xdr:row>
      <xdr:rowOff>0</xdr:rowOff>
    </xdr:to>
    <xdr:sp>
      <xdr:nvSpPr>
        <xdr:cNvPr id="1365" name="Přímá spojnice 1373"/>
        <xdr:cNvSpPr>
          <a:spLocks/>
        </xdr:cNvSpPr>
      </xdr:nvSpPr>
      <xdr:spPr>
        <a:xfrm flipV="1">
          <a:off x="15640050" y="18507075"/>
          <a:ext cx="666750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323850</xdr:colOff>
      <xdr:row>82</xdr:row>
      <xdr:rowOff>209550</xdr:rowOff>
    </xdr:from>
    <xdr:to>
      <xdr:col>22</xdr:col>
      <xdr:colOff>628650</xdr:colOff>
      <xdr:row>84</xdr:row>
      <xdr:rowOff>114300</xdr:rowOff>
    </xdr:to>
    <xdr:grpSp>
      <xdr:nvGrpSpPr>
        <xdr:cNvPr id="1366" name="Group 47"/>
        <xdr:cNvGrpSpPr>
          <a:grpSpLocks noChangeAspect="1"/>
        </xdr:cNvGrpSpPr>
      </xdr:nvGrpSpPr>
      <xdr:grpSpPr>
        <a:xfrm>
          <a:off x="16211550" y="190595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67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304800</xdr:colOff>
      <xdr:row>89</xdr:row>
      <xdr:rowOff>114300</xdr:rowOff>
    </xdr:from>
    <xdr:to>
      <xdr:col>28</xdr:col>
      <xdr:colOff>466725</xdr:colOff>
      <xdr:row>89</xdr:row>
      <xdr:rowOff>114300</xdr:rowOff>
    </xdr:to>
    <xdr:sp>
      <xdr:nvSpPr>
        <xdr:cNvPr id="1369" name="Přímá spojnice 1377"/>
        <xdr:cNvSpPr>
          <a:spLocks/>
        </xdr:cNvSpPr>
      </xdr:nvSpPr>
      <xdr:spPr>
        <a:xfrm>
          <a:off x="3790950" y="20564475"/>
          <a:ext cx="17021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92</xdr:row>
      <xdr:rowOff>114300</xdr:rowOff>
    </xdr:from>
    <xdr:to>
      <xdr:col>28</xdr:col>
      <xdr:colOff>571500</xdr:colOff>
      <xdr:row>92</xdr:row>
      <xdr:rowOff>114300</xdr:rowOff>
    </xdr:to>
    <xdr:sp>
      <xdr:nvSpPr>
        <xdr:cNvPr id="1370" name="Přímá spojnice 1378"/>
        <xdr:cNvSpPr>
          <a:spLocks/>
        </xdr:cNvSpPr>
      </xdr:nvSpPr>
      <xdr:spPr>
        <a:xfrm>
          <a:off x="16383000" y="21250275"/>
          <a:ext cx="4533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89</xdr:row>
      <xdr:rowOff>114300</xdr:rowOff>
    </xdr:from>
    <xdr:to>
      <xdr:col>19</xdr:col>
      <xdr:colOff>266700</xdr:colOff>
      <xdr:row>91</xdr:row>
      <xdr:rowOff>114300</xdr:rowOff>
    </xdr:to>
    <xdr:sp>
      <xdr:nvSpPr>
        <xdr:cNvPr id="1371" name="Přímá spojnice 1379"/>
        <xdr:cNvSpPr>
          <a:spLocks/>
        </xdr:cNvSpPr>
      </xdr:nvSpPr>
      <xdr:spPr>
        <a:xfrm>
          <a:off x="11906250" y="2056447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89</xdr:row>
      <xdr:rowOff>76200</xdr:rowOff>
    </xdr:from>
    <xdr:to>
      <xdr:col>15</xdr:col>
      <xdr:colOff>266700</xdr:colOff>
      <xdr:row>89</xdr:row>
      <xdr:rowOff>114300</xdr:rowOff>
    </xdr:to>
    <xdr:sp>
      <xdr:nvSpPr>
        <xdr:cNvPr id="1372" name="Přímá spojnice 1380"/>
        <xdr:cNvSpPr>
          <a:spLocks/>
        </xdr:cNvSpPr>
      </xdr:nvSpPr>
      <xdr:spPr>
        <a:xfrm flipV="1">
          <a:off x="10420350" y="2052637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89</xdr:row>
      <xdr:rowOff>0</xdr:rowOff>
    </xdr:from>
    <xdr:to>
      <xdr:col>16</xdr:col>
      <xdr:colOff>495300</xdr:colOff>
      <xdr:row>89</xdr:row>
      <xdr:rowOff>76200</xdr:rowOff>
    </xdr:to>
    <xdr:sp>
      <xdr:nvSpPr>
        <xdr:cNvPr id="1373" name="Přímá spojnice 1381"/>
        <xdr:cNvSpPr>
          <a:spLocks/>
        </xdr:cNvSpPr>
      </xdr:nvSpPr>
      <xdr:spPr>
        <a:xfrm flipV="1">
          <a:off x="11182350" y="204501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88</xdr:row>
      <xdr:rowOff>114300</xdr:rowOff>
    </xdr:from>
    <xdr:to>
      <xdr:col>17</xdr:col>
      <xdr:colOff>266700</xdr:colOff>
      <xdr:row>89</xdr:row>
      <xdr:rowOff>0</xdr:rowOff>
    </xdr:to>
    <xdr:sp>
      <xdr:nvSpPr>
        <xdr:cNvPr id="1374" name="Přímá spojnice 1382"/>
        <xdr:cNvSpPr>
          <a:spLocks/>
        </xdr:cNvSpPr>
      </xdr:nvSpPr>
      <xdr:spPr>
        <a:xfrm flipV="1">
          <a:off x="11925300" y="20335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91</xdr:row>
      <xdr:rowOff>114300</xdr:rowOff>
    </xdr:from>
    <xdr:to>
      <xdr:col>20</xdr:col>
      <xdr:colOff>495300</xdr:colOff>
      <xdr:row>92</xdr:row>
      <xdr:rowOff>0</xdr:rowOff>
    </xdr:to>
    <xdr:sp>
      <xdr:nvSpPr>
        <xdr:cNvPr id="1375" name="Přímá spojnice 1383"/>
        <xdr:cNvSpPr>
          <a:spLocks/>
        </xdr:cNvSpPr>
      </xdr:nvSpPr>
      <xdr:spPr>
        <a:xfrm flipH="1" flipV="1">
          <a:off x="14154150" y="210216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92</xdr:row>
      <xdr:rowOff>76200</xdr:rowOff>
    </xdr:from>
    <xdr:to>
      <xdr:col>22</xdr:col>
      <xdr:colOff>495300</xdr:colOff>
      <xdr:row>92</xdr:row>
      <xdr:rowOff>114300</xdr:rowOff>
    </xdr:to>
    <xdr:sp>
      <xdr:nvSpPr>
        <xdr:cNvPr id="1376" name="Přímá spojnice 1384"/>
        <xdr:cNvSpPr>
          <a:spLocks/>
        </xdr:cNvSpPr>
      </xdr:nvSpPr>
      <xdr:spPr>
        <a:xfrm>
          <a:off x="15640050" y="21212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92</xdr:row>
      <xdr:rowOff>0</xdr:rowOff>
    </xdr:from>
    <xdr:to>
      <xdr:col>21</xdr:col>
      <xdr:colOff>266700</xdr:colOff>
      <xdr:row>92</xdr:row>
      <xdr:rowOff>76200</xdr:rowOff>
    </xdr:to>
    <xdr:sp>
      <xdr:nvSpPr>
        <xdr:cNvPr id="1377" name="Přímá spojnice 1385"/>
        <xdr:cNvSpPr>
          <a:spLocks/>
        </xdr:cNvSpPr>
      </xdr:nvSpPr>
      <xdr:spPr>
        <a:xfrm flipH="1" flipV="1">
          <a:off x="14897100" y="211359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89</xdr:row>
      <xdr:rowOff>114300</xdr:rowOff>
    </xdr:from>
    <xdr:to>
      <xdr:col>14</xdr:col>
      <xdr:colOff>628650</xdr:colOff>
      <xdr:row>91</xdr:row>
      <xdr:rowOff>28575</xdr:rowOff>
    </xdr:to>
    <xdr:grpSp>
      <xdr:nvGrpSpPr>
        <xdr:cNvPr id="1378" name="Group 103"/>
        <xdr:cNvGrpSpPr>
          <a:grpSpLocks noChangeAspect="1"/>
        </xdr:cNvGrpSpPr>
      </xdr:nvGrpSpPr>
      <xdr:grpSpPr>
        <a:xfrm>
          <a:off x="10267950" y="20564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79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323850</xdr:colOff>
      <xdr:row>89</xdr:row>
      <xdr:rowOff>114300</xdr:rowOff>
    </xdr:from>
    <xdr:to>
      <xdr:col>16</xdr:col>
      <xdr:colOff>628650</xdr:colOff>
      <xdr:row>91</xdr:row>
      <xdr:rowOff>28575</xdr:rowOff>
    </xdr:to>
    <xdr:grpSp>
      <xdr:nvGrpSpPr>
        <xdr:cNvPr id="1381" name="Group 103"/>
        <xdr:cNvGrpSpPr>
          <a:grpSpLocks noChangeAspect="1"/>
        </xdr:cNvGrpSpPr>
      </xdr:nvGrpSpPr>
      <xdr:grpSpPr>
        <a:xfrm>
          <a:off x="11753850" y="20564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82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171450</xdr:colOff>
      <xdr:row>89</xdr:row>
      <xdr:rowOff>47625</xdr:rowOff>
    </xdr:from>
    <xdr:to>
      <xdr:col>5</xdr:col>
      <xdr:colOff>323850</xdr:colOff>
      <xdr:row>89</xdr:row>
      <xdr:rowOff>180975</xdr:rowOff>
    </xdr:to>
    <xdr:pic>
      <xdr:nvPicPr>
        <xdr:cNvPr id="1384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04978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209550</xdr:colOff>
      <xdr:row>85</xdr:row>
      <xdr:rowOff>47625</xdr:rowOff>
    </xdr:from>
    <xdr:to>
      <xdr:col>16</xdr:col>
      <xdr:colOff>361950</xdr:colOff>
      <xdr:row>85</xdr:row>
      <xdr:rowOff>180975</xdr:rowOff>
    </xdr:to>
    <xdr:pic>
      <xdr:nvPicPr>
        <xdr:cNvPr id="1385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195834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400050</xdr:colOff>
      <xdr:row>89</xdr:row>
      <xdr:rowOff>47625</xdr:rowOff>
    </xdr:from>
    <xdr:to>
      <xdr:col>28</xdr:col>
      <xdr:colOff>552450</xdr:colOff>
      <xdr:row>89</xdr:row>
      <xdr:rowOff>180975</xdr:rowOff>
    </xdr:to>
    <xdr:pic>
      <xdr:nvPicPr>
        <xdr:cNvPr id="1386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45450" y="204978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571500</xdr:colOff>
      <xdr:row>92</xdr:row>
      <xdr:rowOff>47625</xdr:rowOff>
    </xdr:from>
    <xdr:to>
      <xdr:col>28</xdr:col>
      <xdr:colOff>723900</xdr:colOff>
      <xdr:row>92</xdr:row>
      <xdr:rowOff>180975</xdr:rowOff>
    </xdr:to>
    <xdr:pic>
      <xdr:nvPicPr>
        <xdr:cNvPr id="1387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16900" y="211836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266700</xdr:colOff>
      <xdr:row>72</xdr:row>
      <xdr:rowOff>114300</xdr:rowOff>
    </xdr:from>
    <xdr:to>
      <xdr:col>46</xdr:col>
      <xdr:colOff>495300</xdr:colOff>
      <xdr:row>72</xdr:row>
      <xdr:rowOff>152400</xdr:rowOff>
    </xdr:to>
    <xdr:sp>
      <xdr:nvSpPr>
        <xdr:cNvPr id="1388" name="Přímá spojnice 1396"/>
        <xdr:cNvSpPr>
          <a:spLocks/>
        </xdr:cNvSpPr>
      </xdr:nvSpPr>
      <xdr:spPr>
        <a:xfrm>
          <a:off x="33470850" y="16678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72</xdr:row>
      <xdr:rowOff>152400</xdr:rowOff>
    </xdr:from>
    <xdr:to>
      <xdr:col>47</xdr:col>
      <xdr:colOff>266700</xdr:colOff>
      <xdr:row>73</xdr:row>
      <xdr:rowOff>0</xdr:rowOff>
    </xdr:to>
    <xdr:sp>
      <xdr:nvSpPr>
        <xdr:cNvPr id="1389" name="Přímá spojnice 1397"/>
        <xdr:cNvSpPr>
          <a:spLocks/>
        </xdr:cNvSpPr>
      </xdr:nvSpPr>
      <xdr:spPr>
        <a:xfrm flipH="1" flipV="1">
          <a:off x="34213800" y="16716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73</xdr:row>
      <xdr:rowOff>0</xdr:rowOff>
    </xdr:from>
    <xdr:to>
      <xdr:col>48</xdr:col>
      <xdr:colOff>495300</xdr:colOff>
      <xdr:row>73</xdr:row>
      <xdr:rowOff>142875</xdr:rowOff>
    </xdr:to>
    <xdr:sp>
      <xdr:nvSpPr>
        <xdr:cNvPr id="1390" name="Přímá spojnice 1398"/>
        <xdr:cNvSpPr>
          <a:spLocks/>
        </xdr:cNvSpPr>
      </xdr:nvSpPr>
      <xdr:spPr>
        <a:xfrm flipH="1" flipV="1">
          <a:off x="34956750" y="16792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73</xdr:row>
      <xdr:rowOff>142875</xdr:rowOff>
    </xdr:from>
    <xdr:to>
      <xdr:col>49</xdr:col>
      <xdr:colOff>247650</xdr:colOff>
      <xdr:row>74</xdr:row>
      <xdr:rowOff>114300</xdr:rowOff>
    </xdr:to>
    <xdr:sp>
      <xdr:nvSpPr>
        <xdr:cNvPr id="1391" name="Přímá spojnice 1399"/>
        <xdr:cNvSpPr>
          <a:spLocks/>
        </xdr:cNvSpPr>
      </xdr:nvSpPr>
      <xdr:spPr>
        <a:xfrm>
          <a:off x="35699700" y="16935450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95250</xdr:colOff>
      <xdr:row>72</xdr:row>
      <xdr:rowOff>209550</xdr:rowOff>
    </xdr:from>
    <xdr:to>
      <xdr:col>49</xdr:col>
      <xdr:colOff>409575</xdr:colOff>
      <xdr:row>74</xdr:row>
      <xdr:rowOff>114300</xdr:rowOff>
    </xdr:to>
    <xdr:grpSp>
      <xdr:nvGrpSpPr>
        <xdr:cNvPr id="1392" name="Group 41"/>
        <xdr:cNvGrpSpPr>
          <a:grpSpLocks noChangeAspect="1"/>
        </xdr:cNvGrpSpPr>
      </xdr:nvGrpSpPr>
      <xdr:grpSpPr>
        <a:xfrm>
          <a:off x="36271200" y="167735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93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70</xdr:row>
      <xdr:rowOff>209550</xdr:rowOff>
    </xdr:from>
    <xdr:to>
      <xdr:col>47</xdr:col>
      <xdr:colOff>409575</xdr:colOff>
      <xdr:row>72</xdr:row>
      <xdr:rowOff>114300</xdr:rowOff>
    </xdr:to>
    <xdr:grpSp>
      <xdr:nvGrpSpPr>
        <xdr:cNvPr id="1395" name="Group 41"/>
        <xdr:cNvGrpSpPr>
          <a:grpSpLocks noChangeAspect="1"/>
        </xdr:cNvGrpSpPr>
      </xdr:nvGrpSpPr>
      <xdr:grpSpPr>
        <a:xfrm>
          <a:off x="34785300" y="16316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96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495300</xdr:colOff>
      <xdr:row>65</xdr:row>
      <xdr:rowOff>114300</xdr:rowOff>
    </xdr:from>
    <xdr:to>
      <xdr:col>17</xdr:col>
      <xdr:colOff>247650</xdr:colOff>
      <xdr:row>75</xdr:row>
      <xdr:rowOff>114300</xdr:rowOff>
    </xdr:to>
    <xdr:sp>
      <xdr:nvSpPr>
        <xdr:cNvPr id="1398" name="Přímá spojnice 1407"/>
        <xdr:cNvSpPr>
          <a:spLocks/>
        </xdr:cNvSpPr>
      </xdr:nvSpPr>
      <xdr:spPr>
        <a:xfrm flipH="1" flipV="1">
          <a:off x="1524000" y="15078075"/>
          <a:ext cx="111252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73</xdr:row>
      <xdr:rowOff>219075</xdr:rowOff>
    </xdr:from>
    <xdr:to>
      <xdr:col>17</xdr:col>
      <xdr:colOff>247650</xdr:colOff>
      <xdr:row>75</xdr:row>
      <xdr:rowOff>114300</xdr:rowOff>
    </xdr:to>
    <xdr:sp>
      <xdr:nvSpPr>
        <xdr:cNvPr id="1399" name="Přímá spojnice 1408"/>
        <xdr:cNvSpPr>
          <a:spLocks/>
        </xdr:cNvSpPr>
      </xdr:nvSpPr>
      <xdr:spPr>
        <a:xfrm flipH="1" flipV="1">
          <a:off x="11925300" y="17011650"/>
          <a:ext cx="72390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63</xdr:row>
      <xdr:rowOff>114300</xdr:rowOff>
    </xdr:from>
    <xdr:to>
      <xdr:col>14</xdr:col>
      <xdr:colOff>495300</xdr:colOff>
      <xdr:row>71</xdr:row>
      <xdr:rowOff>114300</xdr:rowOff>
    </xdr:to>
    <xdr:sp>
      <xdr:nvSpPr>
        <xdr:cNvPr id="1400" name="Přímá spojnice 1409"/>
        <xdr:cNvSpPr>
          <a:spLocks/>
        </xdr:cNvSpPr>
      </xdr:nvSpPr>
      <xdr:spPr>
        <a:xfrm flipH="1" flipV="1">
          <a:off x="1524000" y="14620875"/>
          <a:ext cx="89154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69</xdr:row>
      <xdr:rowOff>114300</xdr:rowOff>
    </xdr:from>
    <xdr:to>
      <xdr:col>11</xdr:col>
      <xdr:colOff>247650</xdr:colOff>
      <xdr:row>75</xdr:row>
      <xdr:rowOff>114300</xdr:rowOff>
    </xdr:to>
    <xdr:sp>
      <xdr:nvSpPr>
        <xdr:cNvPr id="1401" name="Přímá spojnice 1410"/>
        <xdr:cNvSpPr>
          <a:spLocks/>
        </xdr:cNvSpPr>
      </xdr:nvSpPr>
      <xdr:spPr>
        <a:xfrm flipH="1" flipV="1">
          <a:off x="1524000" y="15992475"/>
          <a:ext cx="66675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67</xdr:row>
      <xdr:rowOff>114300</xdr:rowOff>
    </xdr:from>
    <xdr:to>
      <xdr:col>8</xdr:col>
      <xdr:colOff>495300</xdr:colOff>
      <xdr:row>71</xdr:row>
      <xdr:rowOff>114300</xdr:rowOff>
    </xdr:to>
    <xdr:sp>
      <xdr:nvSpPr>
        <xdr:cNvPr id="1402" name="Přímá spojnice 1411"/>
        <xdr:cNvSpPr>
          <a:spLocks/>
        </xdr:cNvSpPr>
      </xdr:nvSpPr>
      <xdr:spPr>
        <a:xfrm flipH="1" flipV="1">
          <a:off x="1524000" y="15535275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73</xdr:row>
      <xdr:rowOff>219075</xdr:rowOff>
    </xdr:from>
    <xdr:to>
      <xdr:col>11</xdr:col>
      <xdr:colOff>247650</xdr:colOff>
      <xdr:row>75</xdr:row>
      <xdr:rowOff>114300</xdr:rowOff>
    </xdr:to>
    <xdr:sp>
      <xdr:nvSpPr>
        <xdr:cNvPr id="1403" name="Přímá spojnice 1412"/>
        <xdr:cNvSpPr>
          <a:spLocks/>
        </xdr:cNvSpPr>
      </xdr:nvSpPr>
      <xdr:spPr>
        <a:xfrm flipH="1" flipV="1">
          <a:off x="7467600" y="17011650"/>
          <a:ext cx="72390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75</xdr:row>
      <xdr:rowOff>114300</xdr:rowOff>
    </xdr:from>
    <xdr:to>
      <xdr:col>12</xdr:col>
      <xdr:colOff>495300</xdr:colOff>
      <xdr:row>76</xdr:row>
      <xdr:rowOff>0</xdr:rowOff>
    </xdr:to>
    <xdr:sp>
      <xdr:nvSpPr>
        <xdr:cNvPr id="1404" name="Přímá spojnice 1413"/>
        <xdr:cNvSpPr>
          <a:spLocks/>
        </xdr:cNvSpPr>
      </xdr:nvSpPr>
      <xdr:spPr>
        <a:xfrm flipH="1" flipV="1">
          <a:off x="8191500" y="17364075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76</xdr:row>
      <xdr:rowOff>76200</xdr:rowOff>
    </xdr:from>
    <xdr:to>
      <xdr:col>14</xdr:col>
      <xdr:colOff>495300</xdr:colOff>
      <xdr:row>76</xdr:row>
      <xdr:rowOff>114300</xdr:rowOff>
    </xdr:to>
    <xdr:sp>
      <xdr:nvSpPr>
        <xdr:cNvPr id="1405" name="Přímá spojnice 1414"/>
        <xdr:cNvSpPr>
          <a:spLocks/>
        </xdr:cNvSpPr>
      </xdr:nvSpPr>
      <xdr:spPr>
        <a:xfrm>
          <a:off x="9696450" y="17554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76</xdr:row>
      <xdr:rowOff>0</xdr:rowOff>
    </xdr:from>
    <xdr:to>
      <xdr:col>13</xdr:col>
      <xdr:colOff>266700</xdr:colOff>
      <xdr:row>76</xdr:row>
      <xdr:rowOff>76200</xdr:rowOff>
    </xdr:to>
    <xdr:sp>
      <xdr:nvSpPr>
        <xdr:cNvPr id="1406" name="Přímá spojnice 1415"/>
        <xdr:cNvSpPr>
          <a:spLocks/>
        </xdr:cNvSpPr>
      </xdr:nvSpPr>
      <xdr:spPr>
        <a:xfrm flipH="1" flipV="1">
          <a:off x="8953500" y="17478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75</xdr:row>
      <xdr:rowOff>114300</xdr:rowOff>
    </xdr:from>
    <xdr:to>
      <xdr:col>18</xdr:col>
      <xdr:colOff>495300</xdr:colOff>
      <xdr:row>76</xdr:row>
      <xdr:rowOff>0</xdr:rowOff>
    </xdr:to>
    <xdr:sp>
      <xdr:nvSpPr>
        <xdr:cNvPr id="1407" name="Přímá spojnice 1416"/>
        <xdr:cNvSpPr>
          <a:spLocks/>
        </xdr:cNvSpPr>
      </xdr:nvSpPr>
      <xdr:spPr>
        <a:xfrm flipH="1" flipV="1">
          <a:off x="12649200" y="17364075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76</xdr:row>
      <xdr:rowOff>76200</xdr:rowOff>
    </xdr:from>
    <xdr:to>
      <xdr:col>20</xdr:col>
      <xdr:colOff>476250</xdr:colOff>
      <xdr:row>76</xdr:row>
      <xdr:rowOff>114300</xdr:rowOff>
    </xdr:to>
    <xdr:sp>
      <xdr:nvSpPr>
        <xdr:cNvPr id="1408" name="Přímá spojnice 1417"/>
        <xdr:cNvSpPr>
          <a:spLocks/>
        </xdr:cNvSpPr>
      </xdr:nvSpPr>
      <xdr:spPr>
        <a:xfrm>
          <a:off x="14154150" y="175545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76</xdr:row>
      <xdr:rowOff>0</xdr:rowOff>
    </xdr:from>
    <xdr:to>
      <xdr:col>19</xdr:col>
      <xdr:colOff>266700</xdr:colOff>
      <xdr:row>76</xdr:row>
      <xdr:rowOff>76200</xdr:rowOff>
    </xdr:to>
    <xdr:sp>
      <xdr:nvSpPr>
        <xdr:cNvPr id="1409" name="Přímá spojnice 1418"/>
        <xdr:cNvSpPr>
          <a:spLocks/>
        </xdr:cNvSpPr>
      </xdr:nvSpPr>
      <xdr:spPr>
        <a:xfrm flipH="1" flipV="1">
          <a:off x="13411200" y="17478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71</xdr:row>
      <xdr:rowOff>114300</xdr:rowOff>
    </xdr:from>
    <xdr:to>
      <xdr:col>9</xdr:col>
      <xdr:colOff>285750</xdr:colOff>
      <xdr:row>72</xdr:row>
      <xdr:rowOff>133350</xdr:rowOff>
    </xdr:to>
    <xdr:sp>
      <xdr:nvSpPr>
        <xdr:cNvPr id="1410" name="Přímá spojnice 1419"/>
        <xdr:cNvSpPr>
          <a:spLocks/>
        </xdr:cNvSpPr>
      </xdr:nvSpPr>
      <xdr:spPr>
        <a:xfrm>
          <a:off x="5981700" y="16449675"/>
          <a:ext cx="7620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285750</xdr:colOff>
      <xdr:row>72</xdr:row>
      <xdr:rowOff>133350</xdr:rowOff>
    </xdr:from>
    <xdr:to>
      <xdr:col>10</xdr:col>
      <xdr:colOff>495300</xdr:colOff>
      <xdr:row>73</xdr:row>
      <xdr:rowOff>219075</xdr:rowOff>
    </xdr:to>
    <xdr:sp>
      <xdr:nvSpPr>
        <xdr:cNvPr id="1411" name="Přímá spojnice 1420"/>
        <xdr:cNvSpPr>
          <a:spLocks/>
        </xdr:cNvSpPr>
      </xdr:nvSpPr>
      <xdr:spPr>
        <a:xfrm flipH="1" flipV="1">
          <a:off x="6743700" y="16697325"/>
          <a:ext cx="72390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95250</xdr:colOff>
      <xdr:row>75</xdr:row>
      <xdr:rowOff>114300</xdr:rowOff>
    </xdr:from>
    <xdr:to>
      <xdr:col>11</xdr:col>
      <xdr:colOff>409575</xdr:colOff>
      <xdr:row>77</xdr:row>
      <xdr:rowOff>28575</xdr:rowOff>
    </xdr:to>
    <xdr:grpSp>
      <xdr:nvGrpSpPr>
        <xdr:cNvPr id="1412" name="Group 95"/>
        <xdr:cNvGrpSpPr>
          <a:grpSpLocks/>
        </xdr:cNvGrpSpPr>
      </xdr:nvGrpSpPr>
      <xdr:grpSpPr>
        <a:xfrm>
          <a:off x="8039100" y="17364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13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76</xdr:row>
      <xdr:rowOff>114300</xdr:rowOff>
    </xdr:from>
    <xdr:to>
      <xdr:col>20</xdr:col>
      <xdr:colOff>628650</xdr:colOff>
      <xdr:row>78</xdr:row>
      <xdr:rowOff>28575</xdr:rowOff>
    </xdr:to>
    <xdr:grpSp>
      <xdr:nvGrpSpPr>
        <xdr:cNvPr id="1415" name="Group 103"/>
        <xdr:cNvGrpSpPr>
          <a:grpSpLocks noChangeAspect="1"/>
        </xdr:cNvGrpSpPr>
      </xdr:nvGrpSpPr>
      <xdr:grpSpPr>
        <a:xfrm>
          <a:off x="14725650" y="17592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16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73</xdr:row>
      <xdr:rowOff>209550</xdr:rowOff>
    </xdr:from>
    <xdr:to>
      <xdr:col>17</xdr:col>
      <xdr:colOff>409575</xdr:colOff>
      <xdr:row>75</xdr:row>
      <xdr:rowOff>114300</xdr:rowOff>
    </xdr:to>
    <xdr:grpSp>
      <xdr:nvGrpSpPr>
        <xdr:cNvPr id="1418" name="Group 41"/>
        <xdr:cNvGrpSpPr>
          <a:grpSpLocks noChangeAspect="1"/>
        </xdr:cNvGrpSpPr>
      </xdr:nvGrpSpPr>
      <xdr:grpSpPr>
        <a:xfrm>
          <a:off x="12496800" y="17002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19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71</xdr:row>
      <xdr:rowOff>114300</xdr:rowOff>
    </xdr:from>
    <xdr:to>
      <xdr:col>15</xdr:col>
      <xdr:colOff>285750</xdr:colOff>
      <xdr:row>72</xdr:row>
      <xdr:rowOff>133350</xdr:rowOff>
    </xdr:to>
    <xdr:sp>
      <xdr:nvSpPr>
        <xdr:cNvPr id="1421" name="Přímá spojnice 1430"/>
        <xdr:cNvSpPr>
          <a:spLocks/>
        </xdr:cNvSpPr>
      </xdr:nvSpPr>
      <xdr:spPr>
        <a:xfrm>
          <a:off x="10439400" y="16449675"/>
          <a:ext cx="7620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285750</xdr:colOff>
      <xdr:row>72</xdr:row>
      <xdr:rowOff>133350</xdr:rowOff>
    </xdr:from>
    <xdr:to>
      <xdr:col>16</xdr:col>
      <xdr:colOff>495300</xdr:colOff>
      <xdr:row>73</xdr:row>
      <xdr:rowOff>219075</xdr:rowOff>
    </xdr:to>
    <xdr:sp>
      <xdr:nvSpPr>
        <xdr:cNvPr id="1422" name="Přímá spojnice 1431"/>
        <xdr:cNvSpPr>
          <a:spLocks/>
        </xdr:cNvSpPr>
      </xdr:nvSpPr>
      <xdr:spPr>
        <a:xfrm flipH="1" flipV="1">
          <a:off x="11201400" y="16697325"/>
          <a:ext cx="72390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0</xdr:colOff>
      <xdr:row>17</xdr:row>
      <xdr:rowOff>0</xdr:rowOff>
    </xdr:from>
    <xdr:to>
      <xdr:col>239</xdr:col>
      <xdr:colOff>0</xdr:colOff>
      <xdr:row>19</xdr:row>
      <xdr:rowOff>0</xdr:rowOff>
    </xdr:to>
    <xdr:sp>
      <xdr:nvSpPr>
        <xdr:cNvPr id="1423" name="text 38"/>
        <xdr:cNvSpPr txBox="1">
          <a:spLocks noChangeArrowheads="1"/>
        </xdr:cNvSpPr>
      </xdr:nvSpPr>
      <xdr:spPr>
        <a:xfrm>
          <a:off x="174364650" y="3990975"/>
          <a:ext cx="2971800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</a:rPr>
            <a:t>TK 2 - Louky nad Olší</a:t>
          </a:r>
        </a:p>
      </xdr:txBody>
    </xdr:sp>
    <xdr:clientData/>
  </xdr:twoCellAnchor>
  <xdr:twoCellAnchor editAs="absolute">
    <xdr:from>
      <xdr:col>230</xdr:col>
      <xdr:colOff>438150</xdr:colOff>
      <xdr:row>39</xdr:row>
      <xdr:rowOff>57150</xdr:rowOff>
    </xdr:from>
    <xdr:to>
      <xdr:col>231</xdr:col>
      <xdr:colOff>457200</xdr:colOff>
      <xdr:row>39</xdr:row>
      <xdr:rowOff>171450</xdr:rowOff>
    </xdr:to>
    <xdr:grpSp>
      <xdr:nvGrpSpPr>
        <xdr:cNvPr id="1424" name="Group 1644"/>
        <xdr:cNvGrpSpPr>
          <a:grpSpLocks noChangeAspect="1"/>
        </xdr:cNvGrpSpPr>
      </xdr:nvGrpSpPr>
      <xdr:grpSpPr>
        <a:xfrm>
          <a:off x="170859450" y="90773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2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26" name="Line 16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Oval 16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Oval 16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Oval 16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Oval 16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Oval 16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Rectangle 16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158</xdr:col>
      <xdr:colOff>542925</xdr:colOff>
      <xdr:row>39</xdr:row>
      <xdr:rowOff>0</xdr:rowOff>
    </xdr:from>
    <xdr:to>
      <xdr:col>160</xdr:col>
      <xdr:colOff>304800</xdr:colOff>
      <xdr:row>41</xdr:row>
      <xdr:rowOff>0</xdr:rowOff>
    </xdr:to>
    <xdr:pic>
      <xdr:nvPicPr>
        <xdr:cNvPr id="1433" name="Picture 128" descr="D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471825" y="90201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137</xdr:col>
      <xdr:colOff>47625</xdr:colOff>
      <xdr:row>33</xdr:row>
      <xdr:rowOff>57150</xdr:rowOff>
    </xdr:from>
    <xdr:to>
      <xdr:col>138</xdr:col>
      <xdr:colOff>523875</xdr:colOff>
      <xdr:row>33</xdr:row>
      <xdr:rowOff>171450</xdr:rowOff>
    </xdr:to>
    <xdr:grpSp>
      <xdr:nvGrpSpPr>
        <xdr:cNvPr id="1434" name="Group 2367"/>
        <xdr:cNvGrpSpPr>
          <a:grpSpLocks noChangeAspect="1"/>
        </xdr:cNvGrpSpPr>
      </xdr:nvGrpSpPr>
      <xdr:grpSpPr>
        <a:xfrm>
          <a:off x="101603175" y="7705725"/>
          <a:ext cx="990600" cy="114300"/>
          <a:chOff x="330" y="311"/>
          <a:chExt cx="91" cy="12"/>
        </a:xfrm>
        <a:solidFill>
          <a:srgbClr val="FFFFFF"/>
        </a:solidFill>
      </xdr:grpSpPr>
      <xdr:sp>
        <xdr:nvSpPr>
          <xdr:cNvPr id="1435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36" name="Line 2369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Oval 2370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Oval 2371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Oval 2372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Oval 2373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Rectangle 2374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Line 2375"/>
          <xdr:cNvSpPr>
            <a:spLocks noChangeAspect="1"/>
          </xdr:cNvSpPr>
        </xdr:nvSpPr>
        <xdr:spPr>
          <a:xfrm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Line 2376"/>
          <xdr:cNvSpPr>
            <a:spLocks noChangeAspect="1"/>
          </xdr:cNvSpPr>
        </xdr:nvSpPr>
        <xdr:spPr>
          <a:xfrm flipV="1"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Oval 2377"/>
          <xdr:cNvSpPr>
            <a:spLocks noChangeAspect="1"/>
          </xdr:cNvSpPr>
        </xdr:nvSpPr>
        <xdr:spPr>
          <a:xfrm>
            <a:off x="409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47625</xdr:colOff>
      <xdr:row>33</xdr:row>
      <xdr:rowOff>57150</xdr:rowOff>
    </xdr:from>
    <xdr:to>
      <xdr:col>124</xdr:col>
      <xdr:colOff>523875</xdr:colOff>
      <xdr:row>33</xdr:row>
      <xdr:rowOff>171450</xdr:rowOff>
    </xdr:to>
    <xdr:grpSp>
      <xdr:nvGrpSpPr>
        <xdr:cNvPr id="1445" name="Group 2367"/>
        <xdr:cNvGrpSpPr>
          <a:grpSpLocks noChangeAspect="1"/>
        </xdr:cNvGrpSpPr>
      </xdr:nvGrpSpPr>
      <xdr:grpSpPr>
        <a:xfrm>
          <a:off x="91201875" y="7705725"/>
          <a:ext cx="990600" cy="114300"/>
          <a:chOff x="330" y="311"/>
          <a:chExt cx="91" cy="12"/>
        </a:xfrm>
        <a:solidFill>
          <a:srgbClr val="FFFFFF"/>
        </a:solidFill>
      </xdr:grpSpPr>
      <xdr:sp>
        <xdr:nvSpPr>
          <xdr:cNvPr id="1446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47" name="Line 2369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Oval 2370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Oval 2371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Oval 2372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Oval 2373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Rectangle 2374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Line 2375"/>
          <xdr:cNvSpPr>
            <a:spLocks noChangeAspect="1"/>
          </xdr:cNvSpPr>
        </xdr:nvSpPr>
        <xdr:spPr>
          <a:xfrm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Line 2376"/>
          <xdr:cNvSpPr>
            <a:spLocks noChangeAspect="1"/>
          </xdr:cNvSpPr>
        </xdr:nvSpPr>
        <xdr:spPr>
          <a:xfrm flipV="1"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Oval 2377"/>
          <xdr:cNvSpPr>
            <a:spLocks noChangeAspect="1"/>
          </xdr:cNvSpPr>
        </xdr:nvSpPr>
        <xdr:spPr>
          <a:xfrm>
            <a:off x="409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47625</xdr:colOff>
      <xdr:row>36</xdr:row>
      <xdr:rowOff>57150</xdr:rowOff>
    </xdr:from>
    <xdr:to>
      <xdr:col>120</xdr:col>
      <xdr:colOff>523875</xdr:colOff>
      <xdr:row>36</xdr:row>
      <xdr:rowOff>171450</xdr:rowOff>
    </xdr:to>
    <xdr:grpSp>
      <xdr:nvGrpSpPr>
        <xdr:cNvPr id="1456" name="Group 2367"/>
        <xdr:cNvGrpSpPr>
          <a:grpSpLocks noChangeAspect="1"/>
        </xdr:cNvGrpSpPr>
      </xdr:nvGrpSpPr>
      <xdr:grpSpPr>
        <a:xfrm>
          <a:off x="88230075" y="8391525"/>
          <a:ext cx="990600" cy="114300"/>
          <a:chOff x="330" y="311"/>
          <a:chExt cx="91" cy="12"/>
        </a:xfrm>
        <a:solidFill>
          <a:srgbClr val="FFFFFF"/>
        </a:solidFill>
      </xdr:grpSpPr>
      <xdr:sp>
        <xdr:nvSpPr>
          <xdr:cNvPr id="1457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58" name="Line 2369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Oval 2370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Oval 2371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Oval 2372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Oval 2373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3" name="Rectangle 2374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4" name="Line 2375"/>
          <xdr:cNvSpPr>
            <a:spLocks noChangeAspect="1"/>
          </xdr:cNvSpPr>
        </xdr:nvSpPr>
        <xdr:spPr>
          <a:xfrm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Line 2376"/>
          <xdr:cNvSpPr>
            <a:spLocks noChangeAspect="1"/>
          </xdr:cNvSpPr>
        </xdr:nvSpPr>
        <xdr:spPr>
          <a:xfrm flipV="1"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Oval 2377"/>
          <xdr:cNvSpPr>
            <a:spLocks noChangeAspect="1"/>
          </xdr:cNvSpPr>
        </xdr:nvSpPr>
        <xdr:spPr>
          <a:xfrm>
            <a:off x="409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66675</xdr:colOff>
      <xdr:row>39</xdr:row>
      <xdr:rowOff>57150</xdr:rowOff>
    </xdr:from>
    <xdr:to>
      <xdr:col>106</xdr:col>
      <xdr:colOff>895350</xdr:colOff>
      <xdr:row>39</xdr:row>
      <xdr:rowOff>171450</xdr:rowOff>
    </xdr:to>
    <xdr:grpSp>
      <xdr:nvGrpSpPr>
        <xdr:cNvPr id="1467" name="Group 1278"/>
        <xdr:cNvGrpSpPr>
          <a:grpSpLocks noChangeAspect="1"/>
        </xdr:cNvGrpSpPr>
      </xdr:nvGrpSpPr>
      <xdr:grpSpPr>
        <a:xfrm>
          <a:off x="78362175" y="9077325"/>
          <a:ext cx="828675" cy="114300"/>
          <a:chOff x="545" y="95"/>
          <a:chExt cx="76" cy="12"/>
        </a:xfrm>
        <a:solidFill>
          <a:srgbClr val="FFFFFF"/>
        </a:solidFill>
      </xdr:grpSpPr>
      <xdr:sp>
        <xdr:nvSpPr>
          <xdr:cNvPr id="1468" name="Line 814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Oval 815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Oval 816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Oval 817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Oval 818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Oval 819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4" name="Rectangle 820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5" name="Line 828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Line 829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419100</xdr:colOff>
      <xdr:row>41</xdr:row>
      <xdr:rowOff>85725</xdr:rowOff>
    </xdr:from>
    <xdr:to>
      <xdr:col>107</xdr:col>
      <xdr:colOff>276225</xdr:colOff>
      <xdr:row>41</xdr:row>
      <xdr:rowOff>200025</xdr:rowOff>
    </xdr:to>
    <xdr:grpSp>
      <xdr:nvGrpSpPr>
        <xdr:cNvPr id="1477" name="Group 1278"/>
        <xdr:cNvGrpSpPr>
          <a:grpSpLocks noChangeAspect="1"/>
        </xdr:cNvGrpSpPr>
      </xdr:nvGrpSpPr>
      <xdr:grpSpPr>
        <a:xfrm>
          <a:off x="78714600" y="9563100"/>
          <a:ext cx="828675" cy="114300"/>
          <a:chOff x="545" y="95"/>
          <a:chExt cx="76" cy="12"/>
        </a:xfrm>
        <a:solidFill>
          <a:srgbClr val="FFFFFF"/>
        </a:solidFill>
      </xdr:grpSpPr>
      <xdr:sp>
        <xdr:nvSpPr>
          <xdr:cNvPr id="1478" name="Line 814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Oval 815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Oval 816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Oval 817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2" name="Oval 818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Oval 819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Rectangle 820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Line 828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Line 829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923925</xdr:colOff>
      <xdr:row>42</xdr:row>
      <xdr:rowOff>28575</xdr:rowOff>
    </xdr:from>
    <xdr:to>
      <xdr:col>112</xdr:col>
      <xdr:colOff>276225</xdr:colOff>
      <xdr:row>42</xdr:row>
      <xdr:rowOff>142875</xdr:rowOff>
    </xdr:to>
    <xdr:grpSp>
      <xdr:nvGrpSpPr>
        <xdr:cNvPr id="1487" name="Group 1278"/>
        <xdr:cNvGrpSpPr>
          <a:grpSpLocks noChangeAspect="1"/>
        </xdr:cNvGrpSpPr>
      </xdr:nvGrpSpPr>
      <xdr:grpSpPr>
        <a:xfrm>
          <a:off x="82191225" y="9734550"/>
          <a:ext cx="838200" cy="114300"/>
          <a:chOff x="545" y="95"/>
          <a:chExt cx="76" cy="12"/>
        </a:xfrm>
        <a:solidFill>
          <a:srgbClr val="FFFFFF"/>
        </a:solidFill>
      </xdr:grpSpPr>
      <xdr:sp>
        <xdr:nvSpPr>
          <xdr:cNvPr id="1488" name="Line 814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Oval 815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Oval 816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Oval 817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2" name="Oval 818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Oval 819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Rectangle 820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Line 828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Line 829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47625</xdr:colOff>
      <xdr:row>45</xdr:row>
      <xdr:rowOff>114300</xdr:rowOff>
    </xdr:from>
    <xdr:to>
      <xdr:col>110</xdr:col>
      <xdr:colOff>876300</xdr:colOff>
      <xdr:row>46</xdr:row>
      <xdr:rowOff>0</xdr:rowOff>
    </xdr:to>
    <xdr:grpSp>
      <xdr:nvGrpSpPr>
        <xdr:cNvPr id="1497" name="Group 1278"/>
        <xdr:cNvGrpSpPr>
          <a:grpSpLocks noChangeAspect="1"/>
        </xdr:cNvGrpSpPr>
      </xdr:nvGrpSpPr>
      <xdr:grpSpPr>
        <a:xfrm>
          <a:off x="81314925" y="10506075"/>
          <a:ext cx="828675" cy="114300"/>
          <a:chOff x="545" y="95"/>
          <a:chExt cx="76" cy="12"/>
        </a:xfrm>
        <a:solidFill>
          <a:srgbClr val="FFFFFF"/>
        </a:solidFill>
      </xdr:grpSpPr>
      <xdr:sp>
        <xdr:nvSpPr>
          <xdr:cNvPr id="1498" name="Line 814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Oval 815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Oval 816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Oval 817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Oval 818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3" name="Oval 819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Rectangle 820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Line 828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6" name="Line 829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47625</xdr:colOff>
      <xdr:row>51</xdr:row>
      <xdr:rowOff>57150</xdr:rowOff>
    </xdr:from>
    <xdr:to>
      <xdr:col>104</xdr:col>
      <xdr:colOff>876300</xdr:colOff>
      <xdr:row>51</xdr:row>
      <xdr:rowOff>171450</xdr:rowOff>
    </xdr:to>
    <xdr:grpSp>
      <xdr:nvGrpSpPr>
        <xdr:cNvPr id="1507" name="Group 1278"/>
        <xdr:cNvGrpSpPr>
          <a:grpSpLocks noChangeAspect="1"/>
        </xdr:cNvGrpSpPr>
      </xdr:nvGrpSpPr>
      <xdr:grpSpPr>
        <a:xfrm>
          <a:off x="76857225" y="11820525"/>
          <a:ext cx="828675" cy="114300"/>
          <a:chOff x="545" y="95"/>
          <a:chExt cx="76" cy="12"/>
        </a:xfrm>
        <a:solidFill>
          <a:srgbClr val="FFFFFF"/>
        </a:solidFill>
      </xdr:grpSpPr>
      <xdr:sp>
        <xdr:nvSpPr>
          <xdr:cNvPr id="1508" name="Line 814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9" name="Oval 815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0" name="Oval 816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1" name="Oval 817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Oval 818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3" name="Oval 819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4" name="Rectangle 820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5" name="Line 828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Line 829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47625</xdr:colOff>
      <xdr:row>54</xdr:row>
      <xdr:rowOff>57150</xdr:rowOff>
    </xdr:from>
    <xdr:to>
      <xdr:col>104</xdr:col>
      <xdr:colOff>876300</xdr:colOff>
      <xdr:row>54</xdr:row>
      <xdr:rowOff>171450</xdr:rowOff>
    </xdr:to>
    <xdr:grpSp>
      <xdr:nvGrpSpPr>
        <xdr:cNvPr id="1517" name="Group 1278"/>
        <xdr:cNvGrpSpPr>
          <a:grpSpLocks noChangeAspect="1"/>
        </xdr:cNvGrpSpPr>
      </xdr:nvGrpSpPr>
      <xdr:grpSpPr>
        <a:xfrm>
          <a:off x="76857225" y="12506325"/>
          <a:ext cx="828675" cy="114300"/>
          <a:chOff x="545" y="95"/>
          <a:chExt cx="76" cy="12"/>
        </a:xfrm>
        <a:solidFill>
          <a:srgbClr val="FFFFFF"/>
        </a:solidFill>
      </xdr:grpSpPr>
      <xdr:sp>
        <xdr:nvSpPr>
          <xdr:cNvPr id="1518" name="Line 814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9" name="Oval 815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Oval 816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1" name="Oval 817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2" name="Oval 818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Oval 819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Rectangle 820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Line 828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Line 829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57150</xdr:colOff>
      <xdr:row>54</xdr:row>
      <xdr:rowOff>85725</xdr:rowOff>
    </xdr:from>
    <xdr:to>
      <xdr:col>108</xdr:col>
      <xdr:colOff>371475</xdr:colOff>
      <xdr:row>54</xdr:row>
      <xdr:rowOff>200025</xdr:rowOff>
    </xdr:to>
    <xdr:grpSp>
      <xdr:nvGrpSpPr>
        <xdr:cNvPr id="1527" name="Group 1278"/>
        <xdr:cNvGrpSpPr>
          <a:grpSpLocks noChangeAspect="1"/>
        </xdr:cNvGrpSpPr>
      </xdr:nvGrpSpPr>
      <xdr:grpSpPr>
        <a:xfrm>
          <a:off x="79324200" y="12534900"/>
          <a:ext cx="828675" cy="114300"/>
          <a:chOff x="545" y="95"/>
          <a:chExt cx="76" cy="12"/>
        </a:xfrm>
        <a:solidFill>
          <a:srgbClr val="FFFFFF"/>
        </a:solidFill>
      </xdr:grpSpPr>
      <xdr:sp>
        <xdr:nvSpPr>
          <xdr:cNvPr id="1528" name="Line 814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Oval 815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Oval 816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Oval 817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Oval 818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Oval 819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Rectangle 820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Line 828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Line 829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400050</xdr:colOff>
      <xdr:row>50</xdr:row>
      <xdr:rowOff>57150</xdr:rowOff>
    </xdr:from>
    <xdr:to>
      <xdr:col>113</xdr:col>
      <xdr:colOff>266700</xdr:colOff>
      <xdr:row>50</xdr:row>
      <xdr:rowOff>171450</xdr:rowOff>
    </xdr:to>
    <xdr:grpSp>
      <xdr:nvGrpSpPr>
        <xdr:cNvPr id="1537" name="Group 1278"/>
        <xdr:cNvGrpSpPr>
          <a:grpSpLocks noChangeAspect="1"/>
        </xdr:cNvGrpSpPr>
      </xdr:nvGrpSpPr>
      <xdr:grpSpPr>
        <a:xfrm>
          <a:off x="83153250" y="11591925"/>
          <a:ext cx="838200" cy="114300"/>
          <a:chOff x="545" y="95"/>
          <a:chExt cx="76" cy="12"/>
        </a:xfrm>
        <a:solidFill>
          <a:srgbClr val="FFFFFF"/>
        </a:solidFill>
      </xdr:grpSpPr>
      <xdr:sp>
        <xdr:nvSpPr>
          <xdr:cNvPr id="1538" name="Line 814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Oval 815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Oval 816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Oval 817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Oval 818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Oval 819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Rectangle 820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Line 828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Line 829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419100</xdr:colOff>
      <xdr:row>70</xdr:row>
      <xdr:rowOff>57150</xdr:rowOff>
    </xdr:from>
    <xdr:to>
      <xdr:col>109</xdr:col>
      <xdr:colOff>438150</xdr:colOff>
      <xdr:row>70</xdr:row>
      <xdr:rowOff>171450</xdr:rowOff>
    </xdr:to>
    <xdr:grpSp>
      <xdr:nvGrpSpPr>
        <xdr:cNvPr id="1547" name="Group 2367"/>
        <xdr:cNvGrpSpPr>
          <a:grpSpLocks noChangeAspect="1"/>
        </xdr:cNvGrpSpPr>
      </xdr:nvGrpSpPr>
      <xdr:grpSpPr>
        <a:xfrm>
          <a:off x="80200500" y="16163925"/>
          <a:ext cx="990600" cy="114300"/>
          <a:chOff x="330" y="311"/>
          <a:chExt cx="91" cy="12"/>
        </a:xfrm>
        <a:solidFill>
          <a:srgbClr val="FFFFFF"/>
        </a:solidFill>
      </xdr:grpSpPr>
      <xdr:sp>
        <xdr:nvSpPr>
          <xdr:cNvPr id="1548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49" name="Line 2369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0" name="Oval 2370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Oval 2371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Oval 2372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Oval 2373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Rectangle 2374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Line 2375"/>
          <xdr:cNvSpPr>
            <a:spLocks noChangeAspect="1"/>
          </xdr:cNvSpPr>
        </xdr:nvSpPr>
        <xdr:spPr>
          <a:xfrm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Line 2376"/>
          <xdr:cNvSpPr>
            <a:spLocks noChangeAspect="1"/>
          </xdr:cNvSpPr>
        </xdr:nvSpPr>
        <xdr:spPr>
          <a:xfrm flipV="1"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Oval 2377"/>
          <xdr:cNvSpPr>
            <a:spLocks noChangeAspect="1"/>
          </xdr:cNvSpPr>
        </xdr:nvSpPr>
        <xdr:spPr>
          <a:xfrm>
            <a:off x="409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419100</xdr:colOff>
      <xdr:row>71</xdr:row>
      <xdr:rowOff>57150</xdr:rowOff>
    </xdr:from>
    <xdr:to>
      <xdr:col>111</xdr:col>
      <xdr:colOff>438150</xdr:colOff>
      <xdr:row>71</xdr:row>
      <xdr:rowOff>171450</xdr:rowOff>
    </xdr:to>
    <xdr:grpSp>
      <xdr:nvGrpSpPr>
        <xdr:cNvPr id="1558" name="Group 2367"/>
        <xdr:cNvGrpSpPr>
          <a:grpSpLocks noChangeAspect="1"/>
        </xdr:cNvGrpSpPr>
      </xdr:nvGrpSpPr>
      <xdr:grpSpPr>
        <a:xfrm>
          <a:off x="81686400" y="16392525"/>
          <a:ext cx="990600" cy="114300"/>
          <a:chOff x="330" y="311"/>
          <a:chExt cx="91" cy="12"/>
        </a:xfrm>
        <a:solidFill>
          <a:srgbClr val="FFFFFF"/>
        </a:solidFill>
      </xdr:grpSpPr>
      <xdr:sp>
        <xdr:nvSpPr>
          <xdr:cNvPr id="1559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60" name="Line 2369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Oval 2370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Oval 2371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Oval 2372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Oval 2373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Rectangle 2374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6" name="Line 2375"/>
          <xdr:cNvSpPr>
            <a:spLocks noChangeAspect="1"/>
          </xdr:cNvSpPr>
        </xdr:nvSpPr>
        <xdr:spPr>
          <a:xfrm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Line 2376"/>
          <xdr:cNvSpPr>
            <a:spLocks noChangeAspect="1"/>
          </xdr:cNvSpPr>
        </xdr:nvSpPr>
        <xdr:spPr>
          <a:xfrm flipV="1"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Oval 2377"/>
          <xdr:cNvSpPr>
            <a:spLocks noChangeAspect="1"/>
          </xdr:cNvSpPr>
        </xdr:nvSpPr>
        <xdr:spPr>
          <a:xfrm>
            <a:off x="409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228600</xdr:colOff>
      <xdr:row>30</xdr:row>
      <xdr:rowOff>57150</xdr:rowOff>
    </xdr:from>
    <xdr:to>
      <xdr:col>112</xdr:col>
      <xdr:colOff>714375</xdr:colOff>
      <xdr:row>30</xdr:row>
      <xdr:rowOff>171450</xdr:rowOff>
    </xdr:to>
    <xdr:grpSp>
      <xdr:nvGrpSpPr>
        <xdr:cNvPr id="1569" name="Group 1635"/>
        <xdr:cNvGrpSpPr>
          <a:grpSpLocks noChangeAspect="1"/>
        </xdr:cNvGrpSpPr>
      </xdr:nvGrpSpPr>
      <xdr:grpSpPr>
        <a:xfrm>
          <a:off x="82467450" y="7019925"/>
          <a:ext cx="1000125" cy="114300"/>
          <a:chOff x="330" y="383"/>
          <a:chExt cx="91" cy="12"/>
        </a:xfrm>
        <a:solidFill>
          <a:srgbClr val="FFFFFF"/>
        </a:solidFill>
      </xdr:grpSpPr>
      <xdr:sp>
        <xdr:nvSpPr>
          <xdr:cNvPr id="1570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71" name="Line 1637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Oval 1638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Oval 1639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Oval 1640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Oval 1641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Oval 1642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7" name="Rectangle 1643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47625</xdr:colOff>
      <xdr:row>18</xdr:row>
      <xdr:rowOff>57150</xdr:rowOff>
    </xdr:from>
    <xdr:to>
      <xdr:col>114</xdr:col>
      <xdr:colOff>523875</xdr:colOff>
      <xdr:row>18</xdr:row>
      <xdr:rowOff>171450</xdr:rowOff>
    </xdr:to>
    <xdr:grpSp>
      <xdr:nvGrpSpPr>
        <xdr:cNvPr id="1578" name="Group 2367"/>
        <xdr:cNvGrpSpPr>
          <a:grpSpLocks noChangeAspect="1"/>
        </xdr:cNvGrpSpPr>
      </xdr:nvGrpSpPr>
      <xdr:grpSpPr>
        <a:xfrm>
          <a:off x="83772375" y="4276725"/>
          <a:ext cx="990600" cy="114300"/>
          <a:chOff x="330" y="311"/>
          <a:chExt cx="91" cy="12"/>
        </a:xfrm>
        <a:solidFill>
          <a:srgbClr val="FFFFFF"/>
        </a:solidFill>
      </xdr:grpSpPr>
      <xdr:sp>
        <xdr:nvSpPr>
          <xdr:cNvPr id="1579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80" name="Line 2369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Oval 2370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Oval 2371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Oval 2372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Oval 2373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Rectangle 2374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6" name="Line 2375"/>
          <xdr:cNvSpPr>
            <a:spLocks noChangeAspect="1"/>
          </xdr:cNvSpPr>
        </xdr:nvSpPr>
        <xdr:spPr>
          <a:xfrm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7" name="Line 2376"/>
          <xdr:cNvSpPr>
            <a:spLocks noChangeAspect="1"/>
          </xdr:cNvSpPr>
        </xdr:nvSpPr>
        <xdr:spPr>
          <a:xfrm flipV="1"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Oval 2377"/>
          <xdr:cNvSpPr>
            <a:spLocks noChangeAspect="1"/>
          </xdr:cNvSpPr>
        </xdr:nvSpPr>
        <xdr:spPr>
          <a:xfrm>
            <a:off x="409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419100</xdr:colOff>
      <xdr:row>15</xdr:row>
      <xdr:rowOff>57150</xdr:rowOff>
    </xdr:from>
    <xdr:to>
      <xdr:col>119</xdr:col>
      <xdr:colOff>438150</xdr:colOff>
      <xdr:row>15</xdr:row>
      <xdr:rowOff>171450</xdr:rowOff>
    </xdr:to>
    <xdr:grpSp>
      <xdr:nvGrpSpPr>
        <xdr:cNvPr id="1589" name="Group 2367"/>
        <xdr:cNvGrpSpPr>
          <a:grpSpLocks noChangeAspect="1"/>
        </xdr:cNvGrpSpPr>
      </xdr:nvGrpSpPr>
      <xdr:grpSpPr>
        <a:xfrm>
          <a:off x="87630000" y="3590925"/>
          <a:ext cx="990600" cy="114300"/>
          <a:chOff x="330" y="311"/>
          <a:chExt cx="91" cy="12"/>
        </a:xfrm>
        <a:solidFill>
          <a:srgbClr val="FFFFFF"/>
        </a:solidFill>
      </xdr:grpSpPr>
      <xdr:sp>
        <xdr:nvSpPr>
          <xdr:cNvPr id="1590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91" name="Line 2369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Oval 2370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Oval 2371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Oval 2372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5" name="Oval 2373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6" name="Rectangle 2374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Line 2375"/>
          <xdr:cNvSpPr>
            <a:spLocks noChangeAspect="1"/>
          </xdr:cNvSpPr>
        </xdr:nvSpPr>
        <xdr:spPr>
          <a:xfrm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8" name="Line 2376"/>
          <xdr:cNvSpPr>
            <a:spLocks noChangeAspect="1"/>
          </xdr:cNvSpPr>
        </xdr:nvSpPr>
        <xdr:spPr>
          <a:xfrm flipV="1"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9" name="Oval 2377"/>
          <xdr:cNvSpPr>
            <a:spLocks noChangeAspect="1"/>
          </xdr:cNvSpPr>
        </xdr:nvSpPr>
        <xdr:spPr>
          <a:xfrm>
            <a:off x="409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400050</xdr:colOff>
      <xdr:row>12</xdr:row>
      <xdr:rowOff>57150</xdr:rowOff>
    </xdr:from>
    <xdr:to>
      <xdr:col>123</xdr:col>
      <xdr:colOff>428625</xdr:colOff>
      <xdr:row>12</xdr:row>
      <xdr:rowOff>171450</xdr:rowOff>
    </xdr:to>
    <xdr:grpSp>
      <xdr:nvGrpSpPr>
        <xdr:cNvPr id="1600" name="Group 2367"/>
        <xdr:cNvGrpSpPr>
          <a:grpSpLocks noChangeAspect="1"/>
        </xdr:cNvGrpSpPr>
      </xdr:nvGrpSpPr>
      <xdr:grpSpPr>
        <a:xfrm>
          <a:off x="90582750" y="2905125"/>
          <a:ext cx="1000125" cy="114300"/>
          <a:chOff x="330" y="311"/>
          <a:chExt cx="91" cy="12"/>
        </a:xfrm>
        <a:solidFill>
          <a:srgbClr val="FFFFFF"/>
        </a:solidFill>
      </xdr:grpSpPr>
      <xdr:sp>
        <xdr:nvSpPr>
          <xdr:cNvPr id="1601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02" name="Line 2369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Oval 2370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Oval 2371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Oval 2372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Oval 2373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Rectangle 2374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8" name="Line 2375"/>
          <xdr:cNvSpPr>
            <a:spLocks noChangeAspect="1"/>
          </xdr:cNvSpPr>
        </xdr:nvSpPr>
        <xdr:spPr>
          <a:xfrm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9" name="Line 2376"/>
          <xdr:cNvSpPr>
            <a:spLocks noChangeAspect="1"/>
          </xdr:cNvSpPr>
        </xdr:nvSpPr>
        <xdr:spPr>
          <a:xfrm flipV="1"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0" name="Oval 2377"/>
          <xdr:cNvSpPr>
            <a:spLocks noChangeAspect="1"/>
          </xdr:cNvSpPr>
        </xdr:nvSpPr>
        <xdr:spPr>
          <a:xfrm>
            <a:off x="409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133350</xdr:colOff>
      <xdr:row>86</xdr:row>
      <xdr:rowOff>57150</xdr:rowOff>
    </xdr:from>
    <xdr:to>
      <xdr:col>24</xdr:col>
      <xdr:colOff>57150</xdr:colOff>
      <xdr:row>86</xdr:row>
      <xdr:rowOff>171450</xdr:rowOff>
    </xdr:to>
    <xdr:grpSp>
      <xdr:nvGrpSpPr>
        <xdr:cNvPr id="1611" name="Group 98"/>
        <xdr:cNvGrpSpPr>
          <a:grpSpLocks noChangeAspect="1"/>
        </xdr:cNvGrpSpPr>
      </xdr:nvGrpSpPr>
      <xdr:grpSpPr>
        <a:xfrm>
          <a:off x="16992600" y="198215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12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57150</xdr:colOff>
      <xdr:row>81</xdr:row>
      <xdr:rowOff>57150</xdr:rowOff>
    </xdr:from>
    <xdr:to>
      <xdr:col>20</xdr:col>
      <xdr:colOff>533400</xdr:colOff>
      <xdr:row>81</xdr:row>
      <xdr:rowOff>171450</xdr:rowOff>
    </xdr:to>
    <xdr:grpSp>
      <xdr:nvGrpSpPr>
        <xdr:cNvPr id="1616" name="Group 2378"/>
        <xdr:cNvGrpSpPr>
          <a:grpSpLocks noChangeAspect="1"/>
        </xdr:cNvGrpSpPr>
      </xdr:nvGrpSpPr>
      <xdr:grpSpPr>
        <a:xfrm>
          <a:off x="13944600" y="18678525"/>
          <a:ext cx="990600" cy="114300"/>
          <a:chOff x="330" y="335"/>
          <a:chExt cx="91" cy="12"/>
        </a:xfrm>
        <a:solidFill>
          <a:srgbClr val="FFFFFF"/>
        </a:solidFill>
      </xdr:grpSpPr>
      <xdr:sp>
        <xdr:nvSpPr>
          <xdr:cNvPr id="1617" name="text 1492"/>
          <xdr:cNvSpPr txBox="1">
            <a:spLocks noChangeAspect="1" noChangeArrowheads="1"/>
          </xdr:cNvSpPr>
        </xdr:nvSpPr>
        <xdr:spPr>
          <a:xfrm>
            <a:off x="346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18" name="Line 1564"/>
          <xdr:cNvSpPr>
            <a:spLocks noChangeAspect="1"/>
          </xdr:cNvSpPr>
        </xdr:nvSpPr>
        <xdr:spPr>
          <a:xfrm>
            <a:off x="333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9" name="Oval 1565"/>
          <xdr:cNvSpPr>
            <a:spLocks noChangeAspect="1"/>
          </xdr:cNvSpPr>
        </xdr:nvSpPr>
        <xdr:spPr>
          <a:xfrm>
            <a:off x="373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0" name="Oval 1566"/>
          <xdr:cNvSpPr>
            <a:spLocks noChangeAspect="1"/>
          </xdr:cNvSpPr>
        </xdr:nvSpPr>
        <xdr:spPr>
          <a:xfrm>
            <a:off x="39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1" name="Oval 1567"/>
          <xdr:cNvSpPr>
            <a:spLocks noChangeAspect="1"/>
          </xdr:cNvSpPr>
        </xdr:nvSpPr>
        <xdr:spPr>
          <a:xfrm>
            <a:off x="385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Oval 1568"/>
          <xdr:cNvSpPr>
            <a:spLocks noChangeAspect="1"/>
          </xdr:cNvSpPr>
        </xdr:nvSpPr>
        <xdr:spPr>
          <a:xfrm>
            <a:off x="36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3" name="Rectangle 1569"/>
          <xdr:cNvSpPr>
            <a:spLocks noChangeAspect="1"/>
          </xdr:cNvSpPr>
        </xdr:nvSpPr>
        <xdr:spPr>
          <a:xfrm>
            <a:off x="33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4" name="Line 1570"/>
          <xdr:cNvSpPr>
            <a:spLocks noChangeAspect="1"/>
          </xdr:cNvSpPr>
        </xdr:nvSpPr>
        <xdr:spPr>
          <a:xfrm>
            <a:off x="399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5" name="Line 1571"/>
          <xdr:cNvSpPr>
            <a:spLocks noChangeAspect="1"/>
          </xdr:cNvSpPr>
        </xdr:nvSpPr>
        <xdr:spPr>
          <a:xfrm flipV="1">
            <a:off x="399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6" name="Oval 1572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419100</xdr:colOff>
      <xdr:row>76</xdr:row>
      <xdr:rowOff>57150</xdr:rowOff>
    </xdr:from>
    <xdr:to>
      <xdr:col>58</xdr:col>
      <xdr:colOff>895350</xdr:colOff>
      <xdr:row>76</xdr:row>
      <xdr:rowOff>171450</xdr:rowOff>
    </xdr:to>
    <xdr:grpSp>
      <xdr:nvGrpSpPr>
        <xdr:cNvPr id="1627" name="Group 2356"/>
        <xdr:cNvGrpSpPr>
          <a:grpSpLocks noChangeAspect="1"/>
        </xdr:cNvGrpSpPr>
      </xdr:nvGrpSpPr>
      <xdr:grpSpPr>
        <a:xfrm>
          <a:off x="42538650" y="17535525"/>
          <a:ext cx="990600" cy="114300"/>
          <a:chOff x="492" y="311"/>
          <a:chExt cx="91" cy="12"/>
        </a:xfrm>
        <a:solidFill>
          <a:srgbClr val="FFFFFF"/>
        </a:solidFill>
      </xdr:grpSpPr>
      <xdr:sp>
        <xdr:nvSpPr>
          <xdr:cNvPr id="1628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29" name="Line 2358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0" name="Oval 2359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Oval 2360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Oval 2361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3" name="Oval 2362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4" name="Rectangle 2363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5" name="Line 2364"/>
          <xdr:cNvSpPr>
            <a:spLocks noChangeAspect="1"/>
          </xdr:cNvSpPr>
        </xdr:nvSpPr>
        <xdr:spPr>
          <a:xfrm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Line 2365"/>
          <xdr:cNvSpPr>
            <a:spLocks noChangeAspect="1"/>
          </xdr:cNvSpPr>
        </xdr:nvSpPr>
        <xdr:spPr>
          <a:xfrm flipV="1"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7" name="Oval 2366"/>
          <xdr:cNvSpPr>
            <a:spLocks noChangeAspect="1"/>
          </xdr:cNvSpPr>
        </xdr:nvSpPr>
        <xdr:spPr>
          <a:xfrm>
            <a:off x="49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133350</xdr:colOff>
      <xdr:row>75</xdr:row>
      <xdr:rowOff>66675</xdr:rowOff>
    </xdr:from>
    <xdr:to>
      <xdr:col>50</xdr:col>
      <xdr:colOff>57150</xdr:colOff>
      <xdr:row>75</xdr:row>
      <xdr:rowOff>180975</xdr:rowOff>
    </xdr:to>
    <xdr:grpSp>
      <xdr:nvGrpSpPr>
        <xdr:cNvPr id="1638" name="Group 98"/>
        <xdr:cNvGrpSpPr>
          <a:grpSpLocks noChangeAspect="1"/>
        </xdr:cNvGrpSpPr>
      </xdr:nvGrpSpPr>
      <xdr:grpSpPr>
        <a:xfrm>
          <a:off x="36309300" y="173164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39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0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56</xdr:row>
      <xdr:rowOff>0</xdr:rowOff>
    </xdr:from>
    <xdr:to>
      <xdr:col>12</xdr:col>
      <xdr:colOff>504825</xdr:colOff>
      <xdr:row>56</xdr:row>
      <xdr:rowOff>0</xdr:rowOff>
    </xdr:to>
    <xdr:sp>
      <xdr:nvSpPr>
        <xdr:cNvPr id="1" name="Line 10"/>
        <xdr:cNvSpPr>
          <a:spLocks/>
        </xdr:cNvSpPr>
      </xdr:nvSpPr>
      <xdr:spPr>
        <a:xfrm flipH="1">
          <a:off x="10363200" y="1752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56</xdr:row>
      <xdr:rowOff>0</xdr:rowOff>
    </xdr:from>
    <xdr:to>
      <xdr:col>13</xdr:col>
      <xdr:colOff>0</xdr:colOff>
      <xdr:row>56</xdr:row>
      <xdr:rowOff>0</xdr:rowOff>
    </xdr:to>
    <xdr:sp>
      <xdr:nvSpPr>
        <xdr:cNvPr id="2" name="Line 11"/>
        <xdr:cNvSpPr>
          <a:spLocks/>
        </xdr:cNvSpPr>
      </xdr:nvSpPr>
      <xdr:spPr>
        <a:xfrm flipH="1">
          <a:off x="10363200" y="1752600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73" customWidth="1"/>
    <col min="2" max="2" width="15.75390625" style="127" customWidth="1"/>
    <col min="3" max="12" width="15.75390625" style="73" customWidth="1"/>
    <col min="13" max="13" width="5.75390625" style="73" customWidth="1"/>
    <col min="14" max="14" width="2.75390625" style="73" customWidth="1"/>
    <col min="15" max="16384" width="9.125" style="73" customWidth="1"/>
  </cols>
  <sheetData>
    <row r="1" spans="2:11" s="71" customFormat="1" ht="9.75" customHeight="1"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2:11" ht="36" customHeight="1">
      <c r="B2" s="73"/>
      <c r="D2" s="129"/>
      <c r="E2" s="129"/>
      <c r="F2" s="129"/>
      <c r="G2" s="129"/>
      <c r="H2" s="129"/>
      <c r="I2" s="129"/>
      <c r="J2" s="129"/>
      <c r="K2" s="129"/>
    </row>
    <row r="3" spans="2:12" s="74" customFormat="1" ht="21" customHeight="1">
      <c r="B3" s="75"/>
      <c r="C3" s="75"/>
      <c r="D3" s="76"/>
      <c r="I3" s="77"/>
      <c r="J3" s="75"/>
      <c r="K3" s="75"/>
      <c r="L3" s="78"/>
    </row>
    <row r="4" spans="1:15" s="107" customFormat="1" ht="24.75" customHeight="1">
      <c r="A4" s="130"/>
      <c r="B4" s="131" t="s">
        <v>38</v>
      </c>
      <c r="C4" s="132" t="s">
        <v>81</v>
      </c>
      <c r="D4" s="133"/>
      <c r="E4" s="130"/>
      <c r="F4" s="347"/>
      <c r="G4" s="348" t="s">
        <v>211</v>
      </c>
      <c r="H4" s="349"/>
      <c r="J4" s="134"/>
      <c r="K4" s="135" t="s">
        <v>39</v>
      </c>
      <c r="L4" s="131">
        <v>332346</v>
      </c>
      <c r="M4" s="130"/>
      <c r="N4" s="130"/>
      <c r="O4" s="130"/>
    </row>
    <row r="5" spans="1:15" s="107" customFormat="1" ht="24.75" customHeight="1">
      <c r="A5" s="130"/>
      <c r="B5" s="131" t="s">
        <v>38</v>
      </c>
      <c r="C5" s="132" t="s">
        <v>82</v>
      </c>
      <c r="D5" s="75"/>
      <c r="E5" s="75"/>
      <c r="F5" s="361"/>
      <c r="G5" s="348" t="s">
        <v>205</v>
      </c>
      <c r="H5" s="362"/>
      <c r="M5" s="130"/>
      <c r="N5" s="130"/>
      <c r="O5" s="130"/>
    </row>
    <row r="6" spans="1:15" s="107" customFormat="1" ht="24.75" customHeight="1">
      <c r="A6" s="130"/>
      <c r="B6" s="131" t="s">
        <v>38</v>
      </c>
      <c r="C6" s="132">
        <v>302</v>
      </c>
      <c r="D6" s="75"/>
      <c r="E6" s="75"/>
      <c r="F6" s="361"/>
      <c r="G6" s="348" t="s">
        <v>227</v>
      </c>
      <c r="H6" s="362"/>
      <c r="I6" s="184"/>
      <c r="J6" s="75"/>
      <c r="K6" s="136" t="s">
        <v>58</v>
      </c>
      <c r="L6" s="137">
        <v>302</v>
      </c>
      <c r="M6" s="130"/>
      <c r="N6" s="130"/>
      <c r="O6" s="130"/>
    </row>
    <row r="7" spans="1:15" s="107" customFormat="1" ht="24.75" customHeight="1">
      <c r="A7" s="130"/>
      <c r="B7" s="131" t="s">
        <v>38</v>
      </c>
      <c r="C7" s="132" t="s">
        <v>203</v>
      </c>
      <c r="D7" s="75"/>
      <c r="E7" s="75"/>
      <c r="F7" s="361"/>
      <c r="G7" s="348" t="s">
        <v>204</v>
      </c>
      <c r="H7" s="361"/>
      <c r="I7" s="75"/>
      <c r="J7" s="75"/>
      <c r="M7" s="130"/>
      <c r="N7" s="130"/>
      <c r="O7" s="130"/>
    </row>
    <row r="8" spans="2:12" s="138" customFormat="1" ht="21" customHeight="1" thickBot="1">
      <c r="B8" s="139"/>
      <c r="C8" s="140"/>
      <c r="D8" s="140"/>
      <c r="H8" s="140"/>
      <c r="I8" s="141"/>
      <c r="J8" s="142"/>
      <c r="K8" s="140"/>
      <c r="L8" s="140"/>
    </row>
    <row r="9" spans="1:13" s="130" customFormat="1" ht="24.75" customHeight="1">
      <c r="A9" s="143"/>
      <c r="B9" s="144"/>
      <c r="C9" s="145"/>
      <c r="D9" s="144"/>
      <c r="E9" s="146"/>
      <c r="F9" s="146"/>
      <c r="G9" s="146"/>
      <c r="H9" s="146"/>
      <c r="I9" s="144"/>
      <c r="J9" s="144"/>
      <c r="K9" s="144"/>
      <c r="L9" s="144"/>
      <c r="M9" s="147"/>
    </row>
    <row r="10" spans="1:13" ht="21" customHeight="1">
      <c r="A10" s="148"/>
      <c r="B10" s="149"/>
      <c r="C10" s="226"/>
      <c r="D10" s="150"/>
      <c r="E10" s="150"/>
      <c r="F10" s="151"/>
      <c r="G10" s="150"/>
      <c r="H10" s="150"/>
      <c r="I10" s="150"/>
      <c r="J10" s="150"/>
      <c r="K10" s="150"/>
      <c r="L10" s="152"/>
      <c r="M10" s="89"/>
    </row>
    <row r="11" spans="1:13" ht="25.5" customHeight="1">
      <c r="A11" s="148"/>
      <c r="B11" s="449" t="s">
        <v>40</v>
      </c>
      <c r="C11" s="450"/>
      <c r="D11" s="153"/>
      <c r="E11" s="365"/>
      <c r="F11" s="154"/>
      <c r="G11" s="155" t="s">
        <v>215</v>
      </c>
      <c r="H11" s="154"/>
      <c r="I11" s="365"/>
      <c r="J11" s="153"/>
      <c r="K11" s="153"/>
      <c r="L11" s="156"/>
      <c r="M11" s="89"/>
    </row>
    <row r="12" spans="1:13" ht="25.5" customHeight="1">
      <c r="A12" s="148"/>
      <c r="B12" s="451" t="s">
        <v>41</v>
      </c>
      <c r="C12" s="452"/>
      <c r="D12" s="153"/>
      <c r="E12" s="365"/>
      <c r="F12" s="105"/>
      <c r="G12" s="329" t="s">
        <v>217</v>
      </c>
      <c r="H12" s="111"/>
      <c r="I12" s="365"/>
      <c r="J12" s="153"/>
      <c r="K12" s="443" t="s">
        <v>162</v>
      </c>
      <c r="L12" s="444"/>
      <c r="M12" s="89"/>
    </row>
    <row r="13" spans="1:13" ht="25.5" customHeight="1">
      <c r="A13" s="148"/>
      <c r="B13" s="455" t="s">
        <v>42</v>
      </c>
      <c r="C13" s="456"/>
      <c r="D13" s="153"/>
      <c r="E13" s="105"/>
      <c r="F13" s="105"/>
      <c r="G13" s="329" t="s">
        <v>218</v>
      </c>
      <c r="H13" s="111"/>
      <c r="I13" s="111"/>
      <c r="J13" s="153"/>
      <c r="K13" s="153"/>
      <c r="L13" s="156"/>
      <c r="M13" s="89"/>
    </row>
    <row r="14" spans="1:13" ht="21" customHeight="1">
      <c r="A14" s="148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60"/>
      <c r="M14" s="89"/>
    </row>
    <row r="15" spans="1:13" ht="21" customHeight="1">
      <c r="A15" s="148"/>
      <c r="B15" s="330"/>
      <c r="C15" s="327"/>
      <c r="D15" s="327"/>
      <c r="E15" s="153"/>
      <c r="F15" s="153"/>
      <c r="G15" s="153"/>
      <c r="H15" s="153"/>
      <c r="I15" s="153"/>
      <c r="J15" s="153"/>
      <c r="K15" s="153"/>
      <c r="L15" s="328"/>
      <c r="M15" s="89"/>
    </row>
    <row r="16" spans="1:13" ht="21" customHeight="1">
      <c r="A16" s="148"/>
      <c r="B16" s="457" t="s">
        <v>43</v>
      </c>
      <c r="C16" s="458"/>
      <c r="E16" s="161" t="s">
        <v>59</v>
      </c>
      <c r="H16" s="161" t="s">
        <v>230</v>
      </c>
      <c r="J16" s="223"/>
      <c r="K16" s="161" t="s">
        <v>231</v>
      </c>
      <c r="L16" s="331"/>
      <c r="M16" s="89"/>
    </row>
    <row r="17" spans="1:13" ht="21" customHeight="1">
      <c r="A17" s="148"/>
      <c r="B17" s="459" t="s">
        <v>44</v>
      </c>
      <c r="C17" s="443"/>
      <c r="E17" s="358">
        <v>318.05</v>
      </c>
      <c r="G17" s="359"/>
      <c r="H17" s="360">
        <v>319.117</v>
      </c>
      <c r="J17" s="223"/>
      <c r="K17" s="360">
        <v>319.339</v>
      </c>
      <c r="L17" s="224"/>
      <c r="M17" s="89"/>
    </row>
    <row r="18" spans="1:13" ht="21" customHeight="1">
      <c r="A18" s="148"/>
      <c r="B18" s="453" t="s">
        <v>45</v>
      </c>
      <c r="C18" s="454"/>
      <c r="E18" s="234" t="s">
        <v>57</v>
      </c>
      <c r="H18" s="233" t="s">
        <v>229</v>
      </c>
      <c r="J18" s="223"/>
      <c r="K18" s="233" t="s">
        <v>228</v>
      </c>
      <c r="L18" s="224"/>
      <c r="M18" s="89"/>
    </row>
    <row r="19" spans="1:13" s="129" customFormat="1" ht="21" customHeight="1">
      <c r="A19" s="148"/>
      <c r="B19" s="453" t="s">
        <v>46</v>
      </c>
      <c r="C19" s="454"/>
      <c r="D19" s="223"/>
      <c r="E19" s="390" t="s">
        <v>76</v>
      </c>
      <c r="H19" s="388" t="s">
        <v>237</v>
      </c>
      <c r="J19" s="223"/>
      <c r="K19" s="388" t="s">
        <v>232</v>
      </c>
      <c r="L19" s="225"/>
      <c r="M19" s="89"/>
    </row>
    <row r="20" spans="1:13" s="129" customFormat="1" ht="21" customHeight="1">
      <c r="A20" s="148"/>
      <c r="B20" s="357"/>
      <c r="C20" s="115"/>
      <c r="D20" s="223"/>
      <c r="F20" s="245"/>
      <c r="H20" s="389" t="s">
        <v>235</v>
      </c>
      <c r="J20" s="223"/>
      <c r="L20" s="225"/>
      <c r="M20" s="89"/>
    </row>
    <row r="21" spans="1:13" s="129" customFormat="1" ht="21" customHeight="1">
      <c r="A21" s="148"/>
      <c r="B21" s="357"/>
      <c r="C21" s="115"/>
      <c r="D21" s="223"/>
      <c r="F21" s="245"/>
      <c r="H21" s="388" t="s">
        <v>234</v>
      </c>
      <c r="J21" s="223"/>
      <c r="L21" s="225"/>
      <c r="M21" s="89"/>
    </row>
    <row r="22" spans="1:13" ht="21" customHeight="1">
      <c r="A22" s="148"/>
      <c r="B22" s="445"/>
      <c r="C22" s="446"/>
      <c r="D22" s="322"/>
      <c r="E22" s="322"/>
      <c r="F22" s="322"/>
      <c r="G22" s="322"/>
      <c r="H22" s="322"/>
      <c r="I22" s="322"/>
      <c r="J22" s="322"/>
      <c r="K22" s="322"/>
      <c r="L22" s="325"/>
      <c r="M22" s="89"/>
    </row>
    <row r="23" spans="1:13" s="189" customFormat="1" ht="21" customHeight="1">
      <c r="A23" s="148"/>
      <c r="B23" s="326"/>
      <c r="C23" s="223"/>
      <c r="D23" s="223"/>
      <c r="E23" s="223"/>
      <c r="F23" s="223"/>
      <c r="G23" s="223"/>
      <c r="H23" s="223"/>
      <c r="I23" s="223"/>
      <c r="J23" s="223"/>
      <c r="K23" s="223"/>
      <c r="L23" s="225"/>
      <c r="M23" s="183"/>
    </row>
    <row r="24" spans="1:13" s="107" customFormat="1" ht="21" customHeight="1">
      <c r="A24" s="148"/>
      <c r="B24" s="460" t="s">
        <v>50</v>
      </c>
      <c r="C24" s="461"/>
      <c r="D24" s="174"/>
      <c r="E24" s="174"/>
      <c r="F24" s="175" t="s">
        <v>51</v>
      </c>
      <c r="G24" s="174"/>
      <c r="H24" s="199" t="s">
        <v>52</v>
      </c>
      <c r="I24" s="174"/>
      <c r="J24" s="174"/>
      <c r="K24" s="174"/>
      <c r="L24" s="200"/>
      <c r="M24" s="171"/>
    </row>
    <row r="25" spans="1:13" s="107" customFormat="1" ht="21" customHeight="1">
      <c r="A25" s="148"/>
      <c r="B25" s="453" t="s">
        <v>53</v>
      </c>
      <c r="C25" s="454"/>
      <c r="D25" s="105"/>
      <c r="E25" s="105"/>
      <c r="F25" s="320" t="s">
        <v>54</v>
      </c>
      <c r="G25" s="105"/>
      <c r="H25" s="310" t="s">
        <v>55</v>
      </c>
      <c r="I25" s="105"/>
      <c r="J25" s="105"/>
      <c r="K25" s="105"/>
      <c r="L25" s="321"/>
      <c r="M25" s="171"/>
    </row>
    <row r="26" spans="1:13" s="107" customFormat="1" ht="21" customHeight="1">
      <c r="A26" s="148"/>
      <c r="B26" s="319"/>
      <c r="C26" s="176"/>
      <c r="D26" s="176"/>
      <c r="E26" s="176"/>
      <c r="F26" s="176"/>
      <c r="G26" s="176"/>
      <c r="H26" s="318"/>
      <c r="I26" s="176"/>
      <c r="J26" s="176"/>
      <c r="K26" s="176"/>
      <c r="L26" s="177"/>
      <c r="M26" s="171"/>
    </row>
    <row r="27" spans="1:13" ht="24.75" customHeight="1">
      <c r="A27" s="148"/>
      <c r="B27" s="162"/>
      <c r="C27" s="162"/>
      <c r="D27" s="162"/>
      <c r="E27" s="162"/>
      <c r="F27" s="162"/>
      <c r="G27" s="356" t="s">
        <v>209</v>
      </c>
      <c r="H27" s="162"/>
      <c r="I27" s="162"/>
      <c r="J27" s="164"/>
      <c r="K27" s="162"/>
      <c r="L27" s="162"/>
      <c r="M27" s="183"/>
    </row>
    <row r="28" spans="1:13" ht="21" customHeight="1">
      <c r="A28" s="148"/>
      <c r="B28" s="165"/>
      <c r="C28" s="227"/>
      <c r="D28" s="150"/>
      <c r="E28" s="150"/>
      <c r="F28" s="166"/>
      <c r="G28" s="167"/>
      <c r="H28" s="167"/>
      <c r="I28" s="167"/>
      <c r="J28" s="150"/>
      <c r="K28" s="167"/>
      <c r="L28" s="152"/>
      <c r="M28" s="89"/>
    </row>
    <row r="29" spans="1:13" ht="25.5" customHeight="1">
      <c r="A29" s="148"/>
      <c r="B29" s="449" t="s">
        <v>47</v>
      </c>
      <c r="C29" s="450"/>
      <c r="D29" s="179"/>
      <c r="F29" s="129"/>
      <c r="G29" s="168" t="s">
        <v>213</v>
      </c>
      <c r="H29" s="363"/>
      <c r="I29" s="363"/>
      <c r="J29" s="363"/>
      <c r="K29" s="363"/>
      <c r="L29" s="182"/>
      <c r="M29" s="89"/>
    </row>
    <row r="30" spans="1:13" s="107" customFormat="1" ht="25.5" customHeight="1">
      <c r="A30" s="148"/>
      <c r="B30" s="451" t="s">
        <v>41</v>
      </c>
      <c r="C30" s="452"/>
      <c r="F30" s="169"/>
      <c r="G30" s="170" t="s">
        <v>48</v>
      </c>
      <c r="H30" s="169"/>
      <c r="I30" s="363"/>
      <c r="J30" s="363"/>
      <c r="K30" s="363"/>
      <c r="L30" s="182"/>
      <c r="M30" s="171"/>
    </row>
    <row r="31" spans="1:13" s="107" customFormat="1" ht="25.5" customHeight="1">
      <c r="A31" s="148"/>
      <c r="B31" s="455" t="s">
        <v>42</v>
      </c>
      <c r="C31" s="456"/>
      <c r="D31" s="179"/>
      <c r="F31" s="111"/>
      <c r="G31" s="157" t="s">
        <v>212</v>
      </c>
      <c r="H31" s="363"/>
      <c r="I31" s="363"/>
      <c r="J31" s="363"/>
      <c r="K31" s="363"/>
      <c r="L31" s="182"/>
      <c r="M31" s="171"/>
    </row>
    <row r="32" spans="1:13" ht="21" customHeight="1">
      <c r="A32" s="148"/>
      <c r="B32" s="445"/>
      <c r="C32" s="446"/>
      <c r="D32" s="322"/>
      <c r="E32" s="322"/>
      <c r="F32" s="322"/>
      <c r="G32" s="323"/>
      <c r="H32" s="323"/>
      <c r="I32" s="323"/>
      <c r="J32" s="323"/>
      <c r="K32" s="323"/>
      <c r="L32" s="325"/>
      <c r="M32" s="89"/>
    </row>
    <row r="33" spans="1:13" s="107" customFormat="1" ht="25.5" customHeight="1">
      <c r="A33" s="148"/>
      <c r="B33" s="447" t="s">
        <v>49</v>
      </c>
      <c r="C33" s="448"/>
      <c r="D33" s="172"/>
      <c r="E33" s="172"/>
      <c r="F33" s="172"/>
      <c r="G33" s="263">
        <v>10</v>
      </c>
      <c r="H33" s="364"/>
      <c r="I33" s="364"/>
      <c r="J33" s="364"/>
      <c r="K33" s="364"/>
      <c r="L33" s="173"/>
      <c r="M33" s="171"/>
    </row>
    <row r="34" spans="1:13" s="189" customFormat="1" ht="21" customHeight="1">
      <c r="A34" s="148"/>
      <c r="B34" s="326"/>
      <c r="C34" s="223"/>
      <c r="D34" s="223"/>
      <c r="E34" s="223"/>
      <c r="F34" s="223"/>
      <c r="G34" s="223"/>
      <c r="H34" s="223"/>
      <c r="I34" s="223"/>
      <c r="J34" s="223"/>
      <c r="K34" s="223"/>
      <c r="L34" s="225"/>
      <c r="M34" s="183"/>
    </row>
    <row r="35" spans="1:13" s="107" customFormat="1" ht="21" customHeight="1">
      <c r="A35" s="148"/>
      <c r="B35" s="460" t="s">
        <v>50</v>
      </c>
      <c r="C35" s="461"/>
      <c r="D35" s="174"/>
      <c r="E35" s="174"/>
      <c r="F35" s="175" t="s">
        <v>51</v>
      </c>
      <c r="G35" s="174"/>
      <c r="H35" s="199" t="s">
        <v>52</v>
      </c>
      <c r="I35" s="174"/>
      <c r="J35" s="174"/>
      <c r="K35" s="174"/>
      <c r="L35" s="200"/>
      <c r="M35" s="171"/>
    </row>
    <row r="36" spans="1:13" s="107" customFormat="1" ht="21" customHeight="1">
      <c r="A36" s="148"/>
      <c r="B36" s="453" t="s">
        <v>53</v>
      </c>
      <c r="C36" s="454"/>
      <c r="D36" s="105"/>
      <c r="E36" s="105"/>
      <c r="F36" s="320" t="s">
        <v>54</v>
      </c>
      <c r="G36" s="105"/>
      <c r="H36" s="310" t="s">
        <v>55</v>
      </c>
      <c r="I36" s="105"/>
      <c r="J36" s="105"/>
      <c r="K36" s="105"/>
      <c r="L36" s="321"/>
      <c r="M36" s="171"/>
    </row>
    <row r="37" spans="1:13" s="107" customFormat="1" ht="21" customHeight="1">
      <c r="A37" s="148"/>
      <c r="B37" s="319"/>
      <c r="C37" s="176"/>
      <c r="D37" s="176"/>
      <c r="E37" s="176"/>
      <c r="F37" s="176"/>
      <c r="G37" s="176"/>
      <c r="H37" s="318"/>
      <c r="I37" s="176"/>
      <c r="J37" s="176"/>
      <c r="K37" s="176"/>
      <c r="L37" s="177"/>
      <c r="M37" s="171"/>
    </row>
    <row r="38" spans="1:13" ht="21" customHeight="1">
      <c r="A38" s="148"/>
      <c r="B38" s="165"/>
      <c r="C38" s="227"/>
      <c r="D38" s="150"/>
      <c r="E38" s="150"/>
      <c r="F38" s="150"/>
      <c r="G38" s="150"/>
      <c r="H38" s="150"/>
      <c r="I38" s="150"/>
      <c r="J38" s="150"/>
      <c r="K38" s="150"/>
      <c r="L38" s="152"/>
      <c r="M38" s="89"/>
    </row>
    <row r="39" spans="1:13" ht="25.5" customHeight="1">
      <c r="A39" s="148"/>
      <c r="B39" s="449" t="s">
        <v>47</v>
      </c>
      <c r="C39" s="450"/>
      <c r="D39" s="129"/>
      <c r="E39" s="168" t="s">
        <v>83</v>
      </c>
      <c r="F39" s="264"/>
      <c r="G39" s="264"/>
      <c r="H39" s="264"/>
      <c r="I39" s="129"/>
      <c r="J39" s="168" t="s">
        <v>136</v>
      </c>
      <c r="K39" s="264"/>
      <c r="L39" s="265"/>
      <c r="M39" s="89"/>
    </row>
    <row r="40" spans="1:13" s="107" customFormat="1" ht="25.5" customHeight="1">
      <c r="A40" s="148"/>
      <c r="B40" s="451" t="s">
        <v>41</v>
      </c>
      <c r="C40" s="452"/>
      <c r="D40" s="169"/>
      <c r="E40" s="170" t="s">
        <v>201</v>
      </c>
      <c r="F40" s="169"/>
      <c r="G40" s="264"/>
      <c r="H40" s="264"/>
      <c r="I40" s="169"/>
      <c r="J40" s="170" t="s">
        <v>216</v>
      </c>
      <c r="K40" s="169"/>
      <c r="L40" s="265"/>
      <c r="M40" s="171"/>
    </row>
    <row r="41" spans="1:13" s="107" customFormat="1" ht="25.5" customHeight="1">
      <c r="A41" s="148"/>
      <c r="B41" s="455" t="s">
        <v>42</v>
      </c>
      <c r="C41" s="456"/>
      <c r="D41" s="111"/>
      <c r="E41" s="329" t="s">
        <v>214</v>
      </c>
      <c r="F41" s="153"/>
      <c r="G41" s="153"/>
      <c r="H41" s="153"/>
      <c r="I41" s="111"/>
      <c r="J41" s="329" t="s">
        <v>219</v>
      </c>
      <c r="K41" s="153"/>
      <c r="L41" s="265"/>
      <c r="M41" s="171"/>
    </row>
    <row r="42" spans="1:13" s="107" customFormat="1" ht="25.5" customHeight="1">
      <c r="A42" s="148"/>
      <c r="B42" s="391"/>
      <c r="C42" s="392"/>
      <c r="D42" s="392"/>
      <c r="E42" s="392"/>
      <c r="F42" s="393"/>
      <c r="G42" s="153"/>
      <c r="H42" s="153"/>
      <c r="I42" s="111"/>
      <c r="J42" s="157" t="s">
        <v>236</v>
      </c>
      <c r="K42" s="153"/>
      <c r="L42" s="265"/>
      <c r="M42" s="171"/>
    </row>
    <row r="43" spans="1:13" ht="21" customHeight="1">
      <c r="A43" s="148"/>
      <c r="B43" s="445"/>
      <c r="C43" s="446"/>
      <c r="D43" s="322"/>
      <c r="E43" s="322"/>
      <c r="F43" s="322"/>
      <c r="G43" s="323"/>
      <c r="H43" s="322"/>
      <c r="I43" s="322"/>
      <c r="J43" s="322"/>
      <c r="K43" s="324"/>
      <c r="L43" s="325"/>
      <c r="M43" s="89"/>
    </row>
    <row r="44" spans="1:13" s="107" customFormat="1" ht="25.5" customHeight="1">
      <c r="A44" s="148"/>
      <c r="B44" s="447" t="s">
        <v>49</v>
      </c>
      <c r="C44" s="448"/>
      <c r="D44" s="172"/>
      <c r="E44" s="263">
        <v>14</v>
      </c>
      <c r="F44" s="172"/>
      <c r="G44" s="172"/>
      <c r="H44" s="172"/>
      <c r="I44" s="172"/>
      <c r="J44" s="263">
        <v>1</v>
      </c>
      <c r="K44" s="172"/>
      <c r="L44" s="173"/>
      <c r="M44" s="171"/>
    </row>
    <row r="45" spans="1:13" s="189" customFormat="1" ht="21" customHeight="1">
      <c r="A45" s="148"/>
      <c r="B45" s="326"/>
      <c r="C45" s="223"/>
      <c r="D45" s="223"/>
      <c r="E45" s="223"/>
      <c r="F45" s="223"/>
      <c r="G45" s="223"/>
      <c r="H45" s="223"/>
      <c r="I45" s="223"/>
      <c r="J45" s="223"/>
      <c r="K45" s="223"/>
      <c r="L45" s="225"/>
      <c r="M45" s="183"/>
    </row>
    <row r="46" spans="1:13" s="107" customFormat="1" ht="21" customHeight="1">
      <c r="A46" s="148"/>
      <c r="B46" s="460" t="s">
        <v>50</v>
      </c>
      <c r="C46" s="461"/>
      <c r="D46" s="462" t="s">
        <v>51</v>
      </c>
      <c r="E46" s="462"/>
      <c r="F46" s="199" t="s">
        <v>52</v>
      </c>
      <c r="I46" s="464" t="s">
        <v>233</v>
      </c>
      <c r="J46" s="464"/>
      <c r="K46" s="199" t="s">
        <v>138</v>
      </c>
      <c r="L46" s="200"/>
      <c r="M46" s="171"/>
    </row>
    <row r="47" spans="1:13" s="107" customFormat="1" ht="21" customHeight="1">
      <c r="A47" s="148"/>
      <c r="B47" s="453" t="s">
        <v>53</v>
      </c>
      <c r="C47" s="454"/>
      <c r="D47" s="463" t="s">
        <v>54</v>
      </c>
      <c r="E47" s="463"/>
      <c r="F47" s="310" t="s">
        <v>55</v>
      </c>
      <c r="I47" s="465" t="s">
        <v>137</v>
      </c>
      <c r="J47" s="465"/>
      <c r="K47" s="310" t="s">
        <v>206</v>
      </c>
      <c r="L47" s="321"/>
      <c r="M47" s="171"/>
    </row>
    <row r="48" spans="1:13" s="107" customFormat="1" ht="21" customHeight="1">
      <c r="A48" s="148"/>
      <c r="B48" s="319"/>
      <c r="C48" s="176"/>
      <c r="D48" s="176"/>
      <c r="E48" s="176"/>
      <c r="F48" s="176"/>
      <c r="G48" s="176"/>
      <c r="H48" s="318"/>
      <c r="I48" s="176"/>
      <c r="J48" s="176"/>
      <c r="K48" s="176"/>
      <c r="L48" s="177"/>
      <c r="M48" s="171"/>
    </row>
    <row r="49" spans="1:13" ht="24.75" customHeight="1">
      <c r="A49" s="148"/>
      <c r="B49" s="162"/>
      <c r="C49" s="162"/>
      <c r="D49" s="162"/>
      <c r="E49" s="162"/>
      <c r="F49" s="162"/>
      <c r="G49" s="162"/>
      <c r="H49" s="162"/>
      <c r="I49" s="162"/>
      <c r="J49" s="163"/>
      <c r="K49" s="163"/>
      <c r="L49" s="163"/>
      <c r="M49" s="89"/>
    </row>
    <row r="50" spans="1:13" ht="30" customHeight="1">
      <c r="A50" s="108"/>
      <c r="B50" s="84"/>
      <c r="C50" s="85"/>
      <c r="D50" s="85"/>
      <c r="E50" s="85"/>
      <c r="F50" s="85"/>
      <c r="G50" s="86" t="s">
        <v>56</v>
      </c>
      <c r="H50" s="85"/>
      <c r="I50" s="85"/>
      <c r="J50" s="87"/>
      <c r="K50" s="87"/>
      <c r="L50" s="88"/>
      <c r="M50" s="89"/>
    </row>
    <row r="51" spans="1:13" ht="21" customHeight="1" thickBot="1">
      <c r="A51" s="108"/>
      <c r="B51" s="91" t="s">
        <v>11</v>
      </c>
      <c r="C51" s="92" t="s">
        <v>32</v>
      </c>
      <c r="D51" s="92" t="s">
        <v>33</v>
      </c>
      <c r="E51" s="93" t="s">
        <v>34</v>
      </c>
      <c r="F51" s="94"/>
      <c r="G51" s="95"/>
      <c r="H51" s="95"/>
      <c r="I51" s="96" t="s">
        <v>35</v>
      </c>
      <c r="J51" s="95"/>
      <c r="K51" s="95"/>
      <c r="L51" s="97"/>
      <c r="M51" s="89"/>
    </row>
    <row r="52" spans="1:13" s="184" customFormat="1" ht="21" customHeight="1" thickTop="1">
      <c r="A52" s="148"/>
      <c r="B52" s="99"/>
      <c r="C52" s="100"/>
      <c r="D52" s="101"/>
      <c r="E52" s="102"/>
      <c r="F52" s="178"/>
      <c r="G52" s="179"/>
      <c r="H52" s="179"/>
      <c r="I52" s="180"/>
      <c r="J52" s="181"/>
      <c r="K52" s="181"/>
      <c r="L52" s="182"/>
      <c r="M52" s="183"/>
    </row>
    <row r="53" spans="1:13" s="189" customFormat="1" ht="21" customHeight="1">
      <c r="A53" s="186"/>
      <c r="B53" s="201" t="s">
        <v>84</v>
      </c>
      <c r="C53" s="128">
        <v>319.033</v>
      </c>
      <c r="D53" s="128">
        <v>319.383</v>
      </c>
      <c r="E53" s="190">
        <f>(D53-C53)*1000</f>
        <v>349.9999999999659</v>
      </c>
      <c r="F53" s="178"/>
      <c r="G53" s="179"/>
      <c r="H53" s="179"/>
      <c r="I53" s="185" t="s">
        <v>61</v>
      </c>
      <c r="J53" s="179"/>
      <c r="K53" s="179"/>
      <c r="L53" s="182"/>
      <c r="M53" s="183"/>
    </row>
    <row r="54" spans="1:13" s="179" customFormat="1" ht="21" customHeight="1">
      <c r="A54" s="186"/>
      <c r="B54" s="99"/>
      <c r="C54" s="207"/>
      <c r="D54" s="208"/>
      <c r="E54" s="187"/>
      <c r="F54" s="178"/>
      <c r="I54" s="192" t="s">
        <v>208</v>
      </c>
      <c r="L54" s="182"/>
      <c r="M54" s="183"/>
    </row>
    <row r="55" spans="1:13" s="179" customFormat="1" ht="21" customHeight="1">
      <c r="A55" s="186"/>
      <c r="B55" s="99"/>
      <c r="C55" s="207"/>
      <c r="D55" s="208"/>
      <c r="E55" s="187"/>
      <c r="F55" s="188"/>
      <c r="L55" s="182"/>
      <c r="M55" s="183"/>
    </row>
    <row r="56" spans="1:13" s="179" customFormat="1" ht="21" customHeight="1">
      <c r="A56" s="186"/>
      <c r="B56" s="109" t="s">
        <v>85</v>
      </c>
      <c r="C56" s="128">
        <v>319.043</v>
      </c>
      <c r="D56" s="128">
        <v>319.393</v>
      </c>
      <c r="E56" s="190">
        <f>(D56-C56)*1000</f>
        <v>349.9999999999659</v>
      </c>
      <c r="F56" s="191"/>
      <c r="I56" s="185" t="s">
        <v>60</v>
      </c>
      <c r="L56" s="182"/>
      <c r="M56" s="183"/>
    </row>
    <row r="57" spans="1:13" s="179" customFormat="1" ht="21" customHeight="1">
      <c r="A57" s="186"/>
      <c r="B57" s="99"/>
      <c r="C57" s="207"/>
      <c r="D57" s="208"/>
      <c r="E57" s="187"/>
      <c r="F57" s="188"/>
      <c r="L57" s="182"/>
      <c r="M57" s="183"/>
    </row>
    <row r="58" spans="1:13" s="179" customFormat="1" ht="21" customHeight="1">
      <c r="A58" s="186"/>
      <c r="B58" s="201">
        <v>7</v>
      </c>
      <c r="C58" s="128">
        <v>319.091</v>
      </c>
      <c r="D58" s="128">
        <v>319.391</v>
      </c>
      <c r="E58" s="190">
        <f>(D58-C58)*1000</f>
        <v>300.00000000001137</v>
      </c>
      <c r="F58" s="191"/>
      <c r="I58" s="185" t="s">
        <v>86</v>
      </c>
      <c r="L58" s="182"/>
      <c r="M58" s="183"/>
    </row>
    <row r="59" spans="1:13" s="179" customFormat="1" ht="21" customHeight="1">
      <c r="A59" s="186"/>
      <c r="B59" s="99"/>
      <c r="C59" s="207"/>
      <c r="D59" s="208"/>
      <c r="E59" s="187"/>
      <c r="F59" s="188"/>
      <c r="L59" s="182"/>
      <c r="M59" s="183"/>
    </row>
    <row r="60" spans="1:13" s="179" customFormat="1" ht="21" customHeight="1">
      <c r="A60" s="186"/>
      <c r="B60" s="201">
        <v>8</v>
      </c>
      <c r="C60" s="128">
        <v>319.203</v>
      </c>
      <c r="D60" s="128">
        <v>319.393</v>
      </c>
      <c r="E60" s="190">
        <f>(D60-C60)*1000</f>
        <v>189.99999999999773</v>
      </c>
      <c r="F60" s="191"/>
      <c r="I60" s="185" t="s">
        <v>62</v>
      </c>
      <c r="L60" s="182"/>
      <c r="M60" s="183"/>
    </row>
    <row r="61" spans="1:13" s="179" customFormat="1" ht="21" customHeight="1">
      <c r="A61" s="186"/>
      <c r="B61" s="99"/>
      <c r="C61" s="207"/>
      <c r="D61" s="208"/>
      <c r="E61" s="187"/>
      <c r="F61" s="178"/>
      <c r="I61" s="363"/>
      <c r="L61" s="182"/>
      <c r="M61" s="183"/>
    </row>
    <row r="62" spans="1:13" s="179" customFormat="1" ht="21" customHeight="1">
      <c r="A62" s="186"/>
      <c r="B62" s="201">
        <v>238</v>
      </c>
      <c r="C62" s="128">
        <v>137.835</v>
      </c>
      <c r="D62" s="128">
        <v>137.907</v>
      </c>
      <c r="E62" s="190">
        <f>(D62-C62)*1000</f>
        <v>72.00000000000273</v>
      </c>
      <c r="F62" s="191"/>
      <c r="I62" s="185" t="s">
        <v>207</v>
      </c>
      <c r="L62" s="182"/>
      <c r="M62" s="183"/>
    </row>
    <row r="63" spans="1:13" s="184" customFormat="1" ht="21" customHeight="1">
      <c r="A63" s="148"/>
      <c r="B63" s="193"/>
      <c r="C63" s="194"/>
      <c r="D63" s="195"/>
      <c r="E63" s="196"/>
      <c r="F63" s="197"/>
      <c r="G63" s="198"/>
      <c r="H63" s="198"/>
      <c r="I63" s="198"/>
      <c r="J63" s="198"/>
      <c r="K63" s="198"/>
      <c r="L63" s="196"/>
      <c r="M63" s="183"/>
    </row>
    <row r="64" spans="1:13" ht="24.75" customHeight="1" thickBot="1">
      <c r="A64" s="123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6"/>
    </row>
    <row r="66" spans="1:15" ht="12.75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</row>
    <row r="67" spans="1:15" ht="12.75">
      <c r="A67" s="189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</row>
    <row r="68" spans="1:15" ht="12.75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</row>
    <row r="69" spans="1:15" ht="12.7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</row>
    <row r="70" spans="1:15" ht="12.75">
      <c r="A70" s="189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</row>
    <row r="71" spans="1:15" ht="12.75">
      <c r="A71" s="189"/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</row>
    <row r="72" spans="1:15" ht="12.75">
      <c r="A72" s="189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</row>
    <row r="73" spans="1:15" ht="12.75">
      <c r="A73" s="189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</row>
    <row r="74" spans="1:15" ht="12.75">
      <c r="A74" s="189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</row>
    <row r="75" spans="1:15" ht="12.75">
      <c r="A75" s="189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</row>
    <row r="76" spans="1:15" ht="12.75">
      <c r="A76" s="189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</row>
    <row r="77" spans="1:15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</row>
    <row r="78" spans="1:15" ht="12.75">
      <c r="A78" s="189"/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</row>
    <row r="79" spans="1:15" ht="12.75">
      <c r="A79" s="189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</row>
    <row r="80" spans="1:15" ht="12.75">
      <c r="A80" s="189"/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</row>
    <row r="81" spans="1:15" ht="12.75">
      <c r="A81" s="189"/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</row>
    <row r="82" spans="1:15" ht="12.75">
      <c r="A82" s="189"/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</row>
    <row r="83" spans="1:15" ht="12.75">
      <c r="A83" s="189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</row>
    <row r="84" spans="1:15" ht="12.7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</row>
    <row r="85" spans="1:15" ht="12.75">
      <c r="A85" s="189"/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</row>
    <row r="86" spans="1:15" ht="12.75">
      <c r="A86" s="189"/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</row>
    <row r="87" spans="1:15" ht="12.75">
      <c r="A87" s="189"/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</row>
    <row r="88" spans="1:15" ht="12.75">
      <c r="A88" s="189"/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</row>
    <row r="89" spans="1:15" ht="12.75">
      <c r="A89" s="189"/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</row>
    <row r="90" spans="1:15" ht="12.75">
      <c r="A90" s="189"/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</row>
    <row r="91" spans="1:15" ht="12.75">
      <c r="A91" s="189"/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</row>
    <row r="92" spans="1:15" ht="12.75">
      <c r="A92" s="189"/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</row>
    <row r="93" spans="1:15" ht="12.75">
      <c r="A93" s="189"/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</row>
  </sheetData>
  <sheetProtection password="E9A7" sheet="1" objects="1" scenarios="1"/>
  <mergeCells count="29">
    <mergeCell ref="D47:E47"/>
    <mergeCell ref="B29:C29"/>
    <mergeCell ref="B30:C30"/>
    <mergeCell ref="I46:J46"/>
    <mergeCell ref="I47:J47"/>
    <mergeCell ref="B47:C47"/>
    <mergeCell ref="B36:C36"/>
    <mergeCell ref="B44:C44"/>
    <mergeCell ref="B40:C40"/>
    <mergeCell ref="B46:C46"/>
    <mergeCell ref="B17:C17"/>
    <mergeCell ref="B24:C24"/>
    <mergeCell ref="B25:C25"/>
    <mergeCell ref="B43:C43"/>
    <mergeCell ref="D46:E46"/>
    <mergeCell ref="B19:C19"/>
    <mergeCell ref="B35:C35"/>
    <mergeCell ref="B31:C31"/>
    <mergeCell ref="B41:C41"/>
    <mergeCell ref="K12:L12"/>
    <mergeCell ref="B32:C32"/>
    <mergeCell ref="B33:C33"/>
    <mergeCell ref="B11:C11"/>
    <mergeCell ref="B39:C39"/>
    <mergeCell ref="B12:C12"/>
    <mergeCell ref="B22:C22"/>
    <mergeCell ref="B18:C18"/>
    <mergeCell ref="B13:C13"/>
    <mergeCell ref="B16:C16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99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509" customWidth="1"/>
    <col min="3" max="3" width="12.75390625" style="509" customWidth="1"/>
    <col min="4" max="4" width="6.75390625" style="509" customWidth="1"/>
    <col min="5" max="5" width="12.75390625" style="509" customWidth="1"/>
    <col min="6" max="6" width="6.75390625" style="509" customWidth="1"/>
    <col min="7" max="7" width="12.75390625" style="509" customWidth="1"/>
    <col min="8" max="8" width="6.75390625" style="509" customWidth="1"/>
    <col min="9" max="9" width="12.75390625" style="509" customWidth="1"/>
    <col min="10" max="10" width="6.75390625" style="509" customWidth="1"/>
    <col min="11" max="11" width="12.75390625" style="509" customWidth="1"/>
    <col min="12" max="12" width="6.75390625" style="509" customWidth="1"/>
    <col min="13" max="13" width="12.75390625" style="509" customWidth="1"/>
    <col min="14" max="14" width="6.75390625" style="509" customWidth="1"/>
    <col min="15" max="15" width="12.75390625" style="509" customWidth="1"/>
    <col min="16" max="16" width="6.75390625" style="509" customWidth="1"/>
    <col min="17" max="17" width="12.75390625" style="509" customWidth="1"/>
    <col min="18" max="18" width="6.75390625" style="509" customWidth="1"/>
    <col min="19" max="19" width="12.75390625" style="509" customWidth="1"/>
    <col min="20" max="20" width="6.75390625" style="509" customWidth="1"/>
    <col min="21" max="21" width="12.75390625" style="509" customWidth="1"/>
    <col min="22" max="22" width="6.75390625" style="509" customWidth="1"/>
    <col min="23" max="23" width="12.75390625" style="509" customWidth="1"/>
    <col min="24" max="24" width="6.75390625" style="509" customWidth="1"/>
    <col min="25" max="25" width="12.75390625" style="509" customWidth="1"/>
    <col min="26" max="26" width="6.75390625" style="509" customWidth="1"/>
    <col min="27" max="27" width="12.75390625" style="509" customWidth="1"/>
    <col min="28" max="28" width="6.75390625" style="509" customWidth="1"/>
    <col min="29" max="29" width="12.75390625" style="509" customWidth="1"/>
    <col min="30" max="30" width="6.75390625" style="509" customWidth="1"/>
    <col min="31" max="31" width="12.75390625" style="509" customWidth="1"/>
    <col min="32" max="32" width="6.75390625" style="509" customWidth="1"/>
    <col min="33" max="33" width="12.75390625" style="509" customWidth="1"/>
    <col min="34" max="34" width="6.75390625" style="509" customWidth="1"/>
    <col min="35" max="35" width="12.75390625" style="509" customWidth="1"/>
    <col min="36" max="36" width="6.75390625" style="509" customWidth="1"/>
    <col min="37" max="37" width="12.75390625" style="509" customWidth="1"/>
    <col min="38" max="38" width="6.75390625" style="509" customWidth="1"/>
    <col min="39" max="39" width="12.75390625" style="509" customWidth="1"/>
    <col min="40" max="40" width="6.75390625" style="509" customWidth="1"/>
    <col min="41" max="41" width="12.75390625" style="509" customWidth="1"/>
    <col min="42" max="42" width="6.75390625" style="509" customWidth="1"/>
    <col min="43" max="43" width="12.75390625" style="509" customWidth="1"/>
    <col min="44" max="44" width="6.75390625" style="509" customWidth="1"/>
    <col min="45" max="45" width="12.75390625" style="509" customWidth="1"/>
    <col min="46" max="46" width="6.75390625" style="509" customWidth="1"/>
    <col min="47" max="47" width="12.75390625" style="509" customWidth="1"/>
    <col min="48" max="48" width="6.75390625" style="509" customWidth="1"/>
    <col min="49" max="49" width="12.75390625" style="509" customWidth="1"/>
    <col min="50" max="50" width="6.75390625" style="509" customWidth="1"/>
    <col min="51" max="51" width="12.75390625" style="509" customWidth="1"/>
    <col min="52" max="52" width="6.75390625" style="509" customWidth="1"/>
    <col min="53" max="53" width="12.75390625" style="509" customWidth="1"/>
    <col min="54" max="54" width="6.75390625" style="509" customWidth="1"/>
    <col min="55" max="55" width="12.75390625" style="509" customWidth="1"/>
    <col min="56" max="56" width="6.75390625" style="509" customWidth="1"/>
    <col min="57" max="57" width="12.75390625" style="509" customWidth="1"/>
    <col min="58" max="58" width="6.75390625" style="509" customWidth="1"/>
    <col min="59" max="59" width="12.75390625" style="509" customWidth="1"/>
    <col min="60" max="60" width="6.75390625" style="509" customWidth="1"/>
    <col min="61" max="61" width="12.75390625" style="509" customWidth="1"/>
    <col min="62" max="62" width="6.75390625" style="509" customWidth="1"/>
    <col min="63" max="63" width="12.75390625" style="509" customWidth="1"/>
    <col min="64" max="64" width="6.75390625" style="509" customWidth="1"/>
    <col min="65" max="65" width="12.75390625" style="509" customWidth="1"/>
    <col min="66" max="66" width="6.75390625" style="509" customWidth="1"/>
    <col min="67" max="67" width="12.75390625" style="509" customWidth="1"/>
    <col min="68" max="68" width="6.75390625" style="509" customWidth="1"/>
    <col min="69" max="69" width="12.75390625" style="509" customWidth="1"/>
    <col min="70" max="70" width="6.75390625" style="509" customWidth="1"/>
    <col min="71" max="71" width="12.75390625" style="509" customWidth="1"/>
    <col min="72" max="72" width="6.75390625" style="509" customWidth="1"/>
    <col min="73" max="73" width="12.75390625" style="509" customWidth="1"/>
    <col min="74" max="74" width="6.75390625" style="509" customWidth="1"/>
    <col min="75" max="75" width="12.75390625" style="509" customWidth="1"/>
    <col min="76" max="76" width="6.75390625" style="509" customWidth="1"/>
    <col min="77" max="77" width="12.75390625" style="509" customWidth="1"/>
    <col min="78" max="78" width="6.75390625" style="509" customWidth="1"/>
    <col min="79" max="79" width="12.75390625" style="509" customWidth="1"/>
    <col min="80" max="80" width="6.75390625" style="509" customWidth="1"/>
    <col min="81" max="81" width="12.75390625" style="509" customWidth="1"/>
    <col min="82" max="82" width="6.75390625" style="509" customWidth="1"/>
    <col min="83" max="83" width="12.75390625" style="509" customWidth="1"/>
    <col min="84" max="84" width="6.75390625" style="509" customWidth="1"/>
    <col min="85" max="85" width="12.75390625" style="509" customWidth="1"/>
    <col min="86" max="86" width="6.75390625" style="509" customWidth="1"/>
    <col min="87" max="87" width="12.75390625" style="509" customWidth="1"/>
    <col min="88" max="88" width="6.75390625" style="509" customWidth="1"/>
    <col min="89" max="89" width="12.75390625" style="509" customWidth="1"/>
    <col min="90" max="90" width="6.75390625" style="509" customWidth="1"/>
    <col min="91" max="91" width="12.75390625" style="509" customWidth="1"/>
    <col min="92" max="92" width="6.75390625" style="509" customWidth="1"/>
    <col min="93" max="93" width="12.75390625" style="509" customWidth="1"/>
    <col min="94" max="94" width="6.75390625" style="509" customWidth="1"/>
    <col min="95" max="95" width="12.75390625" style="509" customWidth="1"/>
    <col min="96" max="96" width="6.75390625" style="509" customWidth="1"/>
    <col min="97" max="97" width="12.75390625" style="509" customWidth="1"/>
    <col min="98" max="98" width="6.75390625" style="509" customWidth="1"/>
    <col min="99" max="99" width="12.75390625" style="509" customWidth="1"/>
    <col min="100" max="100" width="6.75390625" style="509" customWidth="1"/>
    <col min="101" max="101" width="12.75390625" style="509" customWidth="1"/>
    <col min="102" max="102" width="6.75390625" style="509" customWidth="1"/>
    <col min="103" max="103" width="12.75390625" style="509" customWidth="1"/>
    <col min="104" max="104" width="6.75390625" style="509" customWidth="1"/>
    <col min="105" max="105" width="12.75390625" style="509" customWidth="1"/>
    <col min="106" max="106" width="6.75390625" style="509" customWidth="1"/>
    <col min="107" max="107" width="12.75390625" style="509" customWidth="1"/>
    <col min="108" max="108" width="6.75390625" style="509" customWidth="1"/>
    <col min="109" max="109" width="12.75390625" style="509" customWidth="1"/>
    <col min="110" max="110" width="6.75390625" style="509" customWidth="1"/>
    <col min="111" max="111" width="12.75390625" style="509" customWidth="1"/>
    <col min="112" max="112" width="6.75390625" style="509" customWidth="1"/>
    <col min="113" max="113" width="12.75390625" style="509" customWidth="1"/>
    <col min="114" max="114" width="6.75390625" style="509" customWidth="1"/>
    <col min="115" max="115" width="12.75390625" style="509" customWidth="1"/>
    <col min="116" max="116" width="6.75390625" style="509" customWidth="1"/>
    <col min="117" max="117" width="12.75390625" style="509" customWidth="1"/>
    <col min="118" max="118" width="6.75390625" style="509" customWidth="1"/>
    <col min="119" max="119" width="12.75390625" style="509" customWidth="1"/>
    <col min="120" max="120" width="6.75390625" style="509" customWidth="1"/>
    <col min="121" max="121" width="12.75390625" style="509" customWidth="1"/>
    <col min="122" max="122" width="6.75390625" style="509" customWidth="1"/>
    <col min="123" max="123" width="12.75390625" style="509" customWidth="1"/>
    <col min="124" max="124" width="6.75390625" style="509" customWidth="1"/>
    <col min="125" max="125" width="12.75390625" style="509" customWidth="1"/>
    <col min="126" max="126" width="6.75390625" style="509" customWidth="1"/>
    <col min="127" max="127" width="12.75390625" style="509" customWidth="1"/>
    <col min="128" max="128" width="6.75390625" style="509" customWidth="1"/>
    <col min="129" max="129" width="12.75390625" style="509" customWidth="1"/>
    <col min="130" max="130" width="6.75390625" style="509" customWidth="1"/>
    <col min="131" max="131" width="12.75390625" style="509" customWidth="1"/>
    <col min="132" max="132" width="6.75390625" style="509" customWidth="1"/>
    <col min="133" max="133" width="12.75390625" style="509" customWidth="1"/>
    <col min="134" max="134" width="6.75390625" style="509" customWidth="1"/>
    <col min="135" max="135" width="12.75390625" style="509" customWidth="1"/>
    <col min="136" max="136" width="6.75390625" style="509" customWidth="1"/>
    <col min="137" max="137" width="12.75390625" style="509" customWidth="1"/>
    <col min="138" max="138" width="6.75390625" style="509" customWidth="1"/>
    <col min="139" max="139" width="12.75390625" style="509" customWidth="1"/>
    <col min="140" max="140" width="6.75390625" style="509" customWidth="1"/>
    <col min="141" max="141" width="12.75390625" style="509" customWidth="1"/>
    <col min="142" max="142" width="6.75390625" style="509" customWidth="1"/>
    <col min="143" max="143" width="12.75390625" style="509" customWidth="1"/>
    <col min="144" max="144" width="6.75390625" style="509" customWidth="1"/>
    <col min="145" max="145" width="12.75390625" style="509" customWidth="1"/>
    <col min="146" max="146" width="6.75390625" style="509" customWidth="1"/>
    <col min="147" max="147" width="12.75390625" style="509" customWidth="1"/>
    <col min="148" max="148" width="6.75390625" style="509" customWidth="1"/>
    <col min="149" max="149" width="12.75390625" style="509" customWidth="1"/>
    <col min="150" max="150" width="6.75390625" style="509" customWidth="1"/>
    <col min="151" max="151" width="12.75390625" style="509" customWidth="1"/>
    <col min="152" max="152" width="6.75390625" style="509" customWidth="1"/>
    <col min="153" max="153" width="12.75390625" style="509" customWidth="1"/>
    <col min="154" max="154" width="6.75390625" style="509" customWidth="1"/>
    <col min="155" max="155" width="12.75390625" style="509" customWidth="1"/>
    <col min="156" max="156" width="6.75390625" style="509" customWidth="1"/>
    <col min="157" max="157" width="12.75390625" style="509" customWidth="1"/>
    <col min="158" max="158" width="6.75390625" style="509" customWidth="1"/>
    <col min="159" max="159" width="12.75390625" style="509" customWidth="1"/>
    <col min="160" max="160" width="6.75390625" style="509" customWidth="1"/>
    <col min="161" max="161" width="12.75390625" style="509" customWidth="1"/>
    <col min="162" max="162" width="6.75390625" style="509" customWidth="1"/>
    <col min="163" max="163" width="12.75390625" style="509" customWidth="1"/>
    <col min="164" max="164" width="6.75390625" style="509" customWidth="1"/>
    <col min="165" max="165" width="12.75390625" style="509" customWidth="1"/>
    <col min="166" max="166" width="6.75390625" style="509" customWidth="1"/>
    <col min="167" max="167" width="12.75390625" style="509" customWidth="1"/>
    <col min="168" max="168" width="6.75390625" style="509" customWidth="1"/>
    <col min="169" max="169" width="12.75390625" style="509" customWidth="1"/>
    <col min="170" max="170" width="6.75390625" style="509" customWidth="1"/>
    <col min="171" max="171" width="12.75390625" style="509" customWidth="1"/>
    <col min="172" max="172" width="6.75390625" style="509" customWidth="1"/>
    <col min="173" max="173" width="12.75390625" style="509" customWidth="1"/>
    <col min="174" max="174" width="6.75390625" style="509" customWidth="1"/>
    <col min="175" max="175" width="12.75390625" style="509" customWidth="1"/>
    <col min="176" max="176" width="6.75390625" style="509" customWidth="1"/>
    <col min="177" max="177" width="12.75390625" style="509" customWidth="1"/>
    <col min="178" max="178" width="6.75390625" style="509" customWidth="1"/>
    <col min="179" max="179" width="12.75390625" style="509" customWidth="1"/>
    <col min="180" max="180" width="6.75390625" style="509" customWidth="1"/>
    <col min="181" max="181" width="12.75390625" style="509" customWidth="1"/>
    <col min="182" max="182" width="6.75390625" style="509" customWidth="1"/>
    <col min="183" max="183" width="12.75390625" style="509" customWidth="1"/>
    <col min="184" max="184" width="6.75390625" style="509" customWidth="1"/>
    <col min="185" max="185" width="12.75390625" style="509" customWidth="1"/>
    <col min="186" max="186" width="6.75390625" style="509" customWidth="1"/>
    <col min="187" max="187" width="12.75390625" style="509" customWidth="1"/>
    <col min="188" max="188" width="6.75390625" style="509" customWidth="1"/>
    <col min="189" max="189" width="12.75390625" style="509" customWidth="1"/>
    <col min="190" max="190" width="6.75390625" style="509" customWidth="1"/>
    <col min="191" max="191" width="12.75390625" style="509" customWidth="1"/>
    <col min="192" max="192" width="6.75390625" style="509" customWidth="1"/>
    <col min="193" max="193" width="12.75390625" style="509" customWidth="1"/>
    <col min="194" max="194" width="6.75390625" style="509" customWidth="1"/>
    <col min="195" max="195" width="12.75390625" style="509" customWidth="1"/>
    <col min="196" max="196" width="6.75390625" style="509" customWidth="1"/>
    <col min="197" max="197" width="12.75390625" style="509" customWidth="1"/>
    <col min="198" max="198" width="6.75390625" style="509" customWidth="1"/>
    <col min="199" max="199" width="12.75390625" style="509" customWidth="1"/>
    <col min="200" max="200" width="6.75390625" style="509" customWidth="1"/>
    <col min="201" max="201" width="12.75390625" style="509" customWidth="1"/>
    <col min="202" max="202" width="6.75390625" style="509" customWidth="1"/>
    <col min="203" max="203" width="12.75390625" style="509" customWidth="1"/>
    <col min="204" max="204" width="6.75390625" style="509" customWidth="1"/>
    <col min="205" max="205" width="12.75390625" style="509" customWidth="1"/>
    <col min="206" max="206" width="6.75390625" style="509" customWidth="1"/>
    <col min="207" max="207" width="12.75390625" style="509" customWidth="1"/>
    <col min="208" max="208" width="6.75390625" style="509" customWidth="1"/>
    <col min="209" max="209" width="12.75390625" style="509" customWidth="1"/>
    <col min="210" max="210" width="6.75390625" style="509" customWidth="1"/>
    <col min="211" max="211" width="12.75390625" style="509" customWidth="1"/>
    <col min="212" max="212" width="6.75390625" style="509" customWidth="1"/>
    <col min="213" max="213" width="12.75390625" style="509" customWidth="1"/>
    <col min="214" max="214" width="6.75390625" style="509" customWidth="1"/>
    <col min="215" max="215" width="12.75390625" style="509" customWidth="1"/>
    <col min="216" max="216" width="6.75390625" style="509" customWidth="1"/>
    <col min="217" max="217" width="12.75390625" style="509" customWidth="1"/>
    <col min="218" max="218" width="6.75390625" style="509" customWidth="1"/>
    <col min="219" max="219" width="12.75390625" style="509" customWidth="1"/>
    <col min="220" max="220" width="6.75390625" style="509" customWidth="1"/>
    <col min="221" max="221" width="12.75390625" style="509" customWidth="1"/>
    <col min="222" max="222" width="6.75390625" style="509" customWidth="1"/>
    <col min="223" max="223" width="12.75390625" style="509" customWidth="1"/>
    <col min="224" max="224" width="6.75390625" style="509" customWidth="1"/>
    <col min="225" max="225" width="12.75390625" style="509" customWidth="1"/>
    <col min="226" max="226" width="6.75390625" style="509" customWidth="1"/>
    <col min="227" max="227" width="12.75390625" style="509" customWidth="1"/>
    <col min="228" max="228" width="6.75390625" style="509" customWidth="1"/>
    <col min="229" max="229" width="12.75390625" style="509" customWidth="1"/>
    <col min="230" max="230" width="6.75390625" style="509" customWidth="1"/>
    <col min="231" max="231" width="12.75390625" style="509" customWidth="1"/>
    <col min="232" max="232" width="6.75390625" style="509" customWidth="1"/>
    <col min="233" max="233" width="12.75390625" style="509" customWidth="1"/>
    <col min="234" max="234" width="6.75390625" style="509" customWidth="1"/>
    <col min="235" max="235" width="12.75390625" style="509" customWidth="1"/>
    <col min="236" max="236" width="6.75390625" style="509" customWidth="1"/>
    <col min="237" max="237" width="12.75390625" style="509" customWidth="1"/>
    <col min="238" max="238" width="6.75390625" style="509" customWidth="1"/>
    <col min="239" max="239" width="12.75390625" style="509" customWidth="1"/>
    <col min="240" max="241" width="6.75390625" style="509" customWidth="1"/>
    <col min="242" max="16384" width="9.125" style="509" customWidth="1"/>
  </cols>
  <sheetData>
    <row r="1" spans="48:193" ht="18" customHeight="1">
      <c r="AV1" s="510" t="s">
        <v>256</v>
      </c>
      <c r="AW1" s="511" t="s">
        <v>256</v>
      </c>
      <c r="CR1" s="510" t="s">
        <v>256</v>
      </c>
      <c r="CS1" s="511" t="s">
        <v>256</v>
      </c>
      <c r="EN1" s="510" t="s">
        <v>256</v>
      </c>
      <c r="EO1" s="511" t="s">
        <v>256</v>
      </c>
      <c r="GJ1" s="510" t="s">
        <v>256</v>
      </c>
      <c r="GK1" s="511" t="s">
        <v>256</v>
      </c>
    </row>
    <row r="2" ht="18" customHeight="1"/>
    <row r="3" ht="18" customHeight="1"/>
    <row r="4" spans="152:153" ht="23.25">
      <c r="EV4" s="512"/>
      <c r="EW4" s="513" t="s">
        <v>211</v>
      </c>
    </row>
    <row r="5" ht="18" customHeight="1">
      <c r="EV5" s="512"/>
    </row>
    <row r="6" spans="55:167" ht="21" customHeight="1">
      <c r="BC6" s="514" t="s">
        <v>257</v>
      </c>
      <c r="EV6" s="515" t="s">
        <v>258</v>
      </c>
      <c r="EW6" s="516" t="s">
        <v>259</v>
      </c>
      <c r="EX6" s="517" t="s">
        <v>260</v>
      </c>
      <c r="FK6" s="514" t="s">
        <v>257</v>
      </c>
    </row>
    <row r="7" spans="55:167" ht="18" customHeight="1">
      <c r="BC7" s="514" t="s">
        <v>261</v>
      </c>
      <c r="EV7" s="512"/>
      <c r="FK7" s="514" t="s">
        <v>262</v>
      </c>
    </row>
    <row r="8" spans="153:167" ht="18" customHeight="1">
      <c r="EW8" s="518" t="s">
        <v>263</v>
      </c>
      <c r="FK8" s="514" t="s">
        <v>264</v>
      </c>
    </row>
    <row r="9" spans="49:163" ht="18" customHeight="1">
      <c r="AW9" s="519"/>
      <c r="CA9" s="520"/>
      <c r="EC9" s="521" t="s">
        <v>117</v>
      </c>
      <c r="ET9" s="519"/>
      <c r="FG9" s="519"/>
    </row>
    <row r="10" spans="51:235" ht="18" customHeight="1">
      <c r="AY10" s="521" t="s">
        <v>103</v>
      </c>
      <c r="CA10" s="520"/>
      <c r="IA10" s="519"/>
    </row>
    <row r="11" spans="79:235" ht="18" customHeight="1">
      <c r="CA11" s="520"/>
      <c r="DC11" s="520"/>
      <c r="EC11" s="522">
        <v>10</v>
      </c>
      <c r="HZ11" s="514" t="s">
        <v>257</v>
      </c>
      <c r="IA11" s="519"/>
    </row>
    <row r="12" spans="51:234" ht="18" customHeight="1">
      <c r="AY12" s="519"/>
      <c r="AZ12" s="519"/>
      <c r="BA12" s="519"/>
      <c r="BG12" s="519"/>
      <c r="BO12" s="519"/>
      <c r="CA12" s="520"/>
      <c r="CE12" s="523"/>
      <c r="CI12" s="523"/>
      <c r="CM12" s="519"/>
      <c r="CS12" s="523"/>
      <c r="CU12" s="519"/>
      <c r="DJ12" s="519"/>
      <c r="DM12" s="519"/>
      <c r="DN12" s="519"/>
      <c r="DO12" s="519"/>
      <c r="DR12" s="519"/>
      <c r="EB12" s="519"/>
      <c r="EC12" s="519"/>
      <c r="EI12" s="519"/>
      <c r="EW12" s="523"/>
      <c r="FF12" s="519"/>
      <c r="FG12" s="519"/>
      <c r="FH12" s="519"/>
      <c r="HZ12" s="514" t="s">
        <v>265</v>
      </c>
    </row>
    <row r="13" spans="50:235" ht="18" customHeight="1">
      <c r="AX13" s="519"/>
      <c r="AY13" s="519"/>
      <c r="BA13" s="524" t="s">
        <v>101</v>
      </c>
      <c r="BO13" s="519"/>
      <c r="CA13" s="520"/>
      <c r="DU13" s="519"/>
      <c r="EB13" s="525" t="s">
        <v>115</v>
      </c>
      <c r="EY13" s="519"/>
      <c r="EZ13" s="519"/>
      <c r="FF13" s="526" t="s">
        <v>69</v>
      </c>
      <c r="FI13" s="519"/>
      <c r="FJ13" s="519"/>
      <c r="HZ13" s="514" t="s">
        <v>266</v>
      </c>
      <c r="IA13" s="519"/>
    </row>
    <row r="14" spans="6:166" ht="18" customHeight="1">
      <c r="F14" s="514" t="s">
        <v>257</v>
      </c>
      <c r="W14" s="519"/>
      <c r="AW14" s="519"/>
      <c r="CA14" s="520"/>
      <c r="CI14" s="519"/>
      <c r="DO14" s="519"/>
      <c r="DS14" s="527" t="s">
        <v>149</v>
      </c>
      <c r="DU14" s="522">
        <v>7</v>
      </c>
      <c r="EI14" s="519"/>
      <c r="EZ14" s="519"/>
      <c r="FA14" s="519"/>
      <c r="FJ14" s="519"/>
    </row>
    <row r="15" spans="6:178" ht="18" customHeight="1">
      <c r="F15" s="514" t="s">
        <v>267</v>
      </c>
      <c r="AX15" s="519"/>
      <c r="AY15" s="519"/>
      <c r="AZ15" s="519"/>
      <c r="BA15" s="519"/>
      <c r="BL15" s="519"/>
      <c r="BM15" s="519"/>
      <c r="BN15" s="519"/>
      <c r="BO15" s="519"/>
      <c r="BW15" s="519"/>
      <c r="BZ15" s="519"/>
      <c r="CA15" s="520"/>
      <c r="CE15" s="523"/>
      <c r="CI15" s="523"/>
      <c r="DT15" s="519"/>
      <c r="DU15" s="519"/>
      <c r="DV15" s="519"/>
      <c r="DY15" s="519"/>
      <c r="EQ15" s="519"/>
      <c r="EV15" s="519"/>
      <c r="EW15" s="523"/>
      <c r="EX15" s="519"/>
      <c r="FA15" s="519"/>
      <c r="FB15" s="519"/>
      <c r="FJ15" s="519"/>
      <c r="FK15" s="519"/>
      <c r="FL15" s="519"/>
      <c r="FM15" s="522">
        <v>16</v>
      </c>
      <c r="FV15" s="519"/>
    </row>
    <row r="16" spans="6:185" ht="18" customHeight="1">
      <c r="F16" s="514" t="s">
        <v>268</v>
      </c>
      <c r="AW16" s="519"/>
      <c r="AY16" s="524" t="s">
        <v>99</v>
      </c>
      <c r="BK16" s="519"/>
      <c r="CA16" s="520"/>
      <c r="CE16" s="528"/>
      <c r="CM16" s="520"/>
      <c r="DV16" s="522">
        <v>8</v>
      </c>
      <c r="FF16" s="529" t="s">
        <v>67</v>
      </c>
      <c r="FM16" s="519"/>
      <c r="GC16" s="519"/>
    </row>
    <row r="17" spans="48:183" ht="18" customHeight="1">
      <c r="AV17" s="519"/>
      <c r="CA17" s="520"/>
      <c r="CE17" s="528"/>
      <c r="DL17" s="519"/>
      <c r="DO17" s="527" t="s">
        <v>147</v>
      </c>
      <c r="DP17" s="519"/>
      <c r="DQ17" s="519"/>
      <c r="FC17" s="519"/>
      <c r="FH17" s="519"/>
      <c r="FK17" s="519"/>
      <c r="GA17" s="519"/>
    </row>
    <row r="18" spans="44:221" ht="18" customHeight="1">
      <c r="AR18" s="530">
        <v>129</v>
      </c>
      <c r="AX18" s="519"/>
      <c r="AY18" s="519"/>
      <c r="AZ18" s="519"/>
      <c r="BW18" s="523"/>
      <c r="CA18" s="520"/>
      <c r="CE18" s="523"/>
      <c r="CI18" s="523"/>
      <c r="CM18" s="519"/>
      <c r="CS18" s="523"/>
      <c r="CU18" s="519"/>
      <c r="DJ18" s="519"/>
      <c r="DN18" s="519"/>
      <c r="DO18" s="519"/>
      <c r="DQ18" s="522">
        <v>5</v>
      </c>
      <c r="DW18" s="523"/>
      <c r="EQ18" s="523"/>
      <c r="ER18" s="519"/>
      <c r="FI18" s="519"/>
      <c r="FK18" s="519"/>
      <c r="FL18" s="519"/>
      <c r="FM18" s="519"/>
      <c r="FW18" s="531" t="s">
        <v>126</v>
      </c>
      <c r="HM18" s="531" t="s">
        <v>194</v>
      </c>
    </row>
    <row r="19" spans="11:235" ht="18" customHeight="1">
      <c r="K19" s="532"/>
      <c r="AQ19" s="519"/>
      <c r="AR19" s="519"/>
      <c r="BA19" s="521" t="s">
        <v>97</v>
      </c>
      <c r="CA19" s="520"/>
      <c r="CM19" s="520"/>
      <c r="DI19" s="533" t="s">
        <v>145</v>
      </c>
      <c r="DK19" s="520"/>
      <c r="DL19" s="520"/>
      <c r="DX19" s="525" t="s">
        <v>113</v>
      </c>
      <c r="FF19" s="519"/>
      <c r="FG19" s="519"/>
      <c r="FN19" s="519"/>
      <c r="GO19" s="534" t="s">
        <v>188</v>
      </c>
      <c r="HX19" s="535" t="s">
        <v>197</v>
      </c>
      <c r="IA19" s="519"/>
    </row>
    <row r="20" spans="11:235" ht="18" customHeight="1">
      <c r="K20" s="519"/>
      <c r="CA20" s="520"/>
      <c r="CE20" s="520"/>
      <c r="CM20" s="520"/>
      <c r="DJ20" s="522">
        <v>1</v>
      </c>
      <c r="DK20" s="520"/>
      <c r="DL20" s="520"/>
      <c r="DM20" s="520"/>
      <c r="FT20" s="519"/>
      <c r="FW20" s="522">
        <v>19</v>
      </c>
      <c r="GD20" s="519"/>
      <c r="GJ20" s="522">
        <v>21</v>
      </c>
      <c r="HM20" s="522">
        <v>30</v>
      </c>
      <c r="IA20" s="536" t="s">
        <v>64</v>
      </c>
    </row>
    <row r="21" spans="11:238" ht="18" customHeight="1">
      <c r="K21" s="523"/>
      <c r="AO21" s="530">
        <v>122</v>
      </c>
      <c r="AV21" s="519"/>
      <c r="AY21" s="519"/>
      <c r="AZ21" s="519"/>
      <c r="BA21" s="519"/>
      <c r="BB21" s="519"/>
      <c r="BE21" s="519"/>
      <c r="BW21" s="523"/>
      <c r="CA21" s="520"/>
      <c r="CC21" s="523"/>
      <c r="CE21" s="520"/>
      <c r="CK21" s="523"/>
      <c r="CM21" s="523"/>
      <c r="DJ21" s="519"/>
      <c r="DQ21" s="523"/>
      <c r="DT21" s="519"/>
      <c r="DU21" s="519"/>
      <c r="EA21" s="519"/>
      <c r="EB21" s="519"/>
      <c r="EN21" s="519"/>
      <c r="EO21" s="519"/>
      <c r="EP21" s="519"/>
      <c r="EW21" s="523"/>
      <c r="FR21" s="519"/>
      <c r="FU21" s="519"/>
      <c r="FW21" s="519"/>
      <c r="GC21" s="523"/>
      <c r="GJ21" s="519"/>
      <c r="GW21" s="523"/>
      <c r="HI21" s="519"/>
      <c r="HM21" s="519"/>
      <c r="IA21" s="537"/>
      <c r="ID21" s="512"/>
    </row>
    <row r="22" spans="2:235" ht="18" customHeight="1">
      <c r="B22" s="532"/>
      <c r="D22" s="538" t="s">
        <v>7</v>
      </c>
      <c r="E22" s="539"/>
      <c r="F22" s="540" t="s">
        <v>5</v>
      </c>
      <c r="K22" s="523"/>
      <c r="P22" s="541" t="s">
        <v>4</v>
      </c>
      <c r="AO22" s="519"/>
      <c r="AS22" s="519"/>
      <c r="AU22" s="519"/>
      <c r="AW22" s="519"/>
      <c r="AZ22" s="519"/>
      <c r="BC22" s="542" t="s">
        <v>96</v>
      </c>
      <c r="BI22" s="519"/>
      <c r="CE22" s="520"/>
      <c r="CM22" s="520"/>
      <c r="DT22" s="522">
        <v>6</v>
      </c>
      <c r="DX22" s="525" t="s">
        <v>112</v>
      </c>
      <c r="GV22" s="531" t="s">
        <v>74</v>
      </c>
      <c r="HC22" s="519"/>
      <c r="HD22" s="543" t="s">
        <v>190</v>
      </c>
      <c r="HG22" s="519"/>
      <c r="HS22" s="531" t="s">
        <v>196</v>
      </c>
      <c r="IA22" s="537"/>
    </row>
    <row r="23" spans="4:235" ht="18" customHeight="1">
      <c r="D23" s="519"/>
      <c r="E23" s="519"/>
      <c r="F23" s="519"/>
      <c r="G23" s="512"/>
      <c r="J23" s="530">
        <v>102</v>
      </c>
      <c r="K23" s="519"/>
      <c r="AJ23" s="530">
        <v>113</v>
      </c>
      <c r="AK23" s="530">
        <v>114</v>
      </c>
      <c r="AU23" s="519"/>
      <c r="AV23" s="519"/>
      <c r="AW23" s="519"/>
      <c r="CE23" s="520"/>
      <c r="CK23" s="520"/>
      <c r="CM23" s="520"/>
      <c r="DJ23" s="544" t="s">
        <v>110</v>
      </c>
      <c r="DM23" s="522">
        <v>2</v>
      </c>
      <c r="FK23" s="545" t="s">
        <v>65</v>
      </c>
      <c r="GJ23" s="546" t="s">
        <v>31</v>
      </c>
      <c r="GQ23" s="522">
        <v>23</v>
      </c>
      <c r="HA23" s="522">
        <v>26</v>
      </c>
      <c r="IA23" s="547" t="s">
        <v>63</v>
      </c>
    </row>
    <row r="24" spans="2:237" ht="18" customHeight="1">
      <c r="B24" s="532"/>
      <c r="D24" s="512"/>
      <c r="E24" s="512"/>
      <c r="F24" s="512"/>
      <c r="G24" s="512"/>
      <c r="J24" s="519"/>
      <c r="K24" s="519"/>
      <c r="M24" s="519"/>
      <c r="Q24" s="519"/>
      <c r="S24" s="519"/>
      <c r="W24" s="523"/>
      <c r="AJ24" s="519"/>
      <c r="AK24" s="519"/>
      <c r="AL24" s="519"/>
      <c r="AN24" s="519"/>
      <c r="AO24" s="519"/>
      <c r="AR24" s="519"/>
      <c r="AS24" s="519"/>
      <c r="AX24" s="519"/>
      <c r="AY24" s="519"/>
      <c r="AZ24" s="519"/>
      <c r="BB24" s="519"/>
      <c r="BD24" s="519"/>
      <c r="BE24" s="519"/>
      <c r="BI24" s="519"/>
      <c r="BJ24" s="519"/>
      <c r="BK24" s="519"/>
      <c r="CC24" s="523"/>
      <c r="CE24" s="520"/>
      <c r="CK24" s="523"/>
      <c r="CM24" s="523"/>
      <c r="DM24" s="519"/>
      <c r="EA24" s="519"/>
      <c r="EW24" s="523"/>
      <c r="FV24" s="519"/>
      <c r="GL24" s="512"/>
      <c r="GQ24" s="519"/>
      <c r="GT24" s="519"/>
      <c r="GU24" s="519"/>
      <c r="GV24" s="519"/>
      <c r="GW24" s="519"/>
      <c r="HA24" s="519"/>
      <c r="HS24" s="519"/>
      <c r="IA24" s="537"/>
      <c r="IC24" s="548"/>
    </row>
    <row r="25" spans="7:239" ht="18" customHeight="1">
      <c r="G25" s="512"/>
      <c r="K25" s="519"/>
      <c r="O25" s="519"/>
      <c r="R25" s="519"/>
      <c r="T25" s="519"/>
      <c r="AC25" s="549" t="s">
        <v>244</v>
      </c>
      <c r="AF25" s="519"/>
      <c r="AM25" s="519"/>
      <c r="AO25" s="550">
        <v>123</v>
      </c>
      <c r="AT25" s="519"/>
      <c r="AU25" s="519"/>
      <c r="BB25" s="550">
        <v>136</v>
      </c>
      <c r="BC25" s="551" t="s">
        <v>98</v>
      </c>
      <c r="CA25" s="520"/>
      <c r="CE25" s="520"/>
      <c r="CM25" s="520"/>
      <c r="DX25" s="525" t="s">
        <v>114</v>
      </c>
      <c r="FP25" s="519"/>
      <c r="GB25" s="531" t="s">
        <v>30</v>
      </c>
      <c r="GR25" s="519"/>
      <c r="GV25" s="522">
        <v>24</v>
      </c>
      <c r="GW25" s="522">
        <v>25</v>
      </c>
      <c r="GX25" s="519"/>
      <c r="HB25" s="519"/>
      <c r="HF25" s="534" t="s">
        <v>191</v>
      </c>
      <c r="HL25" s="543" t="s">
        <v>193</v>
      </c>
      <c r="HM25" s="519"/>
      <c r="HN25" s="519"/>
      <c r="HQ25" s="531" t="s">
        <v>195</v>
      </c>
      <c r="HS25" s="522">
        <v>31</v>
      </c>
      <c r="IA25" s="537"/>
      <c r="IE25" s="519"/>
    </row>
    <row r="26" spans="4:239" ht="18" customHeight="1">
      <c r="D26" s="512"/>
      <c r="E26" s="512"/>
      <c r="F26" s="512"/>
      <c r="G26" s="512"/>
      <c r="J26" s="552" t="s">
        <v>3</v>
      </c>
      <c r="K26" s="519"/>
      <c r="X26" s="530">
        <v>107</v>
      </c>
      <c r="CA26" s="520"/>
      <c r="CC26" s="523"/>
      <c r="CE26" s="520"/>
      <c r="CM26" s="520"/>
      <c r="DM26" s="553" t="s">
        <v>109</v>
      </c>
      <c r="DO26" s="522">
        <v>3</v>
      </c>
      <c r="DP26" s="522">
        <v>4</v>
      </c>
      <c r="FK26" s="545" t="s">
        <v>119</v>
      </c>
      <c r="HJ26" s="522">
        <v>29</v>
      </c>
      <c r="HX26" s="554" t="s">
        <v>199</v>
      </c>
      <c r="IA26" s="547" t="s">
        <v>173</v>
      </c>
      <c r="IE26" s="548"/>
    </row>
    <row r="27" spans="2:238" ht="18" customHeight="1">
      <c r="B27" s="512"/>
      <c r="D27" s="512"/>
      <c r="E27" s="512"/>
      <c r="F27" s="512"/>
      <c r="G27" s="512"/>
      <c r="S27" s="519"/>
      <c r="T27" s="519"/>
      <c r="U27" s="519"/>
      <c r="W27" s="519"/>
      <c r="X27" s="519"/>
      <c r="Y27" s="519"/>
      <c r="AB27" s="519"/>
      <c r="AC27" s="519"/>
      <c r="AD27" s="519"/>
      <c r="AG27" s="519"/>
      <c r="AH27" s="519"/>
      <c r="AL27" s="519"/>
      <c r="AM27" s="519"/>
      <c r="AN27" s="519"/>
      <c r="AO27" s="519"/>
      <c r="AV27" s="519"/>
      <c r="AW27" s="519"/>
      <c r="BE27" s="519"/>
      <c r="CA27" s="520"/>
      <c r="CC27" s="523"/>
      <c r="CE27" s="520"/>
      <c r="CK27" s="523"/>
      <c r="CM27" s="523"/>
      <c r="DO27" s="519"/>
      <c r="DP27" s="519"/>
      <c r="EA27" s="519"/>
      <c r="EW27" s="523"/>
      <c r="FG27" s="519"/>
      <c r="FV27" s="519"/>
      <c r="GB27" s="519"/>
      <c r="GC27" s="519"/>
      <c r="GL27" s="512"/>
      <c r="GM27" s="519"/>
      <c r="HC27" s="519"/>
      <c r="HF27" s="519"/>
      <c r="HG27" s="519"/>
      <c r="HH27" s="519"/>
      <c r="HI27" s="519"/>
      <c r="HJ27" s="519"/>
      <c r="HK27" s="519"/>
      <c r="ID27" s="532"/>
    </row>
    <row r="28" spans="5:235" ht="18" customHeight="1">
      <c r="E28" s="555"/>
      <c r="F28" s="555"/>
      <c r="G28" s="512"/>
      <c r="S28" s="550">
        <v>105</v>
      </c>
      <c r="W28" s="550">
        <v>106</v>
      </c>
      <c r="AB28" s="550">
        <v>108</v>
      </c>
      <c r="AN28" s="550">
        <v>119</v>
      </c>
      <c r="AR28" s="525" t="s">
        <v>100</v>
      </c>
      <c r="BO28" s="519"/>
      <c r="CA28" s="520"/>
      <c r="CM28" s="520"/>
      <c r="CY28" s="520"/>
      <c r="DY28" s="519"/>
      <c r="GB28" s="522">
        <v>20</v>
      </c>
      <c r="GM28" s="522">
        <v>22</v>
      </c>
      <c r="HF28" s="522">
        <v>27</v>
      </c>
      <c r="HG28" s="522">
        <v>28</v>
      </c>
      <c r="HJ28" s="519"/>
      <c r="HK28" s="556" t="s">
        <v>192</v>
      </c>
      <c r="IA28" s="519"/>
    </row>
    <row r="29" spans="4:232" ht="18" customHeight="1">
      <c r="D29" s="557" t="s">
        <v>8</v>
      </c>
      <c r="E29" s="519"/>
      <c r="F29" s="558" t="s">
        <v>6</v>
      </c>
      <c r="G29" s="512"/>
      <c r="L29" s="552" t="s">
        <v>185</v>
      </c>
      <c r="X29" s="552" t="s">
        <v>186</v>
      </c>
      <c r="AL29" s="530">
        <v>115</v>
      </c>
      <c r="BJ29" s="519"/>
      <c r="CA29" s="520"/>
      <c r="CM29" s="520"/>
      <c r="CW29" s="559"/>
      <c r="CX29" s="559"/>
      <c r="CY29" s="559"/>
      <c r="CZ29" s="559"/>
      <c r="DH29" s="545" t="s">
        <v>269</v>
      </c>
      <c r="DJ29" s="519"/>
      <c r="FK29" s="545" t="s">
        <v>66</v>
      </c>
      <c r="GW29" s="560" t="s">
        <v>189</v>
      </c>
      <c r="HK29" s="519"/>
      <c r="HX29" s="554" t="s">
        <v>198</v>
      </c>
    </row>
    <row r="30" spans="9:148" ht="18" customHeight="1">
      <c r="I30" s="519"/>
      <c r="O30" s="519"/>
      <c r="P30" s="519"/>
      <c r="Q30" s="519"/>
      <c r="T30" s="519"/>
      <c r="U30" s="519"/>
      <c r="V30" s="519"/>
      <c r="X30" s="519"/>
      <c r="Z30" s="519"/>
      <c r="AB30" s="519"/>
      <c r="AE30" s="519"/>
      <c r="AG30" s="519"/>
      <c r="AH30" s="519"/>
      <c r="AI30" s="519"/>
      <c r="AK30" s="519"/>
      <c r="AL30" s="519"/>
      <c r="AQ30" s="519"/>
      <c r="AU30" s="519"/>
      <c r="BJ30" s="519"/>
      <c r="CA30" s="523"/>
      <c r="CI30" s="523"/>
      <c r="DH30" s="519"/>
      <c r="DI30" s="519"/>
      <c r="DP30" s="519"/>
      <c r="EM30" s="523"/>
      <c r="ER30" s="519"/>
    </row>
    <row r="31" spans="7:177" ht="18" customHeight="1">
      <c r="G31" s="561">
        <v>317.715</v>
      </c>
      <c r="M31" s="541" t="s">
        <v>270</v>
      </c>
      <c r="O31" s="562">
        <v>103</v>
      </c>
      <c r="P31" s="562">
        <v>104</v>
      </c>
      <c r="AE31" s="550">
        <v>110</v>
      </c>
      <c r="AG31" s="550">
        <v>112</v>
      </c>
      <c r="AM31" s="519"/>
      <c r="AV31" s="525" t="s">
        <v>102</v>
      </c>
      <c r="AW31" s="519"/>
      <c r="AX31" s="519"/>
      <c r="AY31" s="519"/>
      <c r="BA31" s="519"/>
      <c r="CA31" s="520"/>
      <c r="CM31" s="520"/>
      <c r="DZ31" s="525" t="s">
        <v>164</v>
      </c>
      <c r="EF31" s="519"/>
      <c r="EI31" s="519"/>
      <c r="EZ31" s="519"/>
      <c r="FH31" s="519"/>
      <c r="FT31" s="519"/>
      <c r="FU31" s="519"/>
    </row>
    <row r="32" spans="4:176" ht="18" customHeight="1">
      <c r="D32" s="512"/>
      <c r="E32" s="512"/>
      <c r="F32" s="512"/>
      <c r="G32" s="512"/>
      <c r="I32" s="563" t="s">
        <v>0</v>
      </c>
      <c r="AF32" s="564" t="s">
        <v>245</v>
      </c>
      <c r="AJ32" s="519"/>
      <c r="AK32" s="519"/>
      <c r="AO32" s="519"/>
      <c r="AP32" s="519"/>
      <c r="AQ32" s="519"/>
      <c r="AW32" s="519"/>
      <c r="CA32" s="520"/>
      <c r="DH32" s="545" t="s">
        <v>271</v>
      </c>
      <c r="EH32" s="522">
        <v>12</v>
      </c>
      <c r="EO32" s="522">
        <v>14</v>
      </c>
      <c r="EQ32" s="524" t="s">
        <v>116</v>
      </c>
      <c r="EY32" s="519"/>
      <c r="FF32" s="519"/>
      <c r="FG32" s="519"/>
      <c r="FO32" s="519"/>
      <c r="FP32" s="519"/>
      <c r="FQ32" s="519"/>
      <c r="FR32" s="519"/>
      <c r="FT32" s="522">
        <v>18</v>
      </c>
    </row>
    <row r="33" spans="3:177" ht="18" customHeight="1">
      <c r="C33" s="519"/>
      <c r="H33" s="519"/>
      <c r="I33" s="519"/>
      <c r="N33" s="519"/>
      <c r="X33" s="519"/>
      <c r="Y33" s="519"/>
      <c r="Z33" s="519"/>
      <c r="AC33" s="519"/>
      <c r="AF33" s="519"/>
      <c r="AL33" s="519"/>
      <c r="AP33" s="550">
        <v>124</v>
      </c>
      <c r="AQ33" s="519"/>
      <c r="AR33" s="519"/>
      <c r="AS33" s="519"/>
      <c r="AT33" s="519"/>
      <c r="AZ33" s="519"/>
      <c r="CA33" s="523"/>
      <c r="CI33" s="523"/>
      <c r="CM33" s="523"/>
      <c r="DZ33" s="519"/>
      <c r="EB33" s="519"/>
      <c r="EC33" s="519"/>
      <c r="EE33" s="523"/>
      <c r="EH33" s="519"/>
      <c r="EI33" s="519"/>
      <c r="EO33" s="519"/>
      <c r="EW33" s="523"/>
      <c r="FM33" s="519"/>
      <c r="FN33" s="519"/>
      <c r="FO33" s="519"/>
      <c r="FP33" s="519"/>
      <c r="FR33" s="519"/>
      <c r="FT33" s="519"/>
      <c r="FU33" s="519"/>
    </row>
    <row r="34" spans="2:172" ht="18" customHeight="1">
      <c r="B34" s="565" t="s">
        <v>272</v>
      </c>
      <c r="H34" s="562">
        <v>101</v>
      </c>
      <c r="P34" s="519"/>
      <c r="Q34" s="519"/>
      <c r="R34" s="519"/>
      <c r="S34" s="519"/>
      <c r="AN34" s="530">
        <v>118</v>
      </c>
      <c r="AS34" s="519"/>
      <c r="AV34" s="525" t="s">
        <v>104</v>
      </c>
      <c r="AZ34" s="519"/>
      <c r="BA34" s="519"/>
      <c r="CA34" s="520"/>
      <c r="CM34" s="520"/>
      <c r="DW34" s="531" t="s">
        <v>27</v>
      </c>
      <c r="DZ34" s="522">
        <v>9</v>
      </c>
      <c r="EG34" s="566" t="s">
        <v>165</v>
      </c>
      <c r="EP34" s="526" t="s">
        <v>118</v>
      </c>
      <c r="EV34" s="519"/>
      <c r="FP34" s="519"/>
    </row>
    <row r="35" spans="15:172" ht="18" customHeight="1">
      <c r="O35" s="519"/>
      <c r="X35" s="552" t="s">
        <v>273</v>
      </c>
      <c r="AN35" s="519"/>
      <c r="AT35" s="519"/>
      <c r="AU35" s="519"/>
      <c r="AZ35" s="519"/>
      <c r="BB35" s="519"/>
      <c r="BD35" s="519"/>
      <c r="CA35" s="520"/>
      <c r="CM35" s="520"/>
      <c r="DT35" s="545" t="s">
        <v>148</v>
      </c>
      <c r="EH35" s="567"/>
      <c r="EN35" s="519"/>
      <c r="EO35" s="522">
        <v>15</v>
      </c>
      <c r="EP35" s="519"/>
      <c r="FK35" s="545" t="s">
        <v>68</v>
      </c>
      <c r="FM35" s="519"/>
      <c r="FN35" s="519"/>
      <c r="FO35" s="519"/>
      <c r="FP35" s="522">
        <v>17</v>
      </c>
    </row>
    <row r="36" spans="8:171" ht="18" customHeight="1">
      <c r="H36" s="552" t="s">
        <v>274</v>
      </c>
      <c r="AU36" s="519"/>
      <c r="AV36" s="519"/>
      <c r="AW36" s="519"/>
      <c r="BC36" s="519"/>
      <c r="BD36" s="519"/>
      <c r="BJ36" s="519"/>
      <c r="BK36" s="519"/>
      <c r="BL36" s="519"/>
      <c r="BM36" s="519"/>
      <c r="CA36" s="523"/>
      <c r="CI36" s="523"/>
      <c r="CM36" s="523"/>
      <c r="CO36" s="519"/>
      <c r="CQ36" s="519"/>
      <c r="CR36" s="519"/>
      <c r="CS36" s="519"/>
      <c r="DO36" s="520"/>
      <c r="DU36" s="519"/>
      <c r="DW36" s="519"/>
      <c r="DX36" s="519"/>
      <c r="DY36" s="523"/>
      <c r="EB36" s="519"/>
      <c r="EC36" s="519"/>
      <c r="EE36" s="519"/>
      <c r="EF36" s="519"/>
      <c r="EG36" s="519"/>
      <c r="EH36" s="519"/>
      <c r="EI36" s="519"/>
      <c r="EJ36" s="519"/>
      <c r="EM36" s="519"/>
      <c r="EN36" s="519"/>
      <c r="EO36" s="519"/>
      <c r="ER36" s="519"/>
      <c r="EW36" s="523"/>
      <c r="FK36" s="519"/>
      <c r="FL36" s="519"/>
      <c r="FM36" s="519"/>
      <c r="FN36" s="519"/>
      <c r="FO36" s="519"/>
    </row>
    <row r="37" spans="33:143" ht="18" customHeight="1">
      <c r="AG37" s="519"/>
      <c r="AH37" s="519"/>
      <c r="AI37" s="519"/>
      <c r="AQ37" s="519"/>
      <c r="AR37" s="519"/>
      <c r="AT37" s="530">
        <v>133</v>
      </c>
      <c r="AU37" s="568">
        <v>134</v>
      </c>
      <c r="AW37" s="519"/>
      <c r="BA37" s="524" t="s">
        <v>105</v>
      </c>
      <c r="BK37" s="519"/>
      <c r="CA37" s="520"/>
      <c r="CM37" s="520"/>
      <c r="DO37" s="520"/>
      <c r="DT37" s="519"/>
      <c r="DW37" s="550">
        <v>151</v>
      </c>
      <c r="EA37" s="519"/>
      <c r="EB37" s="519"/>
      <c r="ED37" s="519"/>
      <c r="EG37" s="522">
        <v>11</v>
      </c>
      <c r="EH37" s="522">
        <v>13</v>
      </c>
      <c r="EK37" s="519"/>
      <c r="EL37" s="519"/>
      <c r="EM37" s="519"/>
    </row>
    <row r="38" spans="30:168" ht="18" customHeight="1">
      <c r="AD38" s="564" t="s">
        <v>275</v>
      </c>
      <c r="AG38" s="562">
        <v>111</v>
      </c>
      <c r="AI38" s="519"/>
      <c r="AJ38" s="519"/>
      <c r="AK38" s="519"/>
      <c r="AN38" s="519"/>
      <c r="AT38" s="519"/>
      <c r="AU38" s="568"/>
      <c r="BC38" s="519"/>
      <c r="BG38" s="519"/>
      <c r="BH38" s="519"/>
      <c r="BP38" s="519"/>
      <c r="CA38" s="520"/>
      <c r="CM38" s="520"/>
      <c r="DI38" s="530">
        <v>143</v>
      </c>
      <c r="DN38" s="530">
        <v>147</v>
      </c>
      <c r="DP38" s="544" t="s">
        <v>150</v>
      </c>
      <c r="DU38" s="569" t="s">
        <v>26</v>
      </c>
      <c r="EA38" s="519"/>
      <c r="EB38" s="546" t="s">
        <v>28</v>
      </c>
      <c r="EC38" s="519"/>
      <c r="FK38" s="545" t="s">
        <v>120</v>
      </c>
      <c r="FL38" s="519"/>
    </row>
    <row r="39" spans="40:232" ht="18" customHeight="1">
      <c r="AN39" s="562">
        <v>117</v>
      </c>
      <c r="AV39" s="519"/>
      <c r="AW39" s="519"/>
      <c r="BJ39" s="519"/>
      <c r="CA39" s="523"/>
      <c r="CI39" s="523"/>
      <c r="CM39" s="523"/>
      <c r="CO39" s="519"/>
      <c r="CQ39" s="519"/>
      <c r="CR39" s="519"/>
      <c r="CS39" s="519"/>
      <c r="DH39" s="519"/>
      <c r="DI39" s="519"/>
      <c r="DM39" s="519"/>
      <c r="DN39" s="519"/>
      <c r="DU39" s="519"/>
      <c r="EB39" s="519"/>
      <c r="EE39" s="519"/>
      <c r="ER39" s="570"/>
      <c r="ES39" s="571"/>
      <c r="ET39" s="571"/>
      <c r="EU39" s="571"/>
      <c r="EV39" s="571"/>
      <c r="EW39" s="571"/>
      <c r="EX39" s="571"/>
      <c r="EY39" s="571"/>
      <c r="EZ39" s="571"/>
      <c r="FA39" s="571"/>
      <c r="FB39" s="572"/>
      <c r="FJ39" s="519"/>
      <c r="FK39" s="519"/>
      <c r="FL39" s="519"/>
      <c r="HX39" s="573" t="s">
        <v>94</v>
      </c>
    </row>
    <row r="40" spans="4:168" ht="18" customHeight="1">
      <c r="D40" s="512"/>
      <c r="E40" s="512"/>
      <c r="F40" s="512"/>
      <c r="G40" s="512"/>
      <c r="AJ40" s="548"/>
      <c r="AK40" s="519"/>
      <c r="AP40" s="519"/>
      <c r="AQ40" s="519"/>
      <c r="AR40" s="519"/>
      <c r="BA40" s="524" t="s">
        <v>106</v>
      </c>
      <c r="BC40" s="519"/>
      <c r="BH40" s="519"/>
      <c r="CA40" s="520"/>
      <c r="CM40" s="520"/>
      <c r="DO40" s="519"/>
      <c r="DQ40" s="550">
        <v>150</v>
      </c>
      <c r="DW40" s="574">
        <v>319.023</v>
      </c>
      <c r="DZ40" s="519"/>
      <c r="EA40" s="519"/>
      <c r="EB40" s="519"/>
      <c r="ED40" s="519"/>
      <c r="ER40" s="575"/>
      <c r="ES40" s="576"/>
      <c r="ET40" s="576"/>
      <c r="EU40" s="577"/>
      <c r="EW40" s="578" t="s">
        <v>276</v>
      </c>
      <c r="EX40" s="577"/>
      <c r="EY40" s="577"/>
      <c r="EZ40" s="576"/>
      <c r="FA40" s="576"/>
      <c r="FB40" s="579"/>
      <c r="FG40" s="519"/>
      <c r="FH40" s="519"/>
      <c r="FI40" s="519"/>
      <c r="FJ40" s="519"/>
      <c r="FK40" s="519"/>
      <c r="FL40" s="580" t="s">
        <v>277</v>
      </c>
    </row>
    <row r="41" spans="36:173" ht="18" customHeight="1">
      <c r="AJ41" s="548"/>
      <c r="AT41" s="519"/>
      <c r="AX41" s="519"/>
      <c r="AY41" s="519"/>
      <c r="BA41" s="519"/>
      <c r="BI41" s="519"/>
      <c r="BO41" s="519"/>
      <c r="CA41" s="520"/>
      <c r="CM41" s="520"/>
      <c r="DB41" s="519"/>
      <c r="DC41" s="545" t="s">
        <v>151</v>
      </c>
      <c r="DD41" s="519"/>
      <c r="DO41" s="581">
        <v>148</v>
      </c>
      <c r="DZ41" s="519"/>
      <c r="EB41" s="546" t="s">
        <v>125</v>
      </c>
      <c r="EC41" s="519"/>
      <c r="ED41" s="519"/>
      <c r="EG41" s="545" t="s">
        <v>221</v>
      </c>
      <c r="ER41" s="575"/>
      <c r="ES41" s="576"/>
      <c r="ET41" s="576"/>
      <c r="EU41" s="577"/>
      <c r="EW41" s="582" t="s">
        <v>278</v>
      </c>
      <c r="EX41" s="577"/>
      <c r="EY41" s="577"/>
      <c r="EZ41" s="576"/>
      <c r="FA41" s="576"/>
      <c r="FB41" s="579"/>
      <c r="FE41" s="583">
        <v>319.37</v>
      </c>
      <c r="FF41" s="583"/>
      <c r="FK41" s="546" t="s">
        <v>29</v>
      </c>
      <c r="FP41" s="519"/>
      <c r="FQ41" s="519"/>
    </row>
    <row r="42" spans="46:174" ht="18" customHeight="1">
      <c r="AT42" s="550">
        <v>131</v>
      </c>
      <c r="AU42" s="519"/>
      <c r="AZ42" s="519"/>
      <c r="BA42" s="519"/>
      <c r="BB42" s="519"/>
      <c r="BC42" s="519"/>
      <c r="BP42" s="519"/>
      <c r="BQ42" s="519"/>
      <c r="CA42" s="523"/>
      <c r="CI42" s="523"/>
      <c r="CM42" s="523"/>
      <c r="CO42" s="519"/>
      <c r="CQ42" s="519"/>
      <c r="CR42" s="519"/>
      <c r="CS42" s="519"/>
      <c r="DA42" s="519"/>
      <c r="DB42" s="519"/>
      <c r="DC42" s="519"/>
      <c r="DO42" s="581"/>
      <c r="DQ42" s="519"/>
      <c r="EB42" s="519"/>
      <c r="EC42" s="519"/>
      <c r="EJ42" s="567"/>
      <c r="ER42" s="584"/>
      <c r="ES42" s="585"/>
      <c r="ET42" s="585"/>
      <c r="EU42" s="585"/>
      <c r="EV42" s="585"/>
      <c r="EW42" s="585"/>
      <c r="EX42" s="585"/>
      <c r="EY42" s="585"/>
      <c r="EZ42" s="585"/>
      <c r="FA42" s="585"/>
      <c r="FB42" s="586"/>
      <c r="FP42" s="519"/>
      <c r="FQ42" s="519"/>
      <c r="FR42" s="519"/>
    </row>
    <row r="43" spans="37:234" ht="18" customHeight="1">
      <c r="AK43" s="519"/>
      <c r="AM43" s="519"/>
      <c r="AU43" s="550">
        <v>132</v>
      </c>
      <c r="AV43" s="519"/>
      <c r="AW43" s="519"/>
      <c r="AX43" s="519"/>
      <c r="BA43" s="525" t="s">
        <v>107</v>
      </c>
      <c r="BB43" s="519"/>
      <c r="BC43" s="519"/>
      <c r="BD43" s="519"/>
      <c r="BE43" s="519"/>
      <c r="BF43" s="519"/>
      <c r="CA43" s="520"/>
      <c r="CM43" s="520"/>
      <c r="DC43" s="525" t="s">
        <v>152</v>
      </c>
      <c r="DK43" s="519"/>
      <c r="DL43" s="519"/>
      <c r="DW43" s="519"/>
      <c r="DX43" s="519"/>
      <c r="DY43" s="523"/>
      <c r="EA43" s="519"/>
      <c r="FO43" s="519"/>
      <c r="FP43" s="519"/>
      <c r="FQ43" s="519"/>
      <c r="HZ43" s="512"/>
    </row>
    <row r="44" spans="39:138" ht="18" customHeight="1">
      <c r="AM44" s="562">
        <v>116</v>
      </c>
      <c r="AO44" s="562">
        <v>121</v>
      </c>
      <c r="AP44" s="519"/>
      <c r="AQ44" s="519"/>
      <c r="AX44" s="519"/>
      <c r="AY44" s="519"/>
      <c r="BA44" s="519"/>
      <c r="BB44" s="519"/>
      <c r="BC44" s="519"/>
      <c r="BD44" s="519"/>
      <c r="BG44" s="519"/>
      <c r="BP44" s="519"/>
      <c r="CA44" s="520"/>
      <c r="CM44" s="520"/>
      <c r="DB44" s="519"/>
      <c r="DC44" s="519"/>
      <c r="DH44" s="527" t="s">
        <v>153</v>
      </c>
      <c r="DL44" s="550">
        <v>146</v>
      </c>
      <c r="DT44" s="519"/>
      <c r="DU44" s="519"/>
      <c r="DV44" s="519"/>
      <c r="DX44" s="519"/>
      <c r="DZ44" s="519"/>
      <c r="EA44" s="519"/>
      <c r="EF44" s="587"/>
      <c r="EG44" s="588"/>
      <c r="EH44" s="589"/>
    </row>
    <row r="45" spans="37:138" ht="18" customHeight="1">
      <c r="AK45" s="590" t="s">
        <v>279</v>
      </c>
      <c r="AO45" s="519"/>
      <c r="AQ45" s="562">
        <v>126</v>
      </c>
      <c r="AZ45" s="519"/>
      <c r="BA45" s="519"/>
      <c r="BC45" s="519"/>
      <c r="BD45" s="519"/>
      <c r="BF45" s="519"/>
      <c r="BG45" s="519"/>
      <c r="BQ45" s="519"/>
      <c r="BR45" s="519"/>
      <c r="BS45" s="519"/>
      <c r="CA45" s="523"/>
      <c r="CI45" s="523"/>
      <c r="CM45" s="523"/>
      <c r="CZ45" s="519"/>
      <c r="DA45" s="519"/>
      <c r="DB45" s="519"/>
      <c r="DC45" s="519"/>
      <c r="DI45" s="519"/>
      <c r="DJ45" s="519"/>
      <c r="DS45" s="519"/>
      <c r="DV45" s="519"/>
      <c r="DY45" s="519"/>
      <c r="DZ45" s="523"/>
      <c r="EB45" s="567"/>
      <c r="EF45" s="591"/>
      <c r="EG45" s="592" t="s">
        <v>280</v>
      </c>
      <c r="EH45" s="593"/>
    </row>
    <row r="46" spans="41:138" ht="18" customHeight="1">
      <c r="AO46" s="519"/>
      <c r="AQ46" s="519"/>
      <c r="BA46" s="527" t="s">
        <v>108</v>
      </c>
      <c r="BB46" s="519"/>
      <c r="BD46" s="519"/>
      <c r="BG46" s="519"/>
      <c r="BH46" s="519"/>
      <c r="BN46" s="519"/>
      <c r="CA46" s="520"/>
      <c r="DJ46" s="550">
        <v>145</v>
      </c>
      <c r="DQ46" s="519"/>
      <c r="DR46" s="519"/>
      <c r="DX46" s="519"/>
      <c r="DY46" s="523"/>
      <c r="EB46" s="567"/>
      <c r="EF46" s="591"/>
      <c r="EG46" s="594"/>
      <c r="EH46" s="593"/>
    </row>
    <row r="47" spans="41:139" ht="18" customHeight="1">
      <c r="AO47" s="519"/>
      <c r="AQ47" s="519"/>
      <c r="AZ47" s="519"/>
      <c r="BA47" s="519"/>
      <c r="BB47" s="519"/>
      <c r="BG47" s="519"/>
      <c r="DB47" s="519"/>
      <c r="DC47" s="519"/>
      <c r="DD47" s="519"/>
      <c r="DG47" s="524" t="s">
        <v>154</v>
      </c>
      <c r="DL47" s="519"/>
      <c r="DP47" s="519"/>
      <c r="DQ47" s="519"/>
      <c r="DX47" s="519"/>
      <c r="EF47" s="591"/>
      <c r="EG47" s="595"/>
      <c r="EH47" s="593"/>
      <c r="EI47" s="528"/>
    </row>
    <row r="48" spans="41:138" ht="18" customHeight="1">
      <c r="AO48" s="562">
        <v>120</v>
      </c>
      <c r="AQ48" s="562">
        <v>127</v>
      </c>
      <c r="AR48" s="519"/>
      <c r="AV48" s="552" t="s">
        <v>21</v>
      </c>
      <c r="BB48" s="519"/>
      <c r="BC48" s="519"/>
      <c r="BH48" s="519"/>
      <c r="BN48" s="519"/>
      <c r="CA48" s="523"/>
      <c r="CI48" s="523"/>
      <c r="CM48" s="523"/>
      <c r="CO48" s="519"/>
      <c r="CQ48" s="519"/>
      <c r="CR48" s="519"/>
      <c r="CS48" s="519"/>
      <c r="CZ48" s="519"/>
      <c r="DA48" s="519"/>
      <c r="DB48" s="519"/>
      <c r="DC48" s="519"/>
      <c r="DG48" s="519"/>
      <c r="DL48" s="519"/>
      <c r="DU48" s="596" t="s">
        <v>184</v>
      </c>
      <c r="ED48" s="519"/>
      <c r="EF48" s="597"/>
      <c r="EG48" s="598"/>
      <c r="EH48" s="599"/>
    </row>
    <row r="49" spans="36:234" ht="18" customHeight="1">
      <c r="AJ49" s="519"/>
      <c r="AK49" s="519"/>
      <c r="AL49" s="519"/>
      <c r="AV49" s="600" t="s">
        <v>128</v>
      </c>
      <c r="BD49" s="519"/>
      <c r="BF49" s="519"/>
      <c r="BI49" s="519"/>
      <c r="BJ49" s="519"/>
      <c r="BP49" s="519"/>
      <c r="DG49" s="550">
        <v>142</v>
      </c>
      <c r="DS49" s="519"/>
      <c r="EW49" s="601" t="s">
        <v>281</v>
      </c>
      <c r="HZ49" s="602" t="s">
        <v>282</v>
      </c>
    </row>
    <row r="50" spans="43:234" ht="18" customHeight="1">
      <c r="AQ50" s="519"/>
      <c r="AS50" s="600" t="s">
        <v>1</v>
      </c>
      <c r="AX50" s="519"/>
      <c r="AY50" s="519"/>
      <c r="AZ50" s="519"/>
      <c r="BF50" s="519"/>
      <c r="BI50" s="519"/>
      <c r="BJ50" s="519"/>
      <c r="BK50" s="519"/>
      <c r="BL50" s="519"/>
      <c r="BM50" s="519"/>
      <c r="BT50" s="519"/>
      <c r="BY50" s="520"/>
      <c r="DB50" s="519"/>
      <c r="DC50" s="519"/>
      <c r="DF50" s="519"/>
      <c r="DG50" s="519"/>
      <c r="DJ50" s="519"/>
      <c r="EC50" s="519"/>
      <c r="EW50" s="603" t="s">
        <v>283</v>
      </c>
      <c r="HZ50" s="604" t="s">
        <v>284</v>
      </c>
    </row>
    <row r="51" spans="43:234" ht="18" customHeight="1">
      <c r="AQ51" s="562">
        <v>128</v>
      </c>
      <c r="AV51" s="552" t="s">
        <v>129</v>
      </c>
      <c r="BA51" s="519"/>
      <c r="BB51" s="519"/>
      <c r="BJ51" s="519"/>
      <c r="BL51" s="519"/>
      <c r="BM51" s="519"/>
      <c r="BT51" s="519"/>
      <c r="BY51" s="523"/>
      <c r="CK51" s="523"/>
      <c r="CM51" s="523"/>
      <c r="CP51" s="519"/>
      <c r="CZ51" s="519"/>
      <c r="DA51" s="519"/>
      <c r="DB51" s="519"/>
      <c r="DC51" s="519"/>
      <c r="DF51" s="519"/>
      <c r="DH51" s="519"/>
      <c r="DT51" s="551" t="s">
        <v>285</v>
      </c>
      <c r="EB51" s="519"/>
      <c r="EC51" s="519"/>
      <c r="EW51" s="603" t="s">
        <v>286</v>
      </c>
      <c r="HZ51" s="605" t="s">
        <v>287</v>
      </c>
    </row>
    <row r="52" spans="43:113" ht="18" customHeight="1">
      <c r="AQ52" s="519"/>
      <c r="AS52" s="562">
        <v>130</v>
      </c>
      <c r="AX52" s="519"/>
      <c r="AY52" s="519"/>
      <c r="BI52" s="519"/>
      <c r="BK52" s="519"/>
      <c r="BO52" s="519"/>
      <c r="DB52" s="519"/>
      <c r="DC52" s="519"/>
      <c r="DE52" s="519"/>
      <c r="DG52" s="519"/>
      <c r="DI52" s="527" t="s">
        <v>158</v>
      </c>
    </row>
    <row r="53" spans="43:141" ht="18" customHeight="1">
      <c r="AQ53" s="562">
        <v>125</v>
      </c>
      <c r="AS53" s="519"/>
      <c r="AV53" s="552" t="s">
        <v>130</v>
      </c>
      <c r="AZ53" s="519"/>
      <c r="BA53" s="519"/>
      <c r="BJ53" s="519"/>
      <c r="BK53" s="519"/>
      <c r="BL53" s="519"/>
      <c r="BM53" s="519"/>
      <c r="BN53" s="519"/>
      <c r="BP53" s="519"/>
      <c r="BQ53" s="519"/>
      <c r="CZ53" s="519"/>
      <c r="DA53" s="545" t="s">
        <v>155</v>
      </c>
      <c r="DB53" s="519"/>
      <c r="DD53" s="519"/>
      <c r="DE53" s="519"/>
      <c r="DF53" s="519"/>
      <c r="EG53" s="528"/>
      <c r="EH53" s="528"/>
      <c r="EI53" s="528"/>
      <c r="EJ53" s="519"/>
      <c r="EK53" s="519"/>
    </row>
    <row r="54" spans="54:124" ht="18" customHeight="1">
      <c r="BB54" s="519"/>
      <c r="BC54" s="519"/>
      <c r="BH54" s="519"/>
      <c r="BJ54" s="519"/>
      <c r="BL54" s="519"/>
      <c r="BM54" s="519"/>
      <c r="BN54" s="519"/>
      <c r="BO54" s="519"/>
      <c r="BY54" s="523"/>
      <c r="CK54" s="523"/>
      <c r="CP54" s="519"/>
      <c r="CX54" s="519"/>
      <c r="CY54" s="519"/>
      <c r="CZ54" s="519"/>
      <c r="DA54" s="519"/>
      <c r="DC54" s="519"/>
      <c r="DD54" s="519"/>
      <c r="DG54" s="519"/>
      <c r="DT54" s="519"/>
    </row>
    <row r="55" spans="51:123" ht="18" customHeight="1">
      <c r="AY55" s="519"/>
      <c r="BI55" s="519"/>
      <c r="BK55" s="519"/>
      <c r="CH55" s="519"/>
      <c r="CI55" s="519"/>
      <c r="CJ55" s="519"/>
      <c r="DB55" s="519"/>
      <c r="DC55" s="519"/>
      <c r="DE55" s="519"/>
      <c r="DF55" s="519"/>
      <c r="DS55" s="519"/>
    </row>
    <row r="56" spans="52:153" ht="18" customHeight="1">
      <c r="AZ56" s="519"/>
      <c r="BA56" s="519"/>
      <c r="BH56" s="519"/>
      <c r="BJ56" s="519"/>
      <c r="BK56" s="519"/>
      <c r="BL56" s="519"/>
      <c r="BM56" s="519"/>
      <c r="BP56" s="519"/>
      <c r="BR56" s="519"/>
      <c r="BT56" s="519"/>
      <c r="BU56" s="519"/>
      <c r="BV56" s="519"/>
      <c r="BW56" s="519"/>
      <c r="CZ56" s="519"/>
      <c r="DA56" s="545" t="s">
        <v>156</v>
      </c>
      <c r="DB56" s="519"/>
      <c r="DD56" s="524" t="s">
        <v>288</v>
      </c>
      <c r="DE56" s="519"/>
      <c r="DR56" s="519"/>
      <c r="DS56" s="520"/>
      <c r="EW56" s="606" t="s">
        <v>289</v>
      </c>
    </row>
    <row r="57" spans="50:153" ht="18" customHeight="1">
      <c r="AX57" s="519"/>
      <c r="BB57" s="519"/>
      <c r="BC57" s="519"/>
      <c r="BJ57" s="519"/>
      <c r="BL57" s="519"/>
      <c r="BM57" s="519"/>
      <c r="BN57" s="519"/>
      <c r="BO57" s="519"/>
      <c r="BY57" s="523"/>
      <c r="CK57" s="523"/>
      <c r="CM57" s="519"/>
      <c r="CP57" s="519"/>
      <c r="CX57" s="519"/>
      <c r="CY57" s="519"/>
      <c r="CZ57" s="519"/>
      <c r="DA57" s="519"/>
      <c r="DP57" s="519"/>
      <c r="DQ57" s="519"/>
      <c r="DR57" s="520"/>
      <c r="DS57" s="520"/>
      <c r="DU57" s="519"/>
      <c r="EW57" s="603" t="s">
        <v>290</v>
      </c>
    </row>
    <row r="58" spans="47:153" ht="18" customHeight="1">
      <c r="AU58" s="600" t="s">
        <v>291</v>
      </c>
      <c r="AW58" s="519"/>
      <c r="AY58" s="519"/>
      <c r="AZ58" s="519"/>
      <c r="BA58" s="519"/>
      <c r="BB58" s="519"/>
      <c r="DB58" s="519"/>
      <c r="DC58" s="519"/>
      <c r="EW58" s="603" t="s">
        <v>292</v>
      </c>
    </row>
    <row r="59" spans="50:135" ht="18" customHeight="1">
      <c r="AX59" s="519"/>
      <c r="AZ59" s="519"/>
      <c r="BA59" s="519"/>
      <c r="BC59" s="519"/>
      <c r="CZ59" s="519"/>
      <c r="DA59" s="519"/>
      <c r="DB59" s="519"/>
      <c r="DQ59" s="519"/>
      <c r="ED59" s="519"/>
      <c r="EE59" s="519"/>
    </row>
    <row r="60" spans="51:133" ht="18" customHeight="1">
      <c r="AY60" s="519"/>
      <c r="BA60" s="519"/>
      <c r="BB60" s="519"/>
      <c r="BC60" s="519"/>
      <c r="BD60" s="519"/>
      <c r="BY60" s="523"/>
      <c r="CK60" s="523"/>
      <c r="CX60" s="519"/>
      <c r="CY60" s="519"/>
      <c r="CZ60" s="519"/>
      <c r="DA60" s="519"/>
      <c r="DM60" s="568">
        <v>208</v>
      </c>
      <c r="DR60" s="519"/>
      <c r="DU60" s="532"/>
      <c r="EB60" s="519"/>
      <c r="EC60" s="519"/>
    </row>
    <row r="61" spans="52:132" ht="18" customHeight="1">
      <c r="AZ61" s="519"/>
      <c r="DM61" s="568"/>
      <c r="DU61" s="519"/>
      <c r="EB61" s="519"/>
    </row>
    <row r="62" spans="51:135" ht="18" customHeight="1">
      <c r="AY62" s="519"/>
      <c r="BA62" s="519"/>
      <c r="BB62" s="519"/>
      <c r="BC62" s="519"/>
      <c r="DL62" s="530">
        <v>207</v>
      </c>
      <c r="DM62" s="519"/>
      <c r="DU62" s="523"/>
      <c r="EC62" s="519"/>
      <c r="ED62" s="519"/>
      <c r="EE62" s="519"/>
    </row>
    <row r="63" spans="3:135" ht="18" customHeight="1">
      <c r="C63" s="607">
        <v>136.389</v>
      </c>
      <c r="AV63" s="608" t="s">
        <v>22</v>
      </c>
      <c r="AY63" s="519"/>
      <c r="AZ63" s="519"/>
      <c r="BC63" s="519"/>
      <c r="BD63" s="519"/>
      <c r="BQ63" s="519"/>
      <c r="BY63" s="519"/>
      <c r="DK63" s="519"/>
      <c r="DL63" s="519"/>
      <c r="DU63" s="523"/>
      <c r="EA63" s="519"/>
      <c r="EB63" s="519"/>
      <c r="EC63" s="519"/>
      <c r="ED63" s="519"/>
      <c r="EE63" s="519"/>
    </row>
    <row r="64" spans="3:136" ht="18" customHeight="1">
      <c r="C64" s="519"/>
      <c r="K64" s="514" t="s">
        <v>293</v>
      </c>
      <c r="AL64" s="514" t="s">
        <v>293</v>
      </c>
      <c r="AZ64" s="519"/>
      <c r="BW64" s="519"/>
      <c r="BX64" s="519"/>
      <c r="CG64" s="609">
        <v>318.562</v>
      </c>
      <c r="DU64" s="519"/>
      <c r="EF64" s="519"/>
    </row>
    <row r="65" spans="3:125" ht="18" customHeight="1">
      <c r="C65" s="607">
        <v>136.391</v>
      </c>
      <c r="K65" s="514" t="s">
        <v>294</v>
      </c>
      <c r="AL65" s="514" t="s">
        <v>295</v>
      </c>
      <c r="AY65" s="519"/>
      <c r="BB65" s="519"/>
      <c r="BC65" s="519"/>
      <c r="BD65" s="519"/>
      <c r="BU65" s="519"/>
      <c r="BV65" s="519"/>
      <c r="BW65" s="519"/>
      <c r="DI65" s="519"/>
      <c r="DM65" s="519"/>
      <c r="DU65" s="519"/>
    </row>
    <row r="66" spans="3:125" ht="18" customHeight="1">
      <c r="C66" s="519"/>
      <c r="AI66" s="610">
        <v>136.825</v>
      </c>
      <c r="AX66" s="519"/>
      <c r="BA66" s="519"/>
      <c r="BD66" s="519"/>
      <c r="BE66" s="519"/>
      <c r="BF66" s="519"/>
      <c r="DN66" s="519"/>
      <c r="DU66" s="519"/>
    </row>
    <row r="67" spans="3:125" ht="18" customHeight="1">
      <c r="C67" s="607">
        <v>136.384</v>
      </c>
      <c r="AZ67" s="519"/>
      <c r="BB67" s="519"/>
      <c r="BC67" s="519"/>
      <c r="DH67" s="519"/>
      <c r="DU67" s="519"/>
    </row>
    <row r="68" spans="3:109" ht="18" customHeight="1">
      <c r="C68" s="519"/>
      <c r="AP68" s="519"/>
      <c r="AQ68" s="519"/>
      <c r="AR68" s="519"/>
      <c r="AY68" s="519"/>
      <c r="BD68" s="519"/>
      <c r="BE68" s="519"/>
      <c r="CG68" s="611">
        <v>318.542</v>
      </c>
      <c r="DB68" s="519"/>
      <c r="DC68" s="519"/>
      <c r="DD68" s="519"/>
      <c r="DE68" s="519"/>
    </row>
    <row r="69" spans="3:115" ht="18" customHeight="1">
      <c r="C69" s="607">
        <v>136.384</v>
      </c>
      <c r="AR69" s="519"/>
      <c r="AS69" s="519"/>
      <c r="AW69" s="552" t="s">
        <v>73</v>
      </c>
      <c r="AX69" s="519"/>
      <c r="BA69" s="519"/>
      <c r="BB69" s="519"/>
      <c r="BF69" s="519"/>
      <c r="BQ69" s="519"/>
      <c r="BY69" s="519"/>
      <c r="BZ69" s="519"/>
      <c r="DA69" s="519"/>
      <c r="DB69" s="519"/>
      <c r="DC69" s="519"/>
      <c r="DK69" s="519"/>
    </row>
    <row r="70" spans="3:111" ht="18" customHeight="1">
      <c r="C70" s="519"/>
      <c r="AS70" s="519"/>
      <c r="AZ70" s="519"/>
      <c r="BB70" s="519"/>
      <c r="BC70" s="519"/>
      <c r="CN70" s="519"/>
      <c r="CZ70" s="519"/>
      <c r="DB70" s="519"/>
      <c r="DG70" s="519"/>
    </row>
    <row r="71" spans="43:120" ht="18" customHeight="1">
      <c r="AQ71" s="519"/>
      <c r="AR71" s="519"/>
      <c r="AT71" s="519"/>
      <c r="AY71" s="519"/>
      <c r="BD71" s="519"/>
      <c r="BE71" s="519"/>
      <c r="CZ71" s="519"/>
      <c r="DP71" s="519"/>
    </row>
    <row r="72" spans="1:119" ht="18" customHeight="1">
      <c r="A72" s="577"/>
      <c r="I72" s="519"/>
      <c r="J72" s="519"/>
      <c r="K72" s="519"/>
      <c r="O72" s="519"/>
      <c r="P72" s="519"/>
      <c r="Q72" s="519"/>
      <c r="X72" s="567"/>
      <c r="Y72" s="567"/>
      <c r="Z72" s="567"/>
      <c r="AU72" s="519"/>
      <c r="AV72" s="612" t="s">
        <v>296</v>
      </c>
      <c r="AY72" s="519"/>
      <c r="BA72" s="519"/>
      <c r="BF72" s="519"/>
      <c r="BQ72" s="519"/>
      <c r="BY72" s="519"/>
      <c r="BZ72" s="519"/>
      <c r="CN72" s="519"/>
      <c r="DC72" s="519"/>
      <c r="DE72" s="527" t="s">
        <v>166</v>
      </c>
      <c r="DF72" s="519"/>
      <c r="DN72" s="519"/>
      <c r="DO72" s="519"/>
    </row>
    <row r="73" spans="24:114" ht="18" customHeight="1">
      <c r="X73" s="567"/>
      <c r="Y73" s="567"/>
      <c r="Z73" s="567"/>
      <c r="AM73" s="519"/>
      <c r="AN73" s="519"/>
      <c r="AT73" s="519"/>
      <c r="AU73" s="519"/>
      <c r="AV73" s="519"/>
      <c r="AW73" s="519"/>
      <c r="AZ73" s="519"/>
      <c r="BB73" s="519"/>
      <c r="BC73" s="519"/>
      <c r="CT73" s="519"/>
      <c r="CZ73" s="519"/>
      <c r="DA73" s="519"/>
      <c r="DB73" s="519"/>
      <c r="DE73" s="519"/>
      <c r="DG73" s="527" t="s">
        <v>167</v>
      </c>
      <c r="DJ73" s="519"/>
    </row>
    <row r="74" spans="22:118" ht="18" customHeight="1">
      <c r="V74" s="519"/>
      <c r="W74" s="519"/>
      <c r="AI74" s="613">
        <v>136.83</v>
      </c>
      <c r="AW74" s="519"/>
      <c r="AX74" s="612" t="s">
        <v>297</v>
      </c>
      <c r="AY74" s="537" t="s">
        <v>298</v>
      </c>
      <c r="BA74" s="519"/>
      <c r="BB74" s="614" t="s">
        <v>299</v>
      </c>
      <c r="BD74" s="519"/>
      <c r="BE74" s="519"/>
      <c r="CK74" s="519"/>
      <c r="CY74" s="519"/>
      <c r="CZ74" s="519"/>
      <c r="DA74" s="519"/>
      <c r="DB74" s="519"/>
      <c r="DK74" s="519"/>
      <c r="DN74" s="519"/>
    </row>
    <row r="75" spans="11:111" ht="18" customHeight="1">
      <c r="K75" s="519"/>
      <c r="Q75" s="519"/>
      <c r="R75" s="612" t="s">
        <v>300</v>
      </c>
      <c r="AA75" s="614" t="s">
        <v>301</v>
      </c>
      <c r="AX75" s="519"/>
      <c r="BA75" s="519"/>
      <c r="BB75" s="519"/>
      <c r="BF75" s="519"/>
      <c r="BY75" s="519"/>
      <c r="CC75" s="519"/>
      <c r="CK75" s="519"/>
      <c r="CM75" s="519"/>
      <c r="CT75" s="519"/>
      <c r="CU75" s="519"/>
      <c r="CV75" s="565"/>
      <c r="CW75" s="565"/>
      <c r="CX75" s="565"/>
      <c r="CY75" s="565"/>
      <c r="CZ75" s="519"/>
      <c r="DG75" s="519"/>
    </row>
    <row r="76" spans="4:119" ht="18" customHeight="1">
      <c r="D76" s="512"/>
      <c r="L76" s="519"/>
      <c r="R76" s="519"/>
      <c r="X76" s="519"/>
      <c r="Y76" s="519"/>
      <c r="Z76" s="519"/>
      <c r="AI76" s="532"/>
      <c r="AU76" s="524" t="s">
        <v>169</v>
      </c>
      <c r="AY76" s="519"/>
      <c r="BB76" s="519"/>
      <c r="BC76" s="519"/>
      <c r="BG76" s="525" t="s">
        <v>170</v>
      </c>
      <c r="CO76" s="615">
        <v>318.636</v>
      </c>
      <c r="CT76" s="565"/>
      <c r="CU76" s="565"/>
      <c r="CV76" s="565"/>
      <c r="CW76" s="565"/>
      <c r="CX76" s="519"/>
      <c r="CY76" s="519"/>
      <c r="CZ76" s="565"/>
      <c r="DD76" s="519"/>
      <c r="DF76" s="519"/>
      <c r="DO76" s="519"/>
    </row>
    <row r="77" spans="12:117" ht="18" customHeight="1">
      <c r="L77" s="616" t="s">
        <v>302</v>
      </c>
      <c r="M77" s="519"/>
      <c r="N77" s="519"/>
      <c r="O77" s="519"/>
      <c r="S77" s="519"/>
      <c r="T77" s="519"/>
      <c r="U77" s="519"/>
      <c r="AI77" s="519"/>
      <c r="AJ77" s="519"/>
      <c r="AK77" s="519"/>
      <c r="AV77" s="519"/>
      <c r="AX77" s="564" t="s">
        <v>183</v>
      </c>
      <c r="AZ77" s="519"/>
      <c r="BA77" s="519"/>
      <c r="BB77" s="541" t="s">
        <v>24</v>
      </c>
      <c r="BD77" s="519"/>
      <c r="BE77" s="519"/>
      <c r="CT77" s="565"/>
      <c r="CU77" s="519"/>
      <c r="CV77" s="519"/>
      <c r="CW77" s="519"/>
      <c r="CX77" s="565"/>
      <c r="CY77" s="565"/>
      <c r="CZ77" s="565"/>
      <c r="DE77" s="519"/>
      <c r="DF77" s="565"/>
      <c r="DG77" s="519"/>
      <c r="DH77" s="519"/>
      <c r="DI77" s="519"/>
      <c r="DJ77" s="565"/>
      <c r="DK77" s="565"/>
      <c r="DL77" s="565"/>
      <c r="DM77" s="565"/>
    </row>
    <row r="78" spans="21:117" ht="18" customHeight="1">
      <c r="U78" s="616" t="s">
        <v>303</v>
      </c>
      <c r="AI78" s="523"/>
      <c r="AN78" s="519"/>
      <c r="AO78" s="519"/>
      <c r="AP78" s="519"/>
      <c r="AQ78" s="519"/>
      <c r="AU78" s="519"/>
      <c r="AW78" s="523"/>
      <c r="BB78" s="519"/>
      <c r="BC78" s="519"/>
      <c r="BF78" s="519"/>
      <c r="BG78" s="519"/>
      <c r="BK78" s="519"/>
      <c r="BV78" s="519"/>
      <c r="CE78" s="523"/>
      <c r="CT78" s="519"/>
      <c r="CU78" s="519"/>
      <c r="CV78" s="565"/>
      <c r="CW78" s="565"/>
      <c r="CX78" s="565"/>
      <c r="CY78" s="565"/>
      <c r="CZ78" s="519"/>
      <c r="DA78" s="565"/>
      <c r="DB78" s="519"/>
      <c r="DM78" s="565"/>
    </row>
    <row r="79" spans="25:117" ht="18" customHeight="1">
      <c r="Y79" s="617" t="s">
        <v>181</v>
      </c>
      <c r="AA79" s="564" t="s">
        <v>182</v>
      </c>
      <c r="AI79" s="523"/>
      <c r="AT79" s="525" t="s">
        <v>168</v>
      </c>
      <c r="AU79" s="550">
        <v>203</v>
      </c>
      <c r="BC79" s="550">
        <v>204</v>
      </c>
      <c r="BG79" s="550">
        <v>205</v>
      </c>
      <c r="BQ79" s="525" t="s">
        <v>171</v>
      </c>
      <c r="CT79" s="565"/>
      <c r="CU79" s="565"/>
      <c r="CV79" s="565"/>
      <c r="CW79" s="565"/>
      <c r="CX79" s="519"/>
      <c r="CY79" s="519"/>
      <c r="CZ79" s="565"/>
      <c r="DC79" s="519"/>
      <c r="DM79" s="565"/>
    </row>
    <row r="80" spans="10:117" ht="18" customHeight="1">
      <c r="J80" s="519"/>
      <c r="K80" s="519"/>
      <c r="AE80" s="530">
        <v>201</v>
      </c>
      <c r="AI80" s="519"/>
      <c r="AN80" s="530">
        <v>202</v>
      </c>
      <c r="AX80" s="564" t="s">
        <v>187</v>
      </c>
      <c r="CT80" s="565"/>
      <c r="CU80" s="519"/>
      <c r="CV80" s="519"/>
      <c r="CW80" s="519"/>
      <c r="CX80" s="565"/>
      <c r="CY80" s="565"/>
      <c r="CZ80" s="565"/>
      <c r="DC80" s="618">
        <v>137.59</v>
      </c>
      <c r="DM80" s="565"/>
    </row>
    <row r="81" spans="12:117" ht="18" customHeight="1">
      <c r="L81" s="519"/>
      <c r="M81" s="519"/>
      <c r="AD81" s="519"/>
      <c r="AE81" s="519"/>
      <c r="AI81" s="519"/>
      <c r="AJ81" s="519"/>
      <c r="AN81" s="519"/>
      <c r="AQ81" s="523"/>
      <c r="BC81" s="523"/>
      <c r="BF81" s="519"/>
      <c r="BJ81" s="519"/>
      <c r="BK81" s="519"/>
      <c r="CE81" s="523"/>
      <c r="CO81" s="523"/>
      <c r="CT81" s="519"/>
      <c r="CU81" s="519"/>
      <c r="CV81" s="565"/>
      <c r="CW81" s="565"/>
      <c r="CX81" s="565"/>
      <c r="CY81" s="565"/>
      <c r="CZ81" s="519"/>
      <c r="DM81" s="565"/>
    </row>
    <row r="82" spans="26:112" ht="18" customHeight="1">
      <c r="Z82" s="619" t="s">
        <v>2</v>
      </c>
      <c r="AI82" s="519"/>
      <c r="BK82" s="550">
        <v>206</v>
      </c>
      <c r="BQ82" s="541" t="s">
        <v>210</v>
      </c>
      <c r="CT82" s="519"/>
      <c r="CU82" s="519"/>
      <c r="CV82" s="565"/>
      <c r="CW82" s="565"/>
      <c r="CX82" s="565"/>
      <c r="CY82" s="565"/>
      <c r="CZ82" s="519"/>
      <c r="DA82" s="519"/>
      <c r="DB82" s="519"/>
      <c r="DH82" s="519"/>
    </row>
    <row r="83" spans="20:106" ht="18" customHeight="1">
      <c r="T83" s="557" t="s">
        <v>93</v>
      </c>
      <c r="AI83" s="519"/>
      <c r="CT83" s="565"/>
      <c r="CU83" s="565"/>
      <c r="CV83" s="565"/>
      <c r="CW83" s="565"/>
      <c r="CX83" s="519"/>
      <c r="CY83" s="519"/>
      <c r="CZ83" s="565"/>
      <c r="DA83" s="519"/>
      <c r="DB83" s="519"/>
    </row>
    <row r="84" spans="23:115" ht="18" customHeight="1">
      <c r="W84" s="612" t="s">
        <v>304</v>
      </c>
      <c r="X84" s="519"/>
      <c r="Y84" s="519"/>
      <c r="Z84" s="519"/>
      <c r="AX84" s="519"/>
      <c r="AY84" s="519"/>
      <c r="AZ84" s="519"/>
      <c r="BA84" s="519"/>
      <c r="BB84" s="519"/>
      <c r="BC84" s="519"/>
      <c r="BD84" s="519"/>
      <c r="BE84" s="519"/>
      <c r="BF84" s="565"/>
      <c r="BK84" s="552" t="s">
        <v>25</v>
      </c>
      <c r="BO84" s="519"/>
      <c r="BQ84" s="519"/>
      <c r="BU84" s="523"/>
      <c r="CE84" s="523"/>
      <c r="CT84" s="565"/>
      <c r="CU84" s="519"/>
      <c r="CV84" s="519"/>
      <c r="CW84" s="519"/>
      <c r="CX84" s="565"/>
      <c r="CY84" s="565"/>
      <c r="CZ84" s="565"/>
      <c r="DC84" s="519"/>
      <c r="DD84" s="519"/>
      <c r="DE84" s="519"/>
      <c r="DK84" s="519"/>
    </row>
    <row r="85" spans="17:106" ht="18" customHeight="1">
      <c r="Q85" s="607">
        <v>136.629</v>
      </c>
      <c r="V85" s="519"/>
      <c r="W85" s="519"/>
      <c r="X85" s="620" t="s">
        <v>135</v>
      </c>
      <c r="AC85" s="509">
        <v>136.766</v>
      </c>
      <c r="AX85" s="519"/>
      <c r="AY85" s="519"/>
      <c r="AZ85" s="519"/>
      <c r="BA85" s="519"/>
      <c r="BB85" s="519"/>
      <c r="BC85" s="519"/>
      <c r="BD85" s="519"/>
      <c r="BE85" s="519"/>
      <c r="BF85" s="565"/>
      <c r="BR85" s="519"/>
      <c r="BT85" s="519"/>
      <c r="CE85" s="519"/>
      <c r="CK85" s="519"/>
      <c r="CT85" s="519"/>
      <c r="CU85" s="519"/>
      <c r="CV85" s="565"/>
      <c r="CW85" s="565"/>
      <c r="CX85" s="565"/>
      <c r="CY85" s="565"/>
      <c r="CZ85" s="519"/>
      <c r="DA85" s="519"/>
      <c r="DB85" s="519"/>
    </row>
    <row r="86" spans="8:114" ht="18" customHeight="1">
      <c r="H86" s="567"/>
      <c r="Q86" s="519"/>
      <c r="R86" s="519"/>
      <c r="T86" s="519"/>
      <c r="U86" s="519"/>
      <c r="V86" s="519"/>
      <c r="W86" s="519"/>
      <c r="X86" s="620"/>
      <c r="AX86" s="519"/>
      <c r="AY86" s="519"/>
      <c r="AZ86" s="519"/>
      <c r="BA86" s="519"/>
      <c r="BB86" s="519"/>
      <c r="BC86" s="519"/>
      <c r="BD86" s="519"/>
      <c r="BE86" s="519"/>
      <c r="BF86" s="565"/>
      <c r="BP86" s="580" t="s">
        <v>305</v>
      </c>
      <c r="CX86" s="519"/>
      <c r="CY86" s="519"/>
      <c r="CZ86" s="519"/>
      <c r="DA86" s="519"/>
      <c r="DB86" s="519"/>
      <c r="DD86" s="519"/>
      <c r="DF86" s="519"/>
      <c r="DJ86" s="519"/>
    </row>
    <row r="87" spans="8:107" ht="18" customHeight="1">
      <c r="H87" s="520"/>
      <c r="AX87" s="519"/>
      <c r="AY87" s="519"/>
      <c r="AZ87" s="519"/>
      <c r="BA87" s="519"/>
      <c r="BB87" s="519"/>
      <c r="BC87" s="519"/>
      <c r="BD87" s="519"/>
      <c r="BE87" s="519"/>
      <c r="BF87" s="565"/>
      <c r="BK87" s="519"/>
      <c r="CE87" s="523"/>
      <c r="CX87" s="519"/>
      <c r="CY87" s="519"/>
      <c r="DC87" s="519"/>
    </row>
    <row r="88" spans="8:113" ht="18" customHeight="1">
      <c r="H88" s="520"/>
      <c r="V88" s="519"/>
      <c r="W88" s="519"/>
      <c r="X88" s="564" t="s">
        <v>180</v>
      </c>
      <c r="AX88" s="519"/>
      <c r="AY88" s="519"/>
      <c r="AZ88" s="519"/>
      <c r="BA88" s="519"/>
      <c r="BB88" s="519"/>
      <c r="BC88" s="519"/>
      <c r="BD88" s="519"/>
      <c r="BE88" s="519"/>
      <c r="BF88" s="565"/>
      <c r="BL88" s="519"/>
      <c r="BM88" s="519"/>
      <c r="BN88" s="519"/>
      <c r="CY88" s="519"/>
      <c r="CZ88" s="519"/>
      <c r="DB88" s="519"/>
      <c r="DI88" s="519"/>
    </row>
    <row r="89" spans="6:109" ht="18" customHeight="1">
      <c r="F89" s="621" t="s">
        <v>306</v>
      </c>
      <c r="R89" s="519"/>
      <c r="U89" s="519"/>
      <c r="V89" s="519"/>
      <c r="AX89" s="519"/>
      <c r="AY89" s="519"/>
      <c r="AZ89" s="519"/>
      <c r="BA89" s="519"/>
      <c r="BB89" s="519"/>
      <c r="BC89" s="519"/>
      <c r="BD89" s="519"/>
      <c r="BE89" s="519"/>
      <c r="BF89" s="519"/>
      <c r="CY89" s="519"/>
      <c r="CZ89" s="519"/>
      <c r="DA89" s="519"/>
      <c r="DB89" s="519"/>
      <c r="DD89" s="519"/>
      <c r="DE89" s="519"/>
    </row>
    <row r="90" spans="8:218" ht="18" customHeight="1">
      <c r="H90" s="520"/>
      <c r="I90" s="519"/>
      <c r="J90" s="519"/>
      <c r="N90" s="519"/>
      <c r="O90" s="519"/>
      <c r="P90" s="519"/>
      <c r="Q90" s="519"/>
      <c r="AF90" s="519"/>
      <c r="AG90" s="519"/>
      <c r="AH90" s="519"/>
      <c r="AI90" s="519"/>
      <c r="AJ90" s="519"/>
      <c r="AX90" s="519"/>
      <c r="AY90" s="519"/>
      <c r="AZ90" s="519"/>
      <c r="BA90" s="519"/>
      <c r="BB90" s="519"/>
      <c r="BC90" s="519"/>
      <c r="BD90" s="519"/>
      <c r="BE90" s="519"/>
      <c r="BF90" s="565"/>
      <c r="CZ90" s="519"/>
      <c r="DD90" s="519"/>
      <c r="DF90" s="519"/>
      <c r="DH90" s="519"/>
      <c r="DM90" s="519"/>
      <c r="GN90" s="519"/>
      <c r="GO90" s="519"/>
      <c r="GP90" s="519"/>
      <c r="GQ90" s="519"/>
      <c r="GR90" s="519"/>
      <c r="GV90" s="519"/>
      <c r="GW90" s="519"/>
      <c r="GX90" s="519"/>
      <c r="GY90" s="519"/>
      <c r="GZ90" s="519"/>
      <c r="HA90" s="519"/>
      <c r="HB90" s="519"/>
      <c r="HC90" s="519"/>
      <c r="HD90" s="519"/>
      <c r="HE90" s="519"/>
      <c r="HF90" s="519"/>
      <c r="HG90" s="519"/>
      <c r="HH90" s="519"/>
      <c r="HI90" s="519"/>
      <c r="HJ90" s="519"/>
    </row>
    <row r="91" spans="15:115" ht="18" customHeight="1">
      <c r="O91" s="616" t="s">
        <v>307</v>
      </c>
      <c r="Q91" s="616" t="s">
        <v>308</v>
      </c>
      <c r="AC91" s="622">
        <v>136.764</v>
      </c>
      <c r="AX91" s="519"/>
      <c r="AY91" s="519"/>
      <c r="AZ91" s="519"/>
      <c r="BA91" s="519"/>
      <c r="BB91" s="519"/>
      <c r="BC91" s="519"/>
      <c r="BD91" s="519"/>
      <c r="BE91" s="519"/>
      <c r="BF91" s="565"/>
      <c r="DC91" s="519"/>
      <c r="DG91" s="519"/>
      <c r="DK91" s="519"/>
    </row>
    <row r="92" spans="20:112" ht="18" customHeight="1">
      <c r="T92" s="519"/>
      <c r="AX92" s="519"/>
      <c r="AY92" s="519"/>
      <c r="AZ92" s="519"/>
      <c r="BA92" s="519"/>
      <c r="BB92" s="519"/>
      <c r="BC92" s="519"/>
      <c r="BD92" s="519"/>
      <c r="BE92" s="519"/>
      <c r="DA92" s="519"/>
      <c r="DB92" s="519"/>
      <c r="DF92" s="519"/>
      <c r="DG92" s="519"/>
      <c r="DH92" s="519"/>
    </row>
    <row r="93" spans="21:218" ht="18" customHeight="1">
      <c r="U93" s="519"/>
      <c r="V93" s="519"/>
      <c r="W93" s="519"/>
      <c r="X93" s="519"/>
      <c r="AF93" s="623"/>
      <c r="AG93" s="624"/>
      <c r="AH93" s="624"/>
      <c r="AI93" s="625" t="s">
        <v>309</v>
      </c>
      <c r="AJ93" s="624"/>
      <c r="AK93" s="624"/>
      <c r="AL93" s="626"/>
      <c r="AN93" s="623"/>
      <c r="AO93" s="624"/>
      <c r="AP93" s="624"/>
      <c r="AQ93" s="625" t="s">
        <v>309</v>
      </c>
      <c r="AR93" s="624"/>
      <c r="AS93" s="624"/>
      <c r="AT93" s="626"/>
      <c r="AX93" s="519"/>
      <c r="AY93" s="519"/>
      <c r="AZ93" s="519"/>
      <c r="BA93" s="519"/>
      <c r="BB93" s="519"/>
      <c r="BC93" s="519"/>
      <c r="BD93" s="519"/>
      <c r="BE93" s="519"/>
      <c r="CM93" s="519"/>
      <c r="CY93" s="519"/>
      <c r="CZ93" s="519"/>
      <c r="DA93" s="519"/>
      <c r="DB93" s="519"/>
      <c r="DE93" s="519"/>
      <c r="GN93" s="623"/>
      <c r="GO93" s="624"/>
      <c r="GP93" s="624"/>
      <c r="GQ93" s="625" t="s">
        <v>310</v>
      </c>
      <c r="GR93" s="624"/>
      <c r="GS93" s="624"/>
      <c r="GT93" s="626"/>
      <c r="GV93" s="623"/>
      <c r="GW93" s="624"/>
      <c r="GX93" s="624"/>
      <c r="GY93" s="624"/>
      <c r="GZ93" s="624"/>
      <c r="HA93" s="624"/>
      <c r="HB93" s="624"/>
      <c r="HC93" s="625" t="s">
        <v>310</v>
      </c>
      <c r="HD93" s="624"/>
      <c r="HE93" s="624"/>
      <c r="HF93" s="624"/>
      <c r="HG93" s="624"/>
      <c r="HH93" s="624"/>
      <c r="HI93" s="624"/>
      <c r="HJ93" s="626"/>
    </row>
    <row r="94" spans="15:218" ht="18" customHeight="1" thickBot="1">
      <c r="O94" s="514" t="s">
        <v>293</v>
      </c>
      <c r="AC94" s="627">
        <v>136.766</v>
      </c>
      <c r="AF94" s="628"/>
      <c r="AG94" s="629" t="s">
        <v>311</v>
      </c>
      <c r="AH94" s="630"/>
      <c r="AI94" s="631" t="s">
        <v>312</v>
      </c>
      <c r="AJ94" s="632"/>
      <c r="AK94" s="629" t="s">
        <v>313</v>
      </c>
      <c r="AL94" s="633"/>
      <c r="AN94" s="628"/>
      <c r="AO94" s="629" t="s">
        <v>311</v>
      </c>
      <c r="AP94" s="630"/>
      <c r="AQ94" s="631" t="s">
        <v>312</v>
      </c>
      <c r="AR94" s="632"/>
      <c r="AS94" s="629" t="s">
        <v>313</v>
      </c>
      <c r="AT94" s="633"/>
      <c r="AX94" s="519"/>
      <c r="AY94" s="519"/>
      <c r="AZ94" s="519"/>
      <c r="BA94" s="519"/>
      <c r="BB94" s="519"/>
      <c r="BC94" s="519"/>
      <c r="BD94" s="519"/>
      <c r="BE94" s="519"/>
      <c r="DA94" s="519"/>
      <c r="DB94" s="519"/>
      <c r="DD94" s="519"/>
      <c r="DH94" s="519"/>
      <c r="GN94" s="628"/>
      <c r="GO94" s="629" t="s">
        <v>311</v>
      </c>
      <c r="GP94" s="630"/>
      <c r="GQ94" s="631" t="s">
        <v>312</v>
      </c>
      <c r="GR94" s="632"/>
      <c r="GS94" s="629" t="s">
        <v>313</v>
      </c>
      <c r="GT94" s="633"/>
      <c r="GV94" s="628"/>
      <c r="GW94" s="629" t="s">
        <v>311</v>
      </c>
      <c r="GX94" s="630"/>
      <c r="GY94" s="631" t="s">
        <v>312</v>
      </c>
      <c r="GZ94" s="632"/>
      <c r="HA94" s="629" t="s">
        <v>313</v>
      </c>
      <c r="HB94" s="632"/>
      <c r="HC94" s="634"/>
      <c r="HD94" s="632"/>
      <c r="HE94" s="629" t="s">
        <v>311</v>
      </c>
      <c r="HF94" s="630"/>
      <c r="HG94" s="631" t="s">
        <v>312</v>
      </c>
      <c r="HH94" s="632"/>
      <c r="HI94" s="629" t="s">
        <v>313</v>
      </c>
      <c r="HJ94" s="633"/>
    </row>
    <row r="95" spans="15:218" ht="18" customHeight="1" thickTop="1">
      <c r="O95" s="514" t="s">
        <v>314</v>
      </c>
      <c r="AF95" s="635"/>
      <c r="AG95" s="636"/>
      <c r="AH95" s="637"/>
      <c r="AI95" s="637"/>
      <c r="AJ95" s="636"/>
      <c r="AK95" s="636"/>
      <c r="AL95" s="638"/>
      <c r="AN95" s="635"/>
      <c r="AO95" s="636"/>
      <c r="AP95" s="637"/>
      <c r="AQ95" s="637"/>
      <c r="AR95" s="636"/>
      <c r="AS95" s="636"/>
      <c r="AT95" s="638"/>
      <c r="AX95" s="519"/>
      <c r="AY95" s="519"/>
      <c r="AZ95" s="519"/>
      <c r="BA95" s="519"/>
      <c r="BB95" s="519"/>
      <c r="BC95" s="519"/>
      <c r="BD95" s="519"/>
      <c r="BE95" s="519"/>
      <c r="CX95" s="519"/>
      <c r="CY95" s="519"/>
      <c r="CZ95" s="519"/>
      <c r="DA95" s="519"/>
      <c r="DB95" s="519"/>
      <c r="DC95" s="519"/>
      <c r="DD95" s="519"/>
      <c r="GN95" s="635"/>
      <c r="GO95" s="636"/>
      <c r="GP95" s="637"/>
      <c r="GQ95" s="637"/>
      <c r="GR95" s="636"/>
      <c r="GS95" s="636"/>
      <c r="GT95" s="638"/>
      <c r="GV95" s="635"/>
      <c r="GW95" s="639"/>
      <c r="GX95" s="637"/>
      <c r="GY95" s="640"/>
      <c r="GZ95" s="636"/>
      <c r="HA95" s="636"/>
      <c r="HB95" s="636"/>
      <c r="HC95" s="641"/>
      <c r="HD95" s="642"/>
      <c r="HE95" s="642"/>
      <c r="HF95" s="643"/>
      <c r="HG95" s="640"/>
      <c r="HH95" s="642"/>
      <c r="HI95" s="642"/>
      <c r="HJ95" s="644"/>
    </row>
    <row r="96" spans="32:218" ht="18" customHeight="1">
      <c r="AF96" s="635"/>
      <c r="AG96" s="636"/>
      <c r="AH96" s="637"/>
      <c r="AI96" s="637"/>
      <c r="AJ96" s="636"/>
      <c r="AK96" s="636"/>
      <c r="AL96" s="638"/>
      <c r="AN96" s="635"/>
      <c r="AO96" s="639" t="s">
        <v>315</v>
      </c>
      <c r="AP96" s="637"/>
      <c r="AQ96" s="640" t="s">
        <v>316</v>
      </c>
      <c r="AR96" s="636"/>
      <c r="AS96" s="639" t="s">
        <v>317</v>
      </c>
      <c r="AT96" s="638"/>
      <c r="AX96" s="519"/>
      <c r="AY96" s="519"/>
      <c r="AZ96" s="519"/>
      <c r="BA96" s="519"/>
      <c r="BB96" s="519"/>
      <c r="BC96" s="519"/>
      <c r="BD96" s="519"/>
      <c r="BE96" s="519"/>
      <c r="CM96" s="519"/>
      <c r="CV96" s="519"/>
      <c r="CW96" s="519"/>
      <c r="CZ96" s="519"/>
      <c r="DA96" s="519"/>
      <c r="DB96" s="519"/>
      <c r="DI96" s="519"/>
      <c r="GN96" s="635"/>
      <c r="GO96" s="639" t="s">
        <v>318</v>
      </c>
      <c r="GP96" s="637"/>
      <c r="GQ96" s="637"/>
      <c r="GR96" s="636"/>
      <c r="GS96" s="636"/>
      <c r="GT96" s="638"/>
      <c r="GV96" s="635"/>
      <c r="GW96" s="639" t="s">
        <v>315</v>
      </c>
      <c r="GX96" s="637"/>
      <c r="GY96" s="640" t="s">
        <v>319</v>
      </c>
      <c r="GZ96" s="642"/>
      <c r="HA96" s="639" t="s">
        <v>320</v>
      </c>
      <c r="HB96" s="636"/>
      <c r="HC96" s="645"/>
      <c r="HD96" s="642"/>
      <c r="HE96" s="639" t="s">
        <v>318</v>
      </c>
      <c r="HF96" s="643"/>
      <c r="HG96" s="640"/>
      <c r="HH96" s="642"/>
      <c r="HI96" s="639"/>
      <c r="HJ96" s="644"/>
    </row>
    <row r="97" spans="32:219" ht="18" customHeight="1">
      <c r="AF97" s="635"/>
      <c r="AG97" s="639" t="s">
        <v>318</v>
      </c>
      <c r="AH97" s="637"/>
      <c r="AI97" s="640">
        <v>100</v>
      </c>
      <c r="AJ97" s="636"/>
      <c r="AK97" s="639" t="s">
        <v>321</v>
      </c>
      <c r="AL97" s="638"/>
      <c r="AN97" s="635"/>
      <c r="AO97" s="639" t="s">
        <v>315</v>
      </c>
      <c r="AP97" s="637"/>
      <c r="AQ97" s="640">
        <v>100</v>
      </c>
      <c r="AR97" s="636"/>
      <c r="AS97" s="639" t="s">
        <v>322</v>
      </c>
      <c r="AT97" s="638"/>
      <c r="GN97" s="635"/>
      <c r="GO97" s="639" t="s">
        <v>323</v>
      </c>
      <c r="GP97" s="637"/>
      <c r="GQ97" s="640" t="s">
        <v>324</v>
      </c>
      <c r="GR97" s="636"/>
      <c r="GS97" s="639" t="s">
        <v>325</v>
      </c>
      <c r="GT97" s="638"/>
      <c r="GV97" s="635"/>
      <c r="GW97" s="639" t="s">
        <v>318</v>
      </c>
      <c r="GX97" s="637"/>
      <c r="GY97" s="640" t="s">
        <v>324</v>
      </c>
      <c r="GZ97" s="642"/>
      <c r="HA97" s="639" t="s">
        <v>326</v>
      </c>
      <c r="HB97" s="636"/>
      <c r="HC97" s="645"/>
      <c r="HD97" s="642"/>
      <c r="HE97" s="639" t="s">
        <v>327</v>
      </c>
      <c r="HF97" s="643"/>
      <c r="HG97" s="640" t="s">
        <v>324</v>
      </c>
      <c r="HH97" s="642"/>
      <c r="HI97" s="639" t="s">
        <v>328</v>
      </c>
      <c r="HJ97" s="644"/>
      <c r="HK97" s="519"/>
    </row>
    <row r="98" spans="32:218" ht="18" customHeight="1">
      <c r="AF98" s="635"/>
      <c r="AG98" s="636"/>
      <c r="AH98" s="637"/>
      <c r="AI98" s="637"/>
      <c r="AJ98" s="636"/>
      <c r="AK98" s="636"/>
      <c r="AL98" s="638"/>
      <c r="AN98" s="635"/>
      <c r="AO98" s="639" t="s">
        <v>318</v>
      </c>
      <c r="AP98" s="637"/>
      <c r="AQ98" s="640">
        <v>100</v>
      </c>
      <c r="AR98" s="636"/>
      <c r="AS98" s="639" t="s">
        <v>329</v>
      </c>
      <c r="AT98" s="638"/>
      <c r="GN98" s="635"/>
      <c r="GP98" s="637"/>
      <c r="GQ98" s="637"/>
      <c r="GR98" s="636"/>
      <c r="GS98" s="636"/>
      <c r="GT98" s="638"/>
      <c r="GV98" s="635"/>
      <c r="GW98" s="639" t="s">
        <v>323</v>
      </c>
      <c r="GX98" s="637"/>
      <c r="GY98" s="640" t="s">
        <v>330</v>
      </c>
      <c r="GZ98" s="642"/>
      <c r="HA98" s="639" t="s">
        <v>325</v>
      </c>
      <c r="HB98" s="636"/>
      <c r="HC98" s="645"/>
      <c r="HD98" s="642"/>
      <c r="HE98" s="639" t="s">
        <v>331</v>
      </c>
      <c r="HF98" s="643"/>
      <c r="HG98" s="640"/>
      <c r="HH98" s="642"/>
      <c r="HI98" s="639"/>
      <c r="HJ98" s="644"/>
    </row>
    <row r="99" spans="32:218" ht="18" customHeight="1" thickBot="1">
      <c r="AF99" s="646"/>
      <c r="AG99" s="647"/>
      <c r="AH99" s="648"/>
      <c r="AI99" s="649"/>
      <c r="AJ99" s="647"/>
      <c r="AK99" s="650"/>
      <c r="AL99" s="651"/>
      <c r="AN99" s="646"/>
      <c r="AO99" s="647"/>
      <c r="AP99" s="648"/>
      <c r="AQ99" s="649"/>
      <c r="AR99" s="647"/>
      <c r="AS99" s="650"/>
      <c r="AT99" s="651"/>
      <c r="AV99" s="510" t="s">
        <v>256</v>
      </c>
      <c r="AW99" s="511" t="s">
        <v>256</v>
      </c>
      <c r="CR99" s="510" t="s">
        <v>256</v>
      </c>
      <c r="CS99" s="511" t="s">
        <v>256</v>
      </c>
      <c r="EN99" s="510" t="s">
        <v>256</v>
      </c>
      <c r="EO99" s="511" t="s">
        <v>256</v>
      </c>
      <c r="GJ99" s="510" t="s">
        <v>256</v>
      </c>
      <c r="GK99" s="511" t="s">
        <v>256</v>
      </c>
      <c r="GN99" s="646"/>
      <c r="GO99" s="647"/>
      <c r="GP99" s="648"/>
      <c r="GQ99" s="649"/>
      <c r="GR99" s="647"/>
      <c r="GS99" s="650"/>
      <c r="GT99" s="651"/>
      <c r="GV99" s="646"/>
      <c r="GW99" s="647"/>
      <c r="GX99" s="648"/>
      <c r="GY99" s="648"/>
      <c r="GZ99" s="647"/>
      <c r="HA99" s="647"/>
      <c r="HB99" s="647"/>
      <c r="HC99" s="652"/>
      <c r="HD99" s="653"/>
      <c r="HE99" s="653"/>
      <c r="HF99" s="654"/>
      <c r="HG99" s="654"/>
      <c r="HH99" s="653"/>
      <c r="HI99" s="653"/>
      <c r="HJ99" s="655"/>
    </row>
  </sheetData>
  <sheetProtection password="E9A7" sheet="1"/>
  <mergeCells count="5">
    <mergeCell ref="AU37:AU38"/>
    <mergeCell ref="DO41:DO42"/>
    <mergeCell ref="FE41:FF41"/>
    <mergeCell ref="DM60:DM61"/>
    <mergeCell ref="X85:X8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12"/>
  <drawing r:id="rId11"/>
  <legacyDrawing r:id="rId10"/>
  <oleObjects>
    <oleObject progId="Paint.Picture" shapeId="1362804" r:id="rId1"/>
    <oleObject progId="Paint.Picture" shapeId="1362805" r:id="rId2"/>
    <oleObject progId="Paint.Picture" shapeId="1362806" r:id="rId3"/>
    <oleObject progId="Paint.Picture" shapeId="1362807" r:id="rId4"/>
    <oleObject progId="Paint.Picture" shapeId="1362808" r:id="rId5"/>
    <oleObject progId="Paint.Picture" shapeId="1362809" r:id="rId6"/>
    <oleObject progId="Paint.Picture" shapeId="1362810" r:id="rId7"/>
    <oleObject progId="Paint.Picture" shapeId="1362811" r:id="rId8"/>
    <oleObject progId="Paint.Picture" shapeId="1362812" r:id="rId9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N6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1.75390625" style="73" customWidth="1"/>
    <col min="2" max="2" width="5.75390625" style="73" customWidth="1"/>
    <col min="3" max="3" width="15.75390625" style="127" customWidth="1"/>
    <col min="4" max="13" width="15.75390625" style="73" customWidth="1"/>
    <col min="14" max="14" width="5.75390625" style="73" customWidth="1"/>
    <col min="15" max="15" width="2.75390625" style="73" customWidth="1"/>
    <col min="16" max="16384" width="9.125" style="73" customWidth="1"/>
  </cols>
  <sheetData>
    <row r="1" spans="3:12" s="71" customFormat="1" ht="9.75" customHeight="1" thickBot="1"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2:14" ht="54.75" customHeight="1" thickBot="1">
      <c r="B2" s="466" t="s">
        <v>78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8"/>
    </row>
    <row r="3" spans="3:13" s="74" customFormat="1" ht="39.75" customHeight="1" thickBot="1">
      <c r="C3" s="75"/>
      <c r="D3" s="75"/>
      <c r="E3" s="76"/>
      <c r="J3" s="77"/>
      <c r="K3" s="75"/>
      <c r="L3" s="75"/>
      <c r="M3" s="78"/>
    </row>
    <row r="4" spans="2:14" ht="30" customHeight="1">
      <c r="B4" s="79"/>
      <c r="C4" s="80"/>
      <c r="D4" s="80"/>
      <c r="E4" s="80"/>
      <c r="F4" s="80"/>
      <c r="G4" s="80"/>
      <c r="H4" s="80"/>
      <c r="I4" s="80"/>
      <c r="J4" s="80"/>
      <c r="K4" s="81"/>
      <c r="L4" s="81"/>
      <c r="M4" s="81"/>
      <c r="N4" s="82"/>
    </row>
    <row r="5" spans="2:14" ht="30" customHeight="1">
      <c r="B5" s="83"/>
      <c r="C5" s="84"/>
      <c r="D5" s="85"/>
      <c r="E5" s="85"/>
      <c r="F5" s="85"/>
      <c r="G5" s="85"/>
      <c r="H5" s="86" t="s">
        <v>37</v>
      </c>
      <c r="I5" s="85"/>
      <c r="J5" s="85"/>
      <c r="K5" s="87"/>
      <c r="L5" s="87"/>
      <c r="M5" s="88"/>
      <c r="N5" s="89"/>
    </row>
    <row r="6" spans="2:14" s="98" customFormat="1" ht="21" customHeight="1" thickBot="1">
      <c r="B6" s="90"/>
      <c r="C6" s="91" t="s">
        <v>11</v>
      </c>
      <c r="D6" s="92" t="s">
        <v>32</v>
      </c>
      <c r="E6" s="92" t="s">
        <v>33</v>
      </c>
      <c r="F6" s="93" t="s">
        <v>34</v>
      </c>
      <c r="G6" s="94"/>
      <c r="H6" s="95"/>
      <c r="I6" s="95"/>
      <c r="J6" s="96" t="s">
        <v>35</v>
      </c>
      <c r="K6" s="95"/>
      <c r="L6" s="95"/>
      <c r="M6" s="97"/>
      <c r="N6" s="89"/>
    </row>
    <row r="7" spans="2:14" s="107" customFormat="1" ht="21" customHeight="1" thickTop="1">
      <c r="B7" s="83"/>
      <c r="C7" s="99"/>
      <c r="D7" s="100"/>
      <c r="E7" s="101"/>
      <c r="F7" s="102"/>
      <c r="G7" s="103"/>
      <c r="H7" s="104"/>
      <c r="I7" s="104"/>
      <c r="J7" s="105"/>
      <c r="K7" s="104"/>
      <c r="L7" s="104"/>
      <c r="M7" s="106"/>
      <c r="N7" s="89"/>
    </row>
    <row r="8" spans="2:14" s="107" customFormat="1" ht="21" customHeight="1">
      <c r="B8" s="108"/>
      <c r="C8" s="109" t="s">
        <v>79</v>
      </c>
      <c r="D8" s="128">
        <v>319.026</v>
      </c>
      <c r="E8" s="128">
        <v>319.432</v>
      </c>
      <c r="F8" s="110">
        <f>(E8-D8)*1000</f>
        <v>406.0000000000059</v>
      </c>
      <c r="G8" s="103"/>
      <c r="H8" s="111"/>
      <c r="I8" s="104"/>
      <c r="J8" s="291" t="s">
        <v>143</v>
      </c>
      <c r="K8" s="111"/>
      <c r="L8" s="111"/>
      <c r="M8" s="112"/>
      <c r="N8" s="89"/>
    </row>
    <row r="9" spans="2:14" s="107" customFormat="1" ht="21" customHeight="1">
      <c r="B9" s="83"/>
      <c r="C9" s="99"/>
      <c r="D9" s="207"/>
      <c r="E9" s="210"/>
      <c r="F9" s="102"/>
      <c r="G9" s="103"/>
      <c r="H9" s="104"/>
      <c r="I9" s="104"/>
      <c r="J9" s="115"/>
      <c r="K9" s="104"/>
      <c r="L9" s="104"/>
      <c r="M9" s="106"/>
      <c r="N9" s="89"/>
    </row>
    <row r="10" spans="2:14" s="107" customFormat="1" ht="21" customHeight="1">
      <c r="B10" s="108"/>
      <c r="C10" s="201">
        <v>1</v>
      </c>
      <c r="D10" s="128">
        <v>319.026</v>
      </c>
      <c r="E10" s="128">
        <v>319.432</v>
      </c>
      <c r="F10" s="110">
        <f>(E10-D10)*1000</f>
        <v>406.0000000000059</v>
      </c>
      <c r="G10" s="103"/>
      <c r="H10" s="111"/>
      <c r="I10" s="104"/>
      <c r="J10" s="291" t="s">
        <v>144</v>
      </c>
      <c r="K10" s="111"/>
      <c r="L10" s="111"/>
      <c r="M10" s="113"/>
      <c r="N10" s="89"/>
    </row>
    <row r="11" spans="2:14" s="107" customFormat="1" ht="21" customHeight="1">
      <c r="B11" s="108"/>
      <c r="C11" s="99"/>
      <c r="D11" s="207"/>
      <c r="E11" s="210"/>
      <c r="F11" s="102"/>
      <c r="G11" s="103"/>
      <c r="H11" s="111"/>
      <c r="I11" s="104"/>
      <c r="J11" s="115"/>
      <c r="K11" s="111"/>
      <c r="L11" s="111"/>
      <c r="M11" s="112"/>
      <c r="N11" s="89"/>
    </row>
    <row r="12" spans="2:14" s="107" customFormat="1" ht="21" customHeight="1">
      <c r="B12" s="108"/>
      <c r="C12" s="201">
        <v>2</v>
      </c>
      <c r="D12" s="128">
        <v>319.026</v>
      </c>
      <c r="E12" s="128">
        <v>319.432</v>
      </c>
      <c r="F12" s="110">
        <f>(E12-D12)*1000</f>
        <v>406.0000000000059</v>
      </c>
      <c r="G12" s="103"/>
      <c r="H12" s="111"/>
      <c r="I12" s="104"/>
      <c r="J12" s="291" t="s">
        <v>142</v>
      </c>
      <c r="K12" s="111"/>
      <c r="L12" s="111"/>
      <c r="M12" s="112"/>
      <c r="N12" s="89"/>
    </row>
    <row r="13" spans="2:14" s="107" customFormat="1" ht="21" customHeight="1">
      <c r="B13" s="108"/>
      <c r="C13" s="99"/>
      <c r="D13" s="207"/>
      <c r="E13" s="210"/>
      <c r="F13" s="102"/>
      <c r="G13" s="103"/>
      <c r="H13" s="111"/>
      <c r="I13" s="104"/>
      <c r="J13" s="115"/>
      <c r="K13" s="111"/>
      <c r="L13" s="111"/>
      <c r="M13" s="112"/>
      <c r="N13" s="89"/>
    </row>
    <row r="14" spans="2:14" s="107" customFormat="1" ht="21" customHeight="1">
      <c r="B14" s="108"/>
      <c r="C14" s="201">
        <v>5</v>
      </c>
      <c r="D14" s="128">
        <v>319.07</v>
      </c>
      <c r="E14" s="128">
        <v>319.387</v>
      </c>
      <c r="F14" s="110">
        <f>(E14-D14)*1000</f>
        <v>317.0000000000073</v>
      </c>
      <c r="G14" s="103"/>
      <c r="H14" s="111"/>
      <c r="I14" s="104"/>
      <c r="J14" s="114" t="s">
        <v>36</v>
      </c>
      <c r="K14" s="111"/>
      <c r="L14" s="111"/>
      <c r="M14" s="112"/>
      <c r="N14" s="89"/>
    </row>
    <row r="15" spans="2:14" s="107" customFormat="1" ht="21" customHeight="1">
      <c r="B15" s="108"/>
      <c r="C15" s="99"/>
      <c r="D15" s="207"/>
      <c r="E15" s="210"/>
      <c r="F15" s="102"/>
      <c r="G15" s="103"/>
      <c r="H15" s="111"/>
      <c r="I15" s="104"/>
      <c r="J15" s="115"/>
      <c r="K15" s="111"/>
      <c r="L15" s="111"/>
      <c r="M15" s="112"/>
      <c r="N15" s="89"/>
    </row>
    <row r="16" spans="2:14" s="107" customFormat="1" ht="21" customHeight="1">
      <c r="B16" s="108"/>
      <c r="C16" s="201">
        <v>6</v>
      </c>
      <c r="D16" s="128">
        <v>319.219</v>
      </c>
      <c r="E16" s="128">
        <v>319.432</v>
      </c>
      <c r="F16" s="110">
        <f>(E16-D16)*1000</f>
        <v>213.00000000002228</v>
      </c>
      <c r="G16" s="103"/>
      <c r="H16" s="111"/>
      <c r="I16" s="104"/>
      <c r="J16" s="114" t="s">
        <v>36</v>
      </c>
      <c r="K16" s="111"/>
      <c r="L16" s="111"/>
      <c r="M16" s="112"/>
      <c r="N16" s="89"/>
    </row>
    <row r="17" spans="2:14" s="107" customFormat="1" ht="21" customHeight="1">
      <c r="B17" s="108"/>
      <c r="C17" s="109" t="s">
        <v>179</v>
      </c>
      <c r="D17" s="128">
        <v>319.04</v>
      </c>
      <c r="E17" s="128">
        <v>319.125</v>
      </c>
      <c r="F17" s="110">
        <f>(E17-D17)*1000</f>
        <v>84.99999999997954</v>
      </c>
      <c r="G17" s="103"/>
      <c r="H17" s="111"/>
      <c r="I17" s="370"/>
      <c r="J17" s="371" t="s">
        <v>226</v>
      </c>
      <c r="K17" s="372"/>
      <c r="L17" s="111"/>
      <c r="M17" s="112"/>
      <c r="N17" s="89"/>
    </row>
    <row r="18" spans="2:14" s="107" customFormat="1" ht="21" customHeight="1">
      <c r="B18" s="108"/>
      <c r="C18" s="99"/>
      <c r="D18" s="207"/>
      <c r="E18" s="210"/>
      <c r="F18" s="102"/>
      <c r="G18" s="103"/>
      <c r="H18" s="111"/>
      <c r="I18" s="104"/>
      <c r="J18" s="104"/>
      <c r="K18" s="111"/>
      <c r="L18" s="111"/>
      <c r="M18" s="112"/>
      <c r="N18" s="89"/>
    </row>
    <row r="19" spans="2:14" s="107" customFormat="1" ht="21" customHeight="1">
      <c r="B19" s="108"/>
      <c r="C19" s="201">
        <v>7</v>
      </c>
      <c r="D19" s="128">
        <v>319.079</v>
      </c>
      <c r="E19" s="128">
        <v>319.379</v>
      </c>
      <c r="F19" s="110">
        <f>(E19-D19)*1000</f>
        <v>300.00000000001137</v>
      </c>
      <c r="G19" s="103"/>
      <c r="H19" s="111"/>
      <c r="I19" s="104"/>
      <c r="J19" s="114" t="s">
        <v>36</v>
      </c>
      <c r="K19" s="111"/>
      <c r="L19" s="111"/>
      <c r="M19" s="112"/>
      <c r="N19" s="89"/>
    </row>
    <row r="20" spans="2:14" s="107" customFormat="1" ht="21" customHeight="1">
      <c r="B20" s="108"/>
      <c r="C20" s="99"/>
      <c r="D20" s="207"/>
      <c r="E20" s="210"/>
      <c r="F20" s="102"/>
      <c r="G20" s="103"/>
      <c r="H20" s="111"/>
      <c r="I20" s="104"/>
      <c r="J20" s="115"/>
      <c r="K20" s="111"/>
      <c r="L20" s="111"/>
      <c r="M20" s="112"/>
      <c r="N20" s="89"/>
    </row>
    <row r="21" spans="2:14" s="107" customFormat="1" ht="21" customHeight="1">
      <c r="B21" s="108"/>
      <c r="C21" s="201">
        <v>8</v>
      </c>
      <c r="D21" s="128">
        <v>319.205</v>
      </c>
      <c r="E21" s="128">
        <v>319.429</v>
      </c>
      <c r="F21" s="110">
        <f>(E21-D21)*1000</f>
        <v>223.99999999998954</v>
      </c>
      <c r="G21" s="103"/>
      <c r="H21" s="111"/>
      <c r="I21" s="104"/>
      <c r="J21" s="114" t="s">
        <v>36</v>
      </c>
      <c r="K21" s="111"/>
      <c r="L21" s="111"/>
      <c r="M21" s="112"/>
      <c r="N21" s="89"/>
    </row>
    <row r="22" spans="2:14" s="107" customFormat="1" ht="12.75">
      <c r="B22" s="108"/>
      <c r="C22" s="254"/>
      <c r="D22" s="255"/>
      <c r="E22" s="256"/>
      <c r="F22" s="257"/>
      <c r="G22" s="258"/>
      <c r="H22" s="259"/>
      <c r="I22" s="260"/>
      <c r="J22" s="260"/>
      <c r="K22" s="259"/>
      <c r="L22" s="259"/>
      <c r="M22" s="261"/>
      <c r="N22" s="89"/>
    </row>
    <row r="23" spans="2:14" s="107" customFormat="1" ht="12.75">
      <c r="B23" s="108"/>
      <c r="C23" s="99"/>
      <c r="D23" s="207"/>
      <c r="E23" s="210"/>
      <c r="F23" s="102"/>
      <c r="G23" s="103"/>
      <c r="H23" s="111"/>
      <c r="I23" s="104"/>
      <c r="J23" s="104"/>
      <c r="K23" s="111"/>
      <c r="L23" s="111"/>
      <c r="M23" s="112"/>
      <c r="N23" s="89"/>
    </row>
    <row r="24" spans="2:14" s="107" customFormat="1" ht="21" customHeight="1">
      <c r="B24" s="108"/>
      <c r="C24" s="201">
        <v>100</v>
      </c>
      <c r="D24" s="128">
        <v>318.243</v>
      </c>
      <c r="E24" s="128">
        <v>318.9</v>
      </c>
      <c r="F24" s="110">
        <f>(E24-D24)*1000</f>
        <v>656.9999999999823</v>
      </c>
      <c r="G24" s="103"/>
      <c r="H24" s="111"/>
      <c r="I24" s="104"/>
      <c r="J24" s="114" t="s">
        <v>202</v>
      </c>
      <c r="K24" s="111"/>
      <c r="L24" s="111"/>
      <c r="M24" s="112"/>
      <c r="N24" s="89"/>
    </row>
    <row r="25" spans="2:14" s="107" customFormat="1" ht="21" customHeight="1">
      <c r="B25" s="108"/>
      <c r="C25" s="99"/>
      <c r="D25" s="207"/>
      <c r="E25" s="210"/>
      <c r="F25" s="102"/>
      <c r="G25" s="103"/>
      <c r="H25" s="111"/>
      <c r="I25" s="104"/>
      <c r="J25" s="115"/>
      <c r="K25" s="111"/>
      <c r="L25" s="111"/>
      <c r="M25" s="112"/>
      <c r="N25" s="89"/>
    </row>
    <row r="26" spans="2:14" s="107" customFormat="1" ht="21" customHeight="1">
      <c r="B26" s="108"/>
      <c r="C26" s="201">
        <v>101</v>
      </c>
      <c r="D26" s="128">
        <v>318.225</v>
      </c>
      <c r="E26" s="128">
        <v>318.875</v>
      </c>
      <c r="F26" s="110">
        <f>(E26-D26)*1000</f>
        <v>649.9999999999773</v>
      </c>
      <c r="G26" s="103"/>
      <c r="H26" s="111"/>
      <c r="I26" s="104"/>
      <c r="J26" s="114" t="s">
        <v>141</v>
      </c>
      <c r="K26" s="111"/>
      <c r="L26" s="111"/>
      <c r="M26" s="112"/>
      <c r="N26" s="89"/>
    </row>
    <row r="27" spans="2:14" s="107" customFormat="1" ht="21" customHeight="1">
      <c r="B27" s="108"/>
      <c r="C27" s="99"/>
      <c r="D27" s="207"/>
      <c r="E27" s="210"/>
      <c r="F27" s="102"/>
      <c r="G27" s="103"/>
      <c r="H27" s="111"/>
      <c r="I27" s="104"/>
      <c r="J27" s="115"/>
      <c r="K27" s="111"/>
      <c r="L27" s="111"/>
      <c r="M27" s="112"/>
      <c r="N27" s="89"/>
    </row>
    <row r="28" spans="2:14" s="107" customFormat="1" ht="21" customHeight="1">
      <c r="B28" s="108"/>
      <c r="C28" s="201">
        <v>102</v>
      </c>
      <c r="D28" s="128">
        <v>318.244</v>
      </c>
      <c r="E28" s="128">
        <v>318.852</v>
      </c>
      <c r="F28" s="110">
        <f>(E28-D28)*1000</f>
        <v>607.9999999999472</v>
      </c>
      <c r="G28" s="103"/>
      <c r="H28" s="111"/>
      <c r="I28" s="104"/>
      <c r="J28" s="114" t="s">
        <v>141</v>
      </c>
      <c r="K28" s="111"/>
      <c r="L28" s="111"/>
      <c r="M28" s="112"/>
      <c r="N28" s="89"/>
    </row>
    <row r="29" spans="2:14" s="107" customFormat="1" ht="12.75">
      <c r="B29" s="108"/>
      <c r="C29" s="254"/>
      <c r="D29" s="255"/>
      <c r="E29" s="256"/>
      <c r="F29" s="257"/>
      <c r="G29" s="258"/>
      <c r="H29" s="259"/>
      <c r="I29" s="260"/>
      <c r="J29" s="260"/>
      <c r="K29" s="259"/>
      <c r="L29" s="259"/>
      <c r="M29" s="261"/>
      <c r="N29" s="89"/>
    </row>
    <row r="30" spans="2:14" s="107" customFormat="1" ht="12.75">
      <c r="B30" s="108"/>
      <c r="C30" s="99"/>
      <c r="D30" s="207"/>
      <c r="E30" s="210"/>
      <c r="F30" s="102"/>
      <c r="G30" s="103"/>
      <c r="H30" s="111"/>
      <c r="I30" s="104"/>
      <c r="J30" s="104"/>
      <c r="K30" s="111"/>
      <c r="L30" s="111"/>
      <c r="M30" s="112"/>
      <c r="N30" s="89"/>
    </row>
    <row r="31" spans="2:14" s="107" customFormat="1" ht="21" customHeight="1">
      <c r="B31" s="108"/>
      <c r="C31" s="201">
        <v>103</v>
      </c>
      <c r="D31" s="128">
        <v>318.201</v>
      </c>
      <c r="E31" s="128">
        <v>318.877</v>
      </c>
      <c r="F31" s="110">
        <f>(E31-D31)*1000</f>
        <v>675.9999999999877</v>
      </c>
      <c r="G31" s="103"/>
      <c r="H31" s="111"/>
      <c r="I31" s="104"/>
      <c r="J31" s="114" t="s">
        <v>36</v>
      </c>
      <c r="K31" s="111"/>
      <c r="L31" s="111"/>
      <c r="M31" s="112"/>
      <c r="N31" s="89"/>
    </row>
    <row r="32" spans="2:14" s="107" customFormat="1" ht="21" customHeight="1">
      <c r="B32" s="108"/>
      <c r="C32" s="99"/>
      <c r="D32" s="207"/>
      <c r="E32" s="210"/>
      <c r="F32" s="102"/>
      <c r="G32" s="103"/>
      <c r="H32" s="111"/>
      <c r="I32" s="104"/>
      <c r="J32" s="115"/>
      <c r="K32" s="111"/>
      <c r="L32" s="111"/>
      <c r="M32" s="112"/>
      <c r="N32" s="89"/>
    </row>
    <row r="33" spans="2:14" s="107" customFormat="1" ht="21" customHeight="1">
      <c r="B33" s="108"/>
      <c r="C33" s="201">
        <v>104</v>
      </c>
      <c r="D33" s="128">
        <v>318.134</v>
      </c>
      <c r="E33" s="128">
        <v>318.851</v>
      </c>
      <c r="F33" s="110">
        <f>(E33-D33)*1000</f>
        <v>716.9999999999845</v>
      </c>
      <c r="G33" s="103"/>
      <c r="H33" s="111"/>
      <c r="I33" s="104"/>
      <c r="J33" s="114" t="s">
        <v>36</v>
      </c>
      <c r="K33" s="111"/>
      <c r="L33" s="111"/>
      <c r="M33" s="112"/>
      <c r="N33" s="89"/>
    </row>
    <row r="34" spans="2:14" s="107" customFormat="1" ht="21" customHeight="1">
      <c r="B34" s="108"/>
      <c r="C34" s="99"/>
      <c r="D34" s="207"/>
      <c r="E34" s="210"/>
      <c r="F34" s="102"/>
      <c r="G34" s="103"/>
      <c r="H34" s="111"/>
      <c r="I34" s="104"/>
      <c r="J34" s="115"/>
      <c r="K34" s="111"/>
      <c r="L34" s="111"/>
      <c r="M34" s="112"/>
      <c r="N34" s="89"/>
    </row>
    <row r="35" spans="2:14" s="107" customFormat="1" ht="21" customHeight="1">
      <c r="B35" s="108"/>
      <c r="C35" s="201">
        <v>105</v>
      </c>
      <c r="D35" s="128">
        <v>318.22</v>
      </c>
      <c r="E35" s="128">
        <v>318.926</v>
      </c>
      <c r="F35" s="110">
        <f>(E35-D35)*1000</f>
        <v>705.9999999999604</v>
      </c>
      <c r="G35" s="103"/>
      <c r="H35" s="111"/>
      <c r="I35" s="104"/>
      <c r="J35" s="114" t="s">
        <v>36</v>
      </c>
      <c r="K35" s="111"/>
      <c r="L35" s="111"/>
      <c r="M35" s="112"/>
      <c r="N35" s="89"/>
    </row>
    <row r="36" spans="2:14" s="107" customFormat="1" ht="21" customHeight="1">
      <c r="B36" s="108"/>
      <c r="C36" s="99"/>
      <c r="D36" s="207"/>
      <c r="E36" s="210"/>
      <c r="F36" s="102"/>
      <c r="G36" s="103"/>
      <c r="H36" s="111"/>
      <c r="I36" s="104"/>
      <c r="J36" s="115"/>
      <c r="K36" s="111"/>
      <c r="L36" s="111"/>
      <c r="M36" s="112"/>
      <c r="N36" s="89"/>
    </row>
    <row r="37" spans="2:14" s="107" customFormat="1" ht="21" customHeight="1">
      <c r="B37" s="108"/>
      <c r="C37" s="201">
        <v>106</v>
      </c>
      <c r="D37" s="128">
        <v>318.175</v>
      </c>
      <c r="E37" s="128">
        <v>318.973</v>
      </c>
      <c r="F37" s="110">
        <f>(E37-D37)*1000</f>
        <v>798.0000000000018</v>
      </c>
      <c r="G37" s="103"/>
      <c r="H37" s="111"/>
      <c r="I37" s="104"/>
      <c r="J37" s="114" t="s">
        <v>36</v>
      </c>
      <c r="K37" s="111"/>
      <c r="L37" s="111"/>
      <c r="M37" s="112"/>
      <c r="N37" s="89"/>
    </row>
    <row r="38" spans="2:14" s="107" customFormat="1" ht="21" customHeight="1">
      <c r="B38" s="108"/>
      <c r="C38" s="99"/>
      <c r="D38" s="207"/>
      <c r="E38" s="210"/>
      <c r="F38" s="102"/>
      <c r="G38" s="103"/>
      <c r="H38" s="111"/>
      <c r="I38" s="104"/>
      <c r="J38" s="104"/>
      <c r="K38" s="111"/>
      <c r="L38" s="111"/>
      <c r="M38" s="112"/>
      <c r="N38" s="89"/>
    </row>
    <row r="39" spans="2:14" s="107" customFormat="1" ht="21" customHeight="1">
      <c r="B39" s="108"/>
      <c r="C39" s="201">
        <v>107</v>
      </c>
      <c r="D39" s="128">
        <v>318.204</v>
      </c>
      <c r="E39" s="128">
        <v>318.969</v>
      </c>
      <c r="F39" s="110">
        <f>(E39-D39)*1000</f>
        <v>764.9999999999864</v>
      </c>
      <c r="G39" s="103"/>
      <c r="H39" s="111"/>
      <c r="I39" s="104"/>
      <c r="J39" s="114" t="s">
        <v>36</v>
      </c>
      <c r="K39" s="111"/>
      <c r="L39" s="111"/>
      <c r="M39" s="112"/>
      <c r="N39" s="89"/>
    </row>
    <row r="40" spans="2:14" s="107" customFormat="1" ht="21" customHeight="1">
      <c r="B40" s="108"/>
      <c r="C40" s="99"/>
      <c r="D40" s="207"/>
      <c r="E40" s="210"/>
      <c r="F40" s="102"/>
      <c r="G40" s="103"/>
      <c r="H40" s="111"/>
      <c r="I40" s="104"/>
      <c r="J40" s="104"/>
      <c r="K40" s="111"/>
      <c r="L40" s="111"/>
      <c r="M40" s="112"/>
      <c r="N40" s="89"/>
    </row>
    <row r="41" spans="2:14" s="107" customFormat="1" ht="21" customHeight="1">
      <c r="B41" s="108"/>
      <c r="C41" s="201">
        <v>108</v>
      </c>
      <c r="D41" s="128">
        <v>318.175</v>
      </c>
      <c r="E41" s="128">
        <v>318.935</v>
      </c>
      <c r="F41" s="110">
        <f>(E41-D41)*1000</f>
        <v>759.9999999999909</v>
      </c>
      <c r="G41" s="103"/>
      <c r="H41" s="111"/>
      <c r="I41" s="104"/>
      <c r="J41" s="114" t="s">
        <v>36</v>
      </c>
      <c r="K41" s="111"/>
      <c r="L41" s="111"/>
      <c r="M41" s="112"/>
      <c r="N41" s="89"/>
    </row>
    <row r="42" spans="2:14" s="107" customFormat="1" ht="12.75">
      <c r="B42" s="108"/>
      <c r="C42" s="254"/>
      <c r="D42" s="255"/>
      <c r="E42" s="256"/>
      <c r="F42" s="257"/>
      <c r="G42" s="258"/>
      <c r="H42" s="259"/>
      <c r="I42" s="260"/>
      <c r="J42" s="260"/>
      <c r="K42" s="259"/>
      <c r="L42" s="259"/>
      <c r="M42" s="261"/>
      <c r="N42" s="89"/>
    </row>
    <row r="43" spans="2:14" s="107" customFormat="1" ht="12.75">
      <c r="B43" s="108"/>
      <c r="C43" s="99"/>
      <c r="D43" s="207"/>
      <c r="E43" s="210"/>
      <c r="F43" s="102"/>
      <c r="G43" s="103"/>
      <c r="H43" s="111"/>
      <c r="I43" s="104"/>
      <c r="J43" s="104"/>
      <c r="K43" s="111"/>
      <c r="L43" s="111"/>
      <c r="M43" s="112"/>
      <c r="N43" s="89"/>
    </row>
    <row r="44" spans="2:14" s="107" customFormat="1" ht="21" customHeight="1">
      <c r="B44" s="108"/>
      <c r="C44" s="201">
        <v>110</v>
      </c>
      <c r="D44" s="128">
        <v>318.218</v>
      </c>
      <c r="E44" s="128">
        <v>318.792</v>
      </c>
      <c r="F44" s="110">
        <f>(E44-D44)*1000</f>
        <v>573.9999999999554</v>
      </c>
      <c r="G44" s="103"/>
      <c r="H44" s="111"/>
      <c r="I44" s="104"/>
      <c r="J44" s="114" t="s">
        <v>75</v>
      </c>
      <c r="K44" s="111"/>
      <c r="L44" s="111"/>
      <c r="M44" s="112"/>
      <c r="N44" s="89"/>
    </row>
    <row r="45" spans="2:14" s="107" customFormat="1" ht="21" customHeight="1">
      <c r="B45" s="108"/>
      <c r="C45" s="99"/>
      <c r="D45" s="207"/>
      <c r="E45" s="210"/>
      <c r="F45" s="102"/>
      <c r="G45" s="103"/>
      <c r="H45" s="111"/>
      <c r="I45" s="104"/>
      <c r="J45" s="104"/>
      <c r="K45" s="111"/>
      <c r="L45" s="111"/>
      <c r="M45" s="112"/>
      <c r="N45" s="89"/>
    </row>
    <row r="46" spans="2:14" s="107" customFormat="1" ht="21" customHeight="1">
      <c r="B46" s="108"/>
      <c r="C46" s="201">
        <v>112</v>
      </c>
      <c r="D46" s="128">
        <v>318.218</v>
      </c>
      <c r="E46" s="128">
        <v>318.8</v>
      </c>
      <c r="F46" s="110">
        <f>(E46-D46)*1000</f>
        <v>581.9999999999936</v>
      </c>
      <c r="G46" s="103"/>
      <c r="H46" s="111"/>
      <c r="I46" s="104"/>
      <c r="J46" s="114" t="s">
        <v>75</v>
      </c>
      <c r="K46" s="111"/>
      <c r="L46" s="111"/>
      <c r="M46" s="112"/>
      <c r="N46" s="89"/>
    </row>
    <row r="47" spans="2:14" s="107" customFormat="1" ht="21" customHeight="1">
      <c r="B47" s="108"/>
      <c r="C47" s="99"/>
      <c r="D47" s="207"/>
      <c r="E47" s="210"/>
      <c r="F47" s="102"/>
      <c r="G47" s="103"/>
      <c r="H47" s="111"/>
      <c r="I47" s="104"/>
      <c r="J47" s="115"/>
      <c r="K47" s="111"/>
      <c r="L47" s="111"/>
      <c r="M47" s="112"/>
      <c r="N47" s="89"/>
    </row>
    <row r="48" spans="2:14" s="107" customFormat="1" ht="21" customHeight="1">
      <c r="B48" s="108"/>
      <c r="C48" s="201">
        <v>114</v>
      </c>
      <c r="D48" s="128">
        <v>318.228</v>
      </c>
      <c r="E48" s="128">
        <v>318.846</v>
      </c>
      <c r="F48" s="110">
        <f>(E48-D48)*1000</f>
        <v>617.999999999995</v>
      </c>
      <c r="G48" s="103"/>
      <c r="H48" s="111"/>
      <c r="I48" s="104"/>
      <c r="J48" s="114" t="s">
        <v>75</v>
      </c>
      <c r="K48" s="111"/>
      <c r="L48" s="111"/>
      <c r="M48" s="112"/>
      <c r="N48" s="89"/>
    </row>
    <row r="49" spans="2:14" s="107" customFormat="1" ht="21" customHeight="1">
      <c r="B49" s="108"/>
      <c r="C49" s="99"/>
      <c r="D49" s="207"/>
      <c r="E49" s="210"/>
      <c r="F49" s="102"/>
      <c r="G49" s="103"/>
      <c r="H49" s="111"/>
      <c r="I49" s="104"/>
      <c r="J49" s="115"/>
      <c r="K49" s="111"/>
      <c r="L49" s="111"/>
      <c r="M49" s="112"/>
      <c r="N49" s="89"/>
    </row>
    <row r="50" spans="2:14" s="107" customFormat="1" ht="21" customHeight="1">
      <c r="B50" s="108"/>
      <c r="C50" s="201">
        <v>116</v>
      </c>
      <c r="D50" s="128">
        <v>318.228</v>
      </c>
      <c r="E50" s="128">
        <v>318.834</v>
      </c>
      <c r="F50" s="110">
        <f>(E50-D50)*1000</f>
        <v>605.9999999999945</v>
      </c>
      <c r="G50" s="103"/>
      <c r="H50" s="111"/>
      <c r="I50" s="104"/>
      <c r="J50" s="114" t="s">
        <v>75</v>
      </c>
      <c r="K50" s="111"/>
      <c r="L50" s="111"/>
      <c r="M50" s="112"/>
      <c r="N50" s="89"/>
    </row>
    <row r="51" spans="2:14" s="107" customFormat="1" ht="21" customHeight="1">
      <c r="B51" s="108"/>
      <c r="C51" s="99"/>
      <c r="D51" s="207"/>
      <c r="E51" s="210"/>
      <c r="F51" s="102"/>
      <c r="G51" s="103"/>
      <c r="H51" s="111"/>
      <c r="I51" s="104"/>
      <c r="J51" s="115"/>
      <c r="K51" s="111"/>
      <c r="L51" s="111"/>
      <c r="M51" s="112"/>
      <c r="N51" s="89"/>
    </row>
    <row r="52" spans="2:14" s="107" customFormat="1" ht="21" customHeight="1">
      <c r="B52" s="108"/>
      <c r="C52" s="201">
        <v>118</v>
      </c>
      <c r="D52" s="262">
        <v>318.17</v>
      </c>
      <c r="E52" s="128">
        <v>318.773</v>
      </c>
      <c r="F52" s="110">
        <f>(E52-D52)*1000</f>
        <v>603.0000000000086</v>
      </c>
      <c r="G52" s="103"/>
      <c r="H52" s="111"/>
      <c r="I52" s="104"/>
      <c r="J52" s="114" t="s">
        <v>80</v>
      </c>
      <c r="K52" s="111"/>
      <c r="L52" s="111"/>
      <c r="M52" s="112"/>
      <c r="N52" s="89"/>
    </row>
    <row r="53" spans="2:14" s="107" customFormat="1" ht="21" customHeight="1">
      <c r="B53" s="108"/>
      <c r="C53" s="99"/>
      <c r="D53" s="207"/>
      <c r="E53" s="210"/>
      <c r="F53" s="102"/>
      <c r="G53" s="103"/>
      <c r="H53" s="111"/>
      <c r="I53" s="104"/>
      <c r="J53" s="115"/>
      <c r="K53" s="111"/>
      <c r="L53" s="111"/>
      <c r="M53" s="112"/>
      <c r="N53" s="89"/>
    </row>
    <row r="54" spans="2:14" s="107" customFormat="1" ht="21" customHeight="1">
      <c r="B54" s="108"/>
      <c r="C54" s="201">
        <v>120</v>
      </c>
      <c r="D54" s="262">
        <v>318.169</v>
      </c>
      <c r="E54" s="128">
        <v>318.772</v>
      </c>
      <c r="F54" s="110">
        <f>(E54-D54)*1000</f>
        <v>603.0000000000086</v>
      </c>
      <c r="G54" s="103"/>
      <c r="H54" s="111"/>
      <c r="I54" s="104"/>
      <c r="J54" s="114" t="s">
        <v>80</v>
      </c>
      <c r="K54" s="111"/>
      <c r="L54" s="111"/>
      <c r="M54" s="112"/>
      <c r="N54" s="89"/>
    </row>
    <row r="55" spans="2:14" s="107" customFormat="1" ht="21" customHeight="1">
      <c r="B55" s="108"/>
      <c r="C55" s="99"/>
      <c r="D55" s="207"/>
      <c r="E55" s="210"/>
      <c r="F55" s="102"/>
      <c r="G55" s="103"/>
      <c r="H55" s="111"/>
      <c r="I55" s="104"/>
      <c r="J55" s="104"/>
      <c r="K55" s="111"/>
      <c r="L55" s="111"/>
      <c r="M55" s="112"/>
      <c r="N55" s="89"/>
    </row>
    <row r="56" spans="2:14" s="107" customFormat="1" ht="21" customHeight="1">
      <c r="B56" s="108"/>
      <c r="C56" s="201">
        <v>122</v>
      </c>
      <c r="D56" s="262">
        <v>318.169</v>
      </c>
      <c r="E56" s="128">
        <v>318.806</v>
      </c>
      <c r="F56" s="110">
        <f>(E56-D56)*1000</f>
        <v>637.0000000000005</v>
      </c>
      <c r="G56" s="103"/>
      <c r="H56" s="111"/>
      <c r="I56" s="104"/>
      <c r="J56" s="114" t="s">
        <v>80</v>
      </c>
      <c r="K56" s="111"/>
      <c r="L56" s="111"/>
      <c r="M56" s="112"/>
      <c r="N56" s="89"/>
    </row>
    <row r="57" spans="2:14" s="107" customFormat="1" ht="21" customHeight="1">
      <c r="B57" s="108"/>
      <c r="C57" s="99"/>
      <c r="D57" s="207"/>
      <c r="E57" s="210"/>
      <c r="F57" s="102"/>
      <c r="G57" s="103"/>
      <c r="H57" s="111"/>
      <c r="I57" s="104"/>
      <c r="J57" s="104"/>
      <c r="K57" s="111"/>
      <c r="L57" s="111"/>
      <c r="M57" s="112"/>
      <c r="N57" s="89"/>
    </row>
    <row r="58" spans="2:14" s="107" customFormat="1" ht="21" customHeight="1">
      <c r="B58" s="108"/>
      <c r="C58" s="201">
        <v>124</v>
      </c>
      <c r="D58" s="262">
        <v>318.169</v>
      </c>
      <c r="E58" s="128">
        <v>318.862</v>
      </c>
      <c r="F58" s="110">
        <f>(E58-D58)*1000</f>
        <v>693.0000000000405</v>
      </c>
      <c r="G58" s="103"/>
      <c r="H58" s="111"/>
      <c r="I58" s="104"/>
      <c r="J58" s="114" t="s">
        <v>80</v>
      </c>
      <c r="K58" s="111"/>
      <c r="L58" s="111"/>
      <c r="M58" s="112"/>
      <c r="N58" s="89"/>
    </row>
    <row r="59" spans="2:14" s="107" customFormat="1" ht="12.75">
      <c r="B59" s="108"/>
      <c r="C59" s="254"/>
      <c r="D59" s="255"/>
      <c r="E59" s="256"/>
      <c r="F59" s="257"/>
      <c r="G59" s="258"/>
      <c r="H59" s="259"/>
      <c r="I59" s="260"/>
      <c r="J59" s="260"/>
      <c r="K59" s="259"/>
      <c r="L59" s="259"/>
      <c r="M59" s="261"/>
      <c r="N59" s="89"/>
    </row>
    <row r="60" spans="2:14" s="107" customFormat="1" ht="12.75">
      <c r="B60" s="108"/>
      <c r="C60" s="99"/>
      <c r="D60" s="207"/>
      <c r="E60" s="210"/>
      <c r="F60" s="102"/>
      <c r="G60" s="103"/>
      <c r="H60" s="111"/>
      <c r="I60" s="104"/>
      <c r="J60" s="104"/>
      <c r="K60" s="111"/>
      <c r="L60" s="111"/>
      <c r="M60" s="112"/>
      <c r="N60" s="89"/>
    </row>
    <row r="61" spans="2:14" s="107" customFormat="1" ht="21" customHeight="1">
      <c r="B61" s="108"/>
      <c r="C61" s="201">
        <v>234</v>
      </c>
      <c r="D61" s="128">
        <v>137.099</v>
      </c>
      <c r="E61" s="128">
        <v>137.64</v>
      </c>
      <c r="F61" s="110">
        <f>(E61-D61)*1000</f>
        <v>540.9999999999968</v>
      </c>
      <c r="G61" s="103"/>
      <c r="H61" s="111"/>
      <c r="I61" s="104"/>
      <c r="J61" s="114" t="s">
        <v>176</v>
      </c>
      <c r="K61" s="111"/>
      <c r="L61" s="111"/>
      <c r="M61" s="112"/>
      <c r="N61" s="89"/>
    </row>
    <row r="62" spans="2:14" s="107" customFormat="1" ht="21" customHeight="1">
      <c r="B62" s="108"/>
      <c r="C62" s="201" t="s">
        <v>177</v>
      </c>
      <c r="D62" s="128">
        <v>136.952</v>
      </c>
      <c r="E62" s="262">
        <v>136.989</v>
      </c>
      <c r="F62" s="110">
        <f>(E62-D62)*1000</f>
        <v>37.00000000000614</v>
      </c>
      <c r="G62" s="103"/>
      <c r="H62" s="111"/>
      <c r="I62" s="370"/>
      <c r="J62" s="371" t="s">
        <v>224</v>
      </c>
      <c r="K62" s="372"/>
      <c r="L62" s="111"/>
      <c r="M62" s="112"/>
      <c r="N62" s="89"/>
    </row>
    <row r="63" spans="2:14" s="107" customFormat="1" ht="21" customHeight="1">
      <c r="B63" s="108"/>
      <c r="C63" s="99"/>
      <c r="D63" s="207"/>
      <c r="E63" s="208"/>
      <c r="F63" s="187"/>
      <c r="G63" s="103"/>
      <c r="H63" s="111"/>
      <c r="I63" s="104"/>
      <c r="J63" s="115"/>
      <c r="K63" s="111"/>
      <c r="L63" s="111"/>
      <c r="M63" s="112"/>
      <c r="N63" s="89"/>
    </row>
    <row r="64" spans="2:14" s="107" customFormat="1" ht="21" customHeight="1">
      <c r="B64" s="108"/>
      <c r="C64" s="201">
        <v>236</v>
      </c>
      <c r="D64" s="128">
        <v>137.197</v>
      </c>
      <c r="E64" s="128">
        <v>137.645</v>
      </c>
      <c r="F64" s="110">
        <f>(E64-D64)*1000</f>
        <v>448.0000000000075</v>
      </c>
      <c r="G64" s="103"/>
      <c r="H64" s="111"/>
      <c r="I64" s="104"/>
      <c r="J64" s="291" t="s">
        <v>140</v>
      </c>
      <c r="K64" s="111"/>
      <c r="L64" s="111"/>
      <c r="M64" s="112"/>
      <c r="N64" s="89"/>
    </row>
    <row r="65" spans="2:14" s="107" customFormat="1" ht="21" customHeight="1">
      <c r="B65" s="108"/>
      <c r="C65" s="201" t="s">
        <v>178</v>
      </c>
      <c r="D65" s="128">
        <v>136.944</v>
      </c>
      <c r="E65" s="262">
        <v>137.12</v>
      </c>
      <c r="F65" s="110">
        <f>(E65-D65)*1000</f>
        <v>176.00000000001614</v>
      </c>
      <c r="G65" s="103"/>
      <c r="H65" s="111"/>
      <c r="I65" s="370"/>
      <c r="J65" s="371" t="s">
        <v>225</v>
      </c>
      <c r="K65" s="372"/>
      <c r="L65" s="111"/>
      <c r="M65" s="112"/>
      <c r="N65" s="89"/>
    </row>
    <row r="66" spans="2:14" s="107" customFormat="1" ht="21" customHeight="1">
      <c r="B66" s="108"/>
      <c r="C66" s="99"/>
      <c r="D66" s="207"/>
      <c r="E66" s="208"/>
      <c r="F66" s="187"/>
      <c r="G66" s="103"/>
      <c r="H66" s="111"/>
      <c r="I66" s="104"/>
      <c r="J66" s="104"/>
      <c r="K66" s="111"/>
      <c r="L66" s="111"/>
      <c r="M66" s="112"/>
      <c r="N66" s="89"/>
    </row>
    <row r="67" spans="2:14" s="107" customFormat="1" ht="21" customHeight="1">
      <c r="B67" s="108"/>
      <c r="C67" s="201">
        <v>238</v>
      </c>
      <c r="D67" s="128">
        <v>137.783</v>
      </c>
      <c r="E67" s="128">
        <v>137.92</v>
      </c>
      <c r="F67" s="190">
        <f>(E67-D67)*1000</f>
        <v>137.00000000000045</v>
      </c>
      <c r="G67" s="103"/>
      <c r="H67" s="111"/>
      <c r="I67" s="104"/>
      <c r="J67" s="114" t="s">
        <v>139</v>
      </c>
      <c r="K67" s="111"/>
      <c r="L67" s="111"/>
      <c r="M67" s="112"/>
      <c r="N67" s="89"/>
    </row>
    <row r="68" spans="2:14" s="107" customFormat="1" ht="21" customHeight="1">
      <c r="B68" s="83"/>
      <c r="C68" s="116"/>
      <c r="D68" s="117"/>
      <c r="E68" s="118"/>
      <c r="F68" s="119"/>
      <c r="G68" s="120"/>
      <c r="H68" s="121"/>
      <c r="I68" s="121"/>
      <c r="J68" s="121"/>
      <c r="K68" s="121"/>
      <c r="L68" s="121"/>
      <c r="M68" s="122"/>
      <c r="N68" s="89"/>
    </row>
    <row r="69" spans="2:14" ht="30" customHeight="1" thickBot="1">
      <c r="B69" s="123"/>
      <c r="C69" s="124"/>
      <c r="D69" s="124"/>
      <c r="E69" s="124"/>
      <c r="F69" s="124"/>
      <c r="G69" s="124"/>
      <c r="H69" s="124"/>
      <c r="I69" s="124"/>
      <c r="J69" s="124"/>
      <c r="K69" s="125"/>
      <c r="L69" s="125"/>
      <c r="M69" s="125"/>
      <c r="N69" s="126"/>
    </row>
  </sheetData>
  <sheetProtection password="E9A7" sheet="1" objects="1" scenarios="1"/>
  <mergeCells count="1">
    <mergeCell ref="B2:N2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1"/>
  <ignoredErrors>
    <ignoredError sqref="C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O56"/>
  <sheetViews>
    <sheetView showGridLines="0" showRowColHeader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0.75390625" style="0" customWidth="1"/>
    <col min="3" max="3" width="13.75390625" style="0" customWidth="1"/>
    <col min="4" max="4" width="10.75390625" style="0" customWidth="1"/>
    <col min="5" max="5" width="13.75390625" style="0" customWidth="1"/>
    <col min="6" max="6" width="10.75390625" style="0" customWidth="1"/>
    <col min="7" max="7" width="13.75390625" style="0" customWidth="1"/>
    <col min="8" max="8" width="10.75390625" style="0" customWidth="1"/>
    <col min="9" max="9" width="13.75390625" style="0" customWidth="1"/>
    <col min="10" max="10" width="10.75390625" style="0" customWidth="1"/>
    <col min="11" max="11" width="13.75390625" style="0" customWidth="1"/>
    <col min="12" max="12" width="10.75390625" style="0" customWidth="1"/>
    <col min="13" max="13" width="13.75390625" style="0" customWidth="1"/>
    <col min="14" max="14" width="10.75390625" style="0" customWidth="1"/>
    <col min="15" max="15" width="13.75390625" style="0" customWidth="1"/>
    <col min="16" max="16" width="2.75390625" style="0" customWidth="1"/>
  </cols>
  <sheetData>
    <row r="1" ht="13.5" thickBot="1"/>
    <row r="2" spans="2:15" ht="45.75" customHeight="1" thickBot="1">
      <c r="B2" s="466" t="s">
        <v>87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8"/>
    </row>
    <row r="3" spans="2:15" ht="30" customHeight="1" thickBot="1">
      <c r="B3" s="12"/>
      <c r="C3" s="13"/>
      <c r="D3" s="13"/>
      <c r="E3" s="13"/>
      <c r="F3" s="477" t="s">
        <v>19</v>
      </c>
      <c r="G3" s="477"/>
      <c r="H3" s="477"/>
      <c r="I3" s="477"/>
      <c r="J3" s="477"/>
      <c r="K3" s="477"/>
      <c r="L3" s="13"/>
      <c r="M3" s="13"/>
      <c r="N3" s="13"/>
      <c r="O3" s="62"/>
    </row>
    <row r="4" spans="2:15" ht="25.5" customHeight="1" thickTop="1">
      <c r="B4" s="501" t="s">
        <v>89</v>
      </c>
      <c r="C4" s="473"/>
      <c r="D4" s="473"/>
      <c r="E4" s="473"/>
      <c r="F4" s="473" t="s">
        <v>90</v>
      </c>
      <c r="G4" s="473"/>
      <c r="H4" s="473" t="s">
        <v>159</v>
      </c>
      <c r="I4" s="473"/>
      <c r="J4" s="474" t="s">
        <v>95</v>
      </c>
      <c r="K4" s="474"/>
      <c r="L4" s="486" t="s">
        <v>91</v>
      </c>
      <c r="M4" s="487"/>
      <c r="N4" s="487"/>
      <c r="O4" s="488"/>
    </row>
    <row r="5" spans="2:15" ht="21" customHeight="1">
      <c r="B5" s="502" t="s">
        <v>18</v>
      </c>
      <c r="C5" s="503"/>
      <c r="D5" s="504" t="s">
        <v>20</v>
      </c>
      <c r="E5" s="505"/>
      <c r="F5" s="38"/>
      <c r="G5" s="235"/>
      <c r="H5" s="38"/>
      <c r="I5" s="235"/>
      <c r="J5" s="475" t="s">
        <v>18</v>
      </c>
      <c r="K5" s="476"/>
      <c r="L5" s="489" t="s">
        <v>18</v>
      </c>
      <c r="M5" s="490"/>
      <c r="N5" s="491" t="s">
        <v>20</v>
      </c>
      <c r="O5" s="492"/>
    </row>
    <row r="6" spans="2:15" ht="21" customHeight="1">
      <c r="B6" s="332"/>
      <c r="C6" s="333"/>
      <c r="D6" s="665"/>
      <c r="E6" s="666"/>
      <c r="F6" s="665"/>
      <c r="G6" s="666"/>
      <c r="H6" s="665"/>
      <c r="I6" s="666"/>
      <c r="J6" s="337"/>
      <c r="K6" s="338"/>
      <c r="L6" s="339"/>
      <c r="M6" s="340"/>
      <c r="N6" s="341"/>
      <c r="O6" s="342"/>
    </row>
    <row r="7" spans="2:15" ht="21" customHeight="1">
      <c r="B7" s="306" t="s">
        <v>160</v>
      </c>
      <c r="C7" s="203">
        <v>315.627</v>
      </c>
      <c r="D7" s="672" t="s">
        <v>161</v>
      </c>
      <c r="E7" s="673">
        <v>315.629</v>
      </c>
      <c r="F7" s="336" t="s">
        <v>92</v>
      </c>
      <c r="G7" s="228">
        <v>135.964</v>
      </c>
      <c r="H7" s="336" t="s">
        <v>222</v>
      </c>
      <c r="I7" s="251" t="s">
        <v>223</v>
      </c>
      <c r="J7" s="353" t="s">
        <v>172</v>
      </c>
      <c r="K7" s="673">
        <v>2.788</v>
      </c>
      <c r="L7" s="352" t="s">
        <v>175</v>
      </c>
      <c r="M7" s="203">
        <v>322.05</v>
      </c>
      <c r="N7" s="352" t="s">
        <v>174</v>
      </c>
      <c r="O7" s="420">
        <v>321.751</v>
      </c>
    </row>
    <row r="8" spans="2:15" ht="21" customHeight="1">
      <c r="B8" s="332"/>
      <c r="C8" s="333"/>
      <c r="D8" s="334"/>
      <c r="E8" s="335"/>
      <c r="F8" s="665"/>
      <c r="G8" s="666"/>
      <c r="H8" s="336"/>
      <c r="I8" s="228"/>
      <c r="J8" s="337"/>
      <c r="K8" s="338"/>
      <c r="L8" s="339"/>
      <c r="M8" s="340"/>
      <c r="N8" s="341"/>
      <c r="O8" s="342"/>
    </row>
    <row r="9" spans="2:15" ht="21" customHeight="1">
      <c r="B9" s="204" t="s">
        <v>8</v>
      </c>
      <c r="C9" s="216">
        <v>317.381</v>
      </c>
      <c r="D9" s="205" t="s">
        <v>7</v>
      </c>
      <c r="E9" s="271">
        <v>317.381</v>
      </c>
      <c r="F9" s="231" t="s">
        <v>93</v>
      </c>
      <c r="G9" s="271">
        <v>136.667</v>
      </c>
      <c r="H9" s="231" t="s">
        <v>94</v>
      </c>
      <c r="I9" s="228">
        <v>139.023</v>
      </c>
      <c r="J9" s="354" t="s">
        <v>173</v>
      </c>
      <c r="K9" s="423">
        <v>1.061</v>
      </c>
      <c r="L9" s="266" t="s">
        <v>63</v>
      </c>
      <c r="M9" s="674">
        <v>320.33</v>
      </c>
      <c r="N9" s="350" t="s">
        <v>64</v>
      </c>
      <c r="O9" s="675">
        <v>320.33</v>
      </c>
    </row>
    <row r="10" spans="2:15" ht="21" customHeight="1">
      <c r="B10" s="332"/>
      <c r="C10" s="333"/>
      <c r="D10" s="334"/>
      <c r="E10" s="335"/>
      <c r="F10" s="665"/>
      <c r="G10" s="666"/>
      <c r="H10" s="284" t="s">
        <v>9</v>
      </c>
      <c r="I10" s="676">
        <v>320.2</v>
      </c>
      <c r="J10" s="351" t="s">
        <v>9</v>
      </c>
      <c r="K10" s="676">
        <v>320.33</v>
      </c>
      <c r="L10" s="366"/>
      <c r="M10" s="368"/>
      <c r="N10" s="367"/>
      <c r="O10" s="369"/>
    </row>
    <row r="11" spans="2:15" ht="21" customHeight="1" thickBot="1">
      <c r="B11" s="7"/>
      <c r="C11" s="8"/>
      <c r="D11" s="9"/>
      <c r="E11" s="10"/>
      <c r="F11" s="9"/>
      <c r="G11" s="10"/>
      <c r="H11" s="9"/>
      <c r="I11" s="10"/>
      <c r="J11" s="677"/>
      <c r="K11" s="307"/>
      <c r="L11" s="678"/>
      <c r="M11" s="421"/>
      <c r="N11" s="678"/>
      <c r="O11" s="19"/>
    </row>
    <row r="13" ht="13.5" thickBot="1"/>
    <row r="14" spans="2:15" ht="30" customHeight="1" thickBot="1">
      <c r="B14" s="12"/>
      <c r="C14" s="13"/>
      <c r="D14" s="13"/>
      <c r="E14" s="13"/>
      <c r="F14" s="477" t="s">
        <v>77</v>
      </c>
      <c r="G14" s="477"/>
      <c r="H14" s="477"/>
      <c r="I14" s="477"/>
      <c r="J14" s="477"/>
      <c r="K14" s="477"/>
      <c r="L14" s="13"/>
      <c r="M14" s="13"/>
      <c r="N14" s="13"/>
      <c r="O14" s="62"/>
    </row>
    <row r="15" spans="2:15" ht="25.5" customHeight="1" thickTop="1">
      <c r="B15" s="273"/>
      <c r="C15" s="274"/>
      <c r="D15" s="274"/>
      <c r="E15" s="275"/>
      <c r="F15" s="506" t="s">
        <v>240</v>
      </c>
      <c r="G15" s="506"/>
      <c r="H15" s="506"/>
      <c r="I15" s="506"/>
      <c r="J15" s="506"/>
      <c r="K15" s="506"/>
      <c r="L15" s="275"/>
      <c r="M15" s="275"/>
      <c r="N15" s="274"/>
      <c r="O15" s="276"/>
    </row>
    <row r="16" spans="2:15" ht="25.5" customHeight="1">
      <c r="B16" s="1"/>
      <c r="C16" s="2"/>
      <c r="D16" s="2"/>
      <c r="E16" s="236"/>
      <c r="F16" s="479" t="s">
        <v>133</v>
      </c>
      <c r="G16" s="479"/>
      <c r="H16" s="479"/>
      <c r="I16" s="479"/>
      <c r="J16" s="479"/>
      <c r="K16" s="479"/>
      <c r="L16" s="236"/>
      <c r="M16" s="236"/>
      <c r="N16" s="2"/>
      <c r="O16" s="3"/>
    </row>
    <row r="17" spans="2:15" s="64" customFormat="1" ht="12.75" customHeight="1">
      <c r="B17" s="61"/>
      <c r="C17" s="63"/>
      <c r="D17" s="6"/>
      <c r="E17" s="5"/>
      <c r="F17" s="6"/>
      <c r="G17" s="309"/>
      <c r="H17" s="4"/>
      <c r="I17" s="54"/>
      <c r="J17" s="4"/>
      <c r="K17" s="54"/>
      <c r="L17" s="6"/>
      <c r="M17" s="5"/>
      <c r="N17" s="6"/>
      <c r="O17" s="65"/>
    </row>
    <row r="18" spans="2:15" ht="30" customHeight="1">
      <c r="B18" s="211" t="s">
        <v>96</v>
      </c>
      <c r="C18" s="206">
        <v>318.243</v>
      </c>
      <c r="D18" s="205" t="s">
        <v>100</v>
      </c>
      <c r="E18" s="206">
        <v>318.134</v>
      </c>
      <c r="F18" s="205" t="s">
        <v>105</v>
      </c>
      <c r="G18" s="271">
        <v>318.218</v>
      </c>
      <c r="H18" s="205" t="s">
        <v>109</v>
      </c>
      <c r="I18" s="206">
        <v>318.9</v>
      </c>
      <c r="J18" s="205" t="s">
        <v>146</v>
      </c>
      <c r="K18" s="206">
        <v>318.851</v>
      </c>
      <c r="L18" s="205" t="s">
        <v>151</v>
      </c>
      <c r="M18" s="206">
        <v>318.792</v>
      </c>
      <c r="N18" s="205" t="s">
        <v>155</v>
      </c>
      <c r="O18" s="209">
        <v>318.773</v>
      </c>
    </row>
    <row r="19" spans="2:15" ht="30" customHeight="1">
      <c r="B19" s="211" t="s">
        <v>97</v>
      </c>
      <c r="C19" s="206">
        <v>318.225</v>
      </c>
      <c r="D19" s="205" t="s">
        <v>101</v>
      </c>
      <c r="E19" s="206">
        <v>318.22</v>
      </c>
      <c r="F19" s="205" t="s">
        <v>106</v>
      </c>
      <c r="G19" s="271">
        <v>318.218</v>
      </c>
      <c r="H19" s="205" t="s">
        <v>110</v>
      </c>
      <c r="I19" s="206">
        <v>318.875</v>
      </c>
      <c r="J19" s="205" t="s">
        <v>147</v>
      </c>
      <c r="K19" s="206">
        <v>318.926</v>
      </c>
      <c r="L19" s="205" t="s">
        <v>152</v>
      </c>
      <c r="M19" s="206">
        <v>318.8</v>
      </c>
      <c r="N19" s="205" t="s">
        <v>156</v>
      </c>
      <c r="O19" s="209">
        <v>318.772</v>
      </c>
    </row>
    <row r="20" spans="2:15" ht="30" customHeight="1">
      <c r="B20" s="211" t="s">
        <v>98</v>
      </c>
      <c r="C20" s="206">
        <v>318.244</v>
      </c>
      <c r="D20" s="205" t="s">
        <v>102</v>
      </c>
      <c r="E20" s="206">
        <v>318.175</v>
      </c>
      <c r="F20" s="205" t="s">
        <v>107</v>
      </c>
      <c r="G20" s="271">
        <v>318.228</v>
      </c>
      <c r="H20" s="205" t="s">
        <v>111</v>
      </c>
      <c r="I20" s="206">
        <v>318.852</v>
      </c>
      <c r="J20" s="205" t="s">
        <v>148</v>
      </c>
      <c r="K20" s="206">
        <v>318.973</v>
      </c>
      <c r="L20" s="205" t="s">
        <v>153</v>
      </c>
      <c r="M20" s="206">
        <v>318.846</v>
      </c>
      <c r="N20" s="205" t="s">
        <v>157</v>
      </c>
      <c r="O20" s="209">
        <v>318.806</v>
      </c>
    </row>
    <row r="21" spans="2:15" ht="30" customHeight="1">
      <c r="B21" s="211" t="s">
        <v>99</v>
      </c>
      <c r="C21" s="206">
        <v>318.201</v>
      </c>
      <c r="D21" s="205" t="s">
        <v>103</v>
      </c>
      <c r="E21" s="206">
        <v>318.204</v>
      </c>
      <c r="F21" s="205" t="s">
        <v>108</v>
      </c>
      <c r="G21" s="271">
        <v>318.228</v>
      </c>
      <c r="H21" s="205" t="s">
        <v>145</v>
      </c>
      <c r="I21" s="206">
        <v>318.877</v>
      </c>
      <c r="J21" s="205" t="s">
        <v>149</v>
      </c>
      <c r="K21" s="206">
        <v>318.969</v>
      </c>
      <c r="L21" s="205" t="s">
        <v>154</v>
      </c>
      <c r="M21" s="206">
        <v>318.834</v>
      </c>
      <c r="N21" s="205" t="s">
        <v>158</v>
      </c>
      <c r="O21" s="209">
        <v>318.862</v>
      </c>
    </row>
    <row r="22" spans="2:15" ht="30" customHeight="1">
      <c r="B22" s="211"/>
      <c r="C22" s="206"/>
      <c r="D22" s="205" t="s">
        <v>104</v>
      </c>
      <c r="E22" s="206">
        <v>318.175</v>
      </c>
      <c r="F22" s="205"/>
      <c r="G22" s="271"/>
      <c r="H22" s="205"/>
      <c r="I22" s="206"/>
      <c r="J22" s="205" t="s">
        <v>150</v>
      </c>
      <c r="K22" s="206">
        <v>318.935</v>
      </c>
      <c r="L22" s="205"/>
      <c r="M22" s="206"/>
      <c r="N22" s="205"/>
      <c r="O22" s="209"/>
    </row>
    <row r="23" spans="2:15" s="64" customFormat="1" ht="12.75">
      <c r="B23" s="268"/>
      <c r="C23" s="269"/>
      <c r="D23" s="2"/>
      <c r="E23" s="679"/>
      <c r="F23" s="2"/>
      <c r="G23" s="680"/>
      <c r="H23" s="2"/>
      <c r="I23" s="679"/>
      <c r="J23" s="2"/>
      <c r="K23" s="679"/>
      <c r="L23" s="2"/>
      <c r="M23" s="679"/>
      <c r="N23" s="2"/>
      <c r="O23" s="3"/>
    </row>
    <row r="24" spans="2:15" ht="25.5" customHeight="1">
      <c r="B24" s="315"/>
      <c r="C24" s="316"/>
      <c r="D24" s="316"/>
      <c r="E24" s="316"/>
      <c r="F24" s="485" t="s">
        <v>131</v>
      </c>
      <c r="G24" s="485"/>
      <c r="H24" s="485"/>
      <c r="I24" s="485"/>
      <c r="J24" s="485"/>
      <c r="K24" s="485"/>
      <c r="L24" s="316"/>
      <c r="M24" s="316"/>
      <c r="N24" s="316"/>
      <c r="O24" s="317"/>
    </row>
    <row r="25" spans="2:15" s="64" customFormat="1" ht="12.75">
      <c r="B25" s="332"/>
      <c r="C25" s="681"/>
      <c r="D25" s="334"/>
      <c r="E25" s="419"/>
      <c r="F25" s="344"/>
      <c r="G25" s="343"/>
      <c r="H25" s="417"/>
      <c r="I25" s="419"/>
      <c r="J25" s="344"/>
      <c r="K25" s="419"/>
      <c r="L25" s="344"/>
      <c r="M25" s="682"/>
      <c r="N25" s="344"/>
      <c r="O25" s="683"/>
    </row>
    <row r="26" spans="2:15" ht="30" customHeight="1">
      <c r="B26" s="211" t="s">
        <v>169</v>
      </c>
      <c r="C26" s="206">
        <v>136.952</v>
      </c>
      <c r="D26" s="205" t="s">
        <v>170</v>
      </c>
      <c r="E26" s="271">
        <v>137.099</v>
      </c>
      <c r="F26" s="205"/>
      <c r="G26" s="270"/>
      <c r="H26" s="308" t="s">
        <v>166</v>
      </c>
      <c r="I26" s="271">
        <v>137.64</v>
      </c>
      <c r="J26" s="205"/>
      <c r="K26" s="271"/>
      <c r="L26" s="334"/>
      <c r="M26" s="333"/>
      <c r="N26" s="205"/>
      <c r="O26" s="209"/>
    </row>
    <row r="27" spans="2:15" ht="30" customHeight="1">
      <c r="B27" s="211"/>
      <c r="C27" s="206"/>
      <c r="D27" s="684" t="s">
        <v>9</v>
      </c>
      <c r="E27" s="685">
        <v>318.29</v>
      </c>
      <c r="F27" s="205"/>
      <c r="G27" s="270"/>
      <c r="H27" s="308"/>
      <c r="I27" s="271"/>
      <c r="J27" s="205"/>
      <c r="K27" s="271"/>
      <c r="L27" s="205" t="s">
        <v>220</v>
      </c>
      <c r="M27" s="206">
        <v>137.783</v>
      </c>
      <c r="N27" s="205" t="s">
        <v>221</v>
      </c>
      <c r="O27" s="209">
        <v>137.92</v>
      </c>
    </row>
    <row r="28" spans="2:15" ht="30" customHeight="1">
      <c r="B28" s="211" t="s">
        <v>168</v>
      </c>
      <c r="C28" s="206">
        <v>136.944</v>
      </c>
      <c r="D28" s="205" t="s">
        <v>171</v>
      </c>
      <c r="E28" s="271">
        <v>137.197</v>
      </c>
      <c r="F28" s="205"/>
      <c r="G28" s="270"/>
      <c r="H28" s="308" t="s">
        <v>167</v>
      </c>
      <c r="I28" s="271">
        <v>137.645</v>
      </c>
      <c r="J28" s="205"/>
      <c r="K28" s="271"/>
      <c r="L28" s="334"/>
      <c r="M28" s="333"/>
      <c r="N28" s="205"/>
      <c r="O28" s="209"/>
    </row>
    <row r="29" spans="2:15" s="64" customFormat="1" ht="12.75">
      <c r="B29" s="268"/>
      <c r="C29" s="269"/>
      <c r="D29" s="2"/>
      <c r="E29" s="680"/>
      <c r="F29" s="2"/>
      <c r="G29" s="2"/>
      <c r="H29" s="418"/>
      <c r="I29" s="680"/>
      <c r="J29" s="2"/>
      <c r="K29" s="680"/>
      <c r="L29" s="2"/>
      <c r="M29" s="679"/>
      <c r="N29" s="2"/>
      <c r="O29" s="3"/>
    </row>
    <row r="30" spans="2:15" ht="25.5" customHeight="1">
      <c r="B30" s="315"/>
      <c r="C30" s="316"/>
      <c r="D30" s="316"/>
      <c r="E30" s="316"/>
      <c r="F30" s="485" t="s">
        <v>132</v>
      </c>
      <c r="G30" s="485"/>
      <c r="H30" s="485"/>
      <c r="I30" s="485"/>
      <c r="J30" s="485"/>
      <c r="K30" s="485"/>
      <c r="L30" s="316"/>
      <c r="M30" s="316"/>
      <c r="N30" s="316"/>
      <c r="O30" s="317"/>
    </row>
    <row r="31" spans="2:15" ht="25.5" customHeight="1">
      <c r="B31" s="478" t="s">
        <v>240</v>
      </c>
      <c r="C31" s="479"/>
      <c r="D31" s="479"/>
      <c r="E31" s="479"/>
      <c r="F31" s="479"/>
      <c r="G31" s="480"/>
      <c r="H31" s="664"/>
      <c r="I31" s="666"/>
      <c r="J31" s="481" t="s">
        <v>239</v>
      </c>
      <c r="K31" s="479"/>
      <c r="L31" s="479"/>
      <c r="M31" s="479"/>
      <c r="N31" s="479"/>
      <c r="O31" s="482"/>
    </row>
    <row r="32" spans="2:15" s="64" customFormat="1" ht="12.75" customHeight="1">
      <c r="B32" s="686"/>
      <c r="C32" s="681"/>
      <c r="D32" s="334"/>
      <c r="E32" s="682"/>
      <c r="F32" s="334"/>
      <c r="G32" s="419"/>
      <c r="H32" s="687"/>
      <c r="I32" s="335"/>
      <c r="J32" s="344"/>
      <c r="K32" s="682"/>
      <c r="L32" s="334"/>
      <c r="M32" s="682"/>
      <c r="N32" s="334"/>
      <c r="O32" s="688"/>
    </row>
    <row r="33" spans="2:15" ht="30" customHeight="1">
      <c r="B33" s="211" t="s">
        <v>112</v>
      </c>
      <c r="C33" s="206">
        <v>319.026</v>
      </c>
      <c r="D33" s="205" t="s">
        <v>115</v>
      </c>
      <c r="E33" s="206">
        <v>319.07</v>
      </c>
      <c r="F33" s="205" t="s">
        <v>117</v>
      </c>
      <c r="G33" s="271">
        <v>319.079</v>
      </c>
      <c r="H33" s="308"/>
      <c r="I33" s="271"/>
      <c r="J33" s="205" t="s">
        <v>119</v>
      </c>
      <c r="K33" s="206">
        <v>319.432</v>
      </c>
      <c r="L33" s="205" t="s">
        <v>67</v>
      </c>
      <c r="M33" s="206">
        <v>319.387</v>
      </c>
      <c r="N33" s="205" t="s">
        <v>69</v>
      </c>
      <c r="O33" s="209">
        <v>319.379</v>
      </c>
    </row>
    <row r="34" spans="2:15" ht="30" customHeight="1">
      <c r="B34" s="211" t="s">
        <v>113</v>
      </c>
      <c r="C34" s="206">
        <v>319.026</v>
      </c>
      <c r="D34" s="205" t="s">
        <v>164</v>
      </c>
      <c r="E34" s="206">
        <v>319.04</v>
      </c>
      <c r="F34" s="205" t="s">
        <v>118</v>
      </c>
      <c r="G34" s="271">
        <v>319.205</v>
      </c>
      <c r="H34" s="308"/>
      <c r="I34" s="271"/>
      <c r="J34" s="205" t="s">
        <v>65</v>
      </c>
      <c r="K34" s="206">
        <v>319.432</v>
      </c>
      <c r="L34" s="205" t="s">
        <v>165</v>
      </c>
      <c r="M34" s="206">
        <v>319.125</v>
      </c>
      <c r="N34" s="205" t="s">
        <v>120</v>
      </c>
      <c r="O34" s="209">
        <v>319.429</v>
      </c>
    </row>
    <row r="35" spans="2:15" ht="30" customHeight="1">
      <c r="B35" s="211" t="s">
        <v>114</v>
      </c>
      <c r="C35" s="206">
        <v>319.026</v>
      </c>
      <c r="D35" s="205" t="s">
        <v>116</v>
      </c>
      <c r="E35" s="206">
        <v>319.219</v>
      </c>
      <c r="F35" s="205"/>
      <c r="G35" s="271"/>
      <c r="H35" s="308"/>
      <c r="I35" s="271"/>
      <c r="J35" s="205" t="s">
        <v>66</v>
      </c>
      <c r="K35" s="206">
        <v>319.432</v>
      </c>
      <c r="L35" s="205" t="s">
        <v>68</v>
      </c>
      <c r="M35" s="206">
        <v>319.432</v>
      </c>
      <c r="N35" s="205"/>
      <c r="O35" s="209"/>
    </row>
    <row r="36" spans="2:15" s="64" customFormat="1" ht="13.5" thickBot="1">
      <c r="B36" s="7"/>
      <c r="C36" s="421"/>
      <c r="D36" s="9"/>
      <c r="E36" s="421"/>
      <c r="F36" s="9"/>
      <c r="G36" s="307"/>
      <c r="H36" s="689"/>
      <c r="I36" s="307"/>
      <c r="J36" s="9"/>
      <c r="K36" s="421"/>
      <c r="L36" s="9"/>
      <c r="M36" s="421"/>
      <c r="N36" s="9"/>
      <c r="O36" s="232"/>
    </row>
    <row r="37" spans="2:15" ht="12.75">
      <c r="B37" s="669"/>
      <c r="C37" s="669"/>
      <c r="D37" s="669"/>
      <c r="E37" s="669"/>
      <c r="F37" s="669"/>
      <c r="G37" s="669"/>
      <c r="H37" s="669"/>
      <c r="I37" s="669"/>
      <c r="J37" s="669"/>
      <c r="K37" s="669"/>
      <c r="L37" s="669"/>
      <c r="M37" s="669"/>
      <c r="N37" s="669"/>
      <c r="O37" s="669"/>
    </row>
    <row r="38" ht="13.5" thickBot="1"/>
    <row r="39" spans="2:15" ht="30" customHeight="1" thickBot="1">
      <c r="B39" s="12"/>
      <c r="C39" s="13"/>
      <c r="D39" s="13"/>
      <c r="E39" s="13"/>
      <c r="F39" s="500" t="s">
        <v>10</v>
      </c>
      <c r="G39" s="500"/>
      <c r="H39" s="500"/>
      <c r="I39" s="500"/>
      <c r="J39" s="500"/>
      <c r="K39" s="500"/>
      <c r="L39" s="13"/>
      <c r="M39" s="13"/>
      <c r="N39" s="13"/>
      <c r="O39" s="62"/>
    </row>
    <row r="40" spans="2:15" ht="25.5" customHeight="1" thickTop="1">
      <c r="B40" s="495" t="s">
        <v>238</v>
      </c>
      <c r="C40" s="493"/>
      <c r="D40" s="493"/>
      <c r="E40" s="493"/>
      <c r="F40" s="493"/>
      <c r="G40" s="493"/>
      <c r="H40" s="493"/>
      <c r="I40" s="494"/>
      <c r="J40" s="493" t="s">
        <v>239</v>
      </c>
      <c r="K40" s="493"/>
      <c r="L40" s="493"/>
      <c r="M40" s="494"/>
      <c r="N40" s="471" t="s">
        <v>200</v>
      </c>
      <c r="O40" s="472"/>
    </row>
    <row r="41" spans="2:15" ht="25.5" customHeight="1">
      <c r="B41" s="496" t="s">
        <v>133</v>
      </c>
      <c r="C41" s="483"/>
      <c r="D41" s="483"/>
      <c r="E41" s="497"/>
      <c r="F41" s="483" t="s">
        <v>131</v>
      </c>
      <c r="G41" s="483"/>
      <c r="H41" s="483"/>
      <c r="I41" s="484"/>
      <c r="J41" s="483" t="s">
        <v>132</v>
      </c>
      <c r="K41" s="483"/>
      <c r="L41" s="483"/>
      <c r="M41" s="484"/>
      <c r="N41" s="498" t="s">
        <v>133</v>
      </c>
      <c r="O41" s="499"/>
    </row>
    <row r="42" spans="2:15" ht="15" customHeight="1">
      <c r="B42" s="426"/>
      <c r="C42" s="5"/>
      <c r="D42" s="14"/>
      <c r="E42" s="272"/>
      <c r="F42" s="50"/>
      <c r="G42" s="433"/>
      <c r="H42" s="422"/>
      <c r="I42" s="431"/>
      <c r="J42" s="430"/>
      <c r="K42" s="314"/>
      <c r="L42" s="14"/>
      <c r="M42" s="402"/>
      <c r="N42" s="311"/>
      <c r="O42" s="313"/>
    </row>
    <row r="43" spans="2:15" ht="30" customHeight="1">
      <c r="B43" s="427" t="s">
        <v>5</v>
      </c>
      <c r="C43" s="222">
        <v>317.449</v>
      </c>
      <c r="D43" s="346"/>
      <c r="E43" s="423"/>
      <c r="F43" s="346" t="s">
        <v>180</v>
      </c>
      <c r="G43" s="202">
        <v>136.707</v>
      </c>
      <c r="H43" s="346" t="s">
        <v>73</v>
      </c>
      <c r="I43" s="434">
        <v>136.98</v>
      </c>
      <c r="J43" s="346" t="s">
        <v>29</v>
      </c>
      <c r="K43" s="203">
        <v>319.438</v>
      </c>
      <c r="L43" s="346" t="s">
        <v>192</v>
      </c>
      <c r="M43" s="355">
        <v>319.995</v>
      </c>
      <c r="N43" s="346" t="s">
        <v>1</v>
      </c>
      <c r="O43" s="313">
        <v>318.138</v>
      </c>
    </row>
    <row r="44" spans="2:15" ht="30" customHeight="1">
      <c r="B44" s="427" t="s">
        <v>6</v>
      </c>
      <c r="C44" s="222">
        <v>317.449</v>
      </c>
      <c r="D44" s="346"/>
      <c r="E44" s="423"/>
      <c r="F44" s="690" t="s">
        <v>181</v>
      </c>
      <c r="G44" s="222">
        <v>136.716</v>
      </c>
      <c r="H44" s="691" t="s">
        <v>9</v>
      </c>
      <c r="I44" s="692">
        <v>318.171</v>
      </c>
      <c r="J44" s="346" t="s">
        <v>126</v>
      </c>
      <c r="K44" s="203">
        <v>319.567</v>
      </c>
      <c r="L44" s="691" t="s">
        <v>9</v>
      </c>
      <c r="M44" s="692">
        <v>138.818</v>
      </c>
      <c r="N44" s="346" t="s">
        <v>127</v>
      </c>
      <c r="O44" s="313">
        <v>318.162</v>
      </c>
    </row>
    <row r="45" spans="2:15" ht="30" customHeight="1">
      <c r="B45" s="428"/>
      <c r="C45" s="202"/>
      <c r="D45" s="346"/>
      <c r="E45" s="423"/>
      <c r="F45" s="346" t="s">
        <v>2</v>
      </c>
      <c r="G45" s="202">
        <v>136.737</v>
      </c>
      <c r="H45" s="346" t="s">
        <v>183</v>
      </c>
      <c r="I45" s="434">
        <v>136.989</v>
      </c>
      <c r="J45" s="346" t="s">
        <v>30</v>
      </c>
      <c r="K45" s="203">
        <v>319.62</v>
      </c>
      <c r="L45" s="346" t="s">
        <v>193</v>
      </c>
      <c r="M45" s="355">
        <v>320</v>
      </c>
      <c r="N45" s="346" t="s">
        <v>128</v>
      </c>
      <c r="O45" s="313">
        <v>318.169</v>
      </c>
    </row>
    <row r="46" spans="2:15" ht="30" customHeight="1">
      <c r="B46" s="345" t="s">
        <v>242</v>
      </c>
      <c r="C46" s="203">
        <v>317.742</v>
      </c>
      <c r="D46" s="346" t="s">
        <v>244</v>
      </c>
      <c r="E46" s="423">
        <v>317.981</v>
      </c>
      <c r="F46" s="346" t="s">
        <v>182</v>
      </c>
      <c r="G46" s="202">
        <v>136.746</v>
      </c>
      <c r="H46" s="346" t="s">
        <v>187</v>
      </c>
      <c r="I46" s="434">
        <v>136.989</v>
      </c>
      <c r="J46" s="346" t="s">
        <v>31</v>
      </c>
      <c r="K46" s="203">
        <v>319.699</v>
      </c>
      <c r="L46" s="346" t="s">
        <v>194</v>
      </c>
      <c r="M46" s="355">
        <v>320.014</v>
      </c>
      <c r="N46" s="346" t="s">
        <v>129</v>
      </c>
      <c r="O46" s="313">
        <v>318.169</v>
      </c>
    </row>
    <row r="47" spans="2:15" ht="30" customHeight="1">
      <c r="B47" s="345" t="s">
        <v>0</v>
      </c>
      <c r="C47" s="203">
        <v>317.754</v>
      </c>
      <c r="D47" s="346" t="s">
        <v>245</v>
      </c>
      <c r="E47" s="423">
        <v>318</v>
      </c>
      <c r="F47" s="346"/>
      <c r="G47" s="202"/>
      <c r="H47" s="346" t="s">
        <v>24</v>
      </c>
      <c r="I47" s="434">
        <v>137.038</v>
      </c>
      <c r="J47" s="346" t="s">
        <v>188</v>
      </c>
      <c r="K47" s="203">
        <v>319.764</v>
      </c>
      <c r="L47" s="346" t="s">
        <v>195</v>
      </c>
      <c r="M47" s="355">
        <v>320.061</v>
      </c>
      <c r="N47" s="346" t="s">
        <v>130</v>
      </c>
      <c r="O47" s="420">
        <v>318.169</v>
      </c>
    </row>
    <row r="48" spans="2:15" ht="30" customHeight="1">
      <c r="B48" s="345" t="s">
        <v>3</v>
      </c>
      <c r="C48" s="203">
        <v>317.759</v>
      </c>
      <c r="D48" s="346"/>
      <c r="E48" s="423"/>
      <c r="F48" s="346"/>
      <c r="G48" s="202"/>
      <c r="H48" s="691" t="s">
        <v>9</v>
      </c>
      <c r="I48" s="692">
        <v>318.22900000000004</v>
      </c>
      <c r="J48" s="346"/>
      <c r="K48" s="203"/>
      <c r="L48" s="346" t="s">
        <v>196</v>
      </c>
      <c r="M48" s="355">
        <v>320.085</v>
      </c>
      <c r="N48" s="346" t="s">
        <v>21</v>
      </c>
      <c r="O48" s="420">
        <v>318.17</v>
      </c>
    </row>
    <row r="49" spans="2:15" ht="30" customHeight="1">
      <c r="B49" s="345" t="s">
        <v>185</v>
      </c>
      <c r="C49" s="203">
        <v>317.785</v>
      </c>
      <c r="D49" s="346"/>
      <c r="E49" s="228"/>
      <c r="F49" s="346"/>
      <c r="G49" s="202"/>
      <c r="H49" s="346" t="s">
        <v>25</v>
      </c>
      <c r="I49" s="434">
        <v>137.12</v>
      </c>
      <c r="J49" s="346"/>
      <c r="K49" s="203"/>
      <c r="L49" s="346"/>
      <c r="M49" s="355"/>
      <c r="N49" s="346" t="s">
        <v>22</v>
      </c>
      <c r="O49" s="420">
        <v>318.171</v>
      </c>
    </row>
    <row r="50" spans="2:15" ht="30" customHeight="1">
      <c r="B50" s="345" t="s">
        <v>243</v>
      </c>
      <c r="C50" s="203">
        <v>317.804</v>
      </c>
      <c r="D50" s="346"/>
      <c r="E50" s="228"/>
      <c r="F50" s="346"/>
      <c r="G50" s="202"/>
      <c r="H50" s="346" t="s">
        <v>210</v>
      </c>
      <c r="I50" s="434">
        <v>137.197</v>
      </c>
      <c r="J50" s="346" t="s">
        <v>74</v>
      </c>
      <c r="K50" s="203">
        <v>319.836</v>
      </c>
      <c r="L50" s="690" t="s">
        <v>197</v>
      </c>
      <c r="M50" s="693">
        <v>320.265</v>
      </c>
      <c r="N50" s="284"/>
      <c r="O50" s="405"/>
    </row>
    <row r="51" spans="2:15" ht="30" customHeight="1">
      <c r="B51" s="345" t="s">
        <v>4</v>
      </c>
      <c r="C51" s="203">
        <v>317.834</v>
      </c>
      <c r="D51" s="346"/>
      <c r="E51" s="228"/>
      <c r="F51" s="346"/>
      <c r="G51" s="202"/>
      <c r="H51" s="284"/>
      <c r="I51" s="434"/>
      <c r="J51" s="346" t="s">
        <v>189</v>
      </c>
      <c r="K51" s="203">
        <v>319.836</v>
      </c>
      <c r="L51" s="690" t="s">
        <v>199</v>
      </c>
      <c r="M51" s="693">
        <v>320.265</v>
      </c>
      <c r="N51" s="469" t="s">
        <v>124</v>
      </c>
      <c r="O51" s="470"/>
    </row>
    <row r="52" spans="2:15" ht="30" customHeight="1">
      <c r="B52" s="345" t="s">
        <v>186</v>
      </c>
      <c r="C52" s="203">
        <v>317.91</v>
      </c>
      <c r="D52" s="346" t="s">
        <v>26</v>
      </c>
      <c r="E52" s="423">
        <v>318.99</v>
      </c>
      <c r="F52" s="346"/>
      <c r="G52" s="202"/>
      <c r="H52" s="346" t="s">
        <v>184</v>
      </c>
      <c r="I52" s="434">
        <v>137.79</v>
      </c>
      <c r="J52" s="346" t="s">
        <v>190</v>
      </c>
      <c r="K52" s="203">
        <v>319.921</v>
      </c>
      <c r="L52" s="690" t="s">
        <v>198</v>
      </c>
      <c r="M52" s="693">
        <v>320.265</v>
      </c>
      <c r="N52" s="404" t="s">
        <v>70</v>
      </c>
      <c r="O52" s="313">
        <v>317.984</v>
      </c>
    </row>
    <row r="53" spans="2:15" ht="30" customHeight="1">
      <c r="B53" s="345"/>
      <c r="C53" s="203"/>
      <c r="D53" s="346"/>
      <c r="E53" s="228"/>
      <c r="F53" s="346"/>
      <c r="G53" s="202"/>
      <c r="H53" s="346" t="s">
        <v>125</v>
      </c>
      <c r="I53" s="434">
        <v>137.872</v>
      </c>
      <c r="J53" s="346" t="s">
        <v>191</v>
      </c>
      <c r="K53" s="203">
        <v>319.939</v>
      </c>
      <c r="L53" s="691" t="s">
        <v>9</v>
      </c>
      <c r="M53" s="692">
        <v>0.996</v>
      </c>
      <c r="N53" s="404" t="s">
        <v>121</v>
      </c>
      <c r="O53" s="313">
        <v>317.913</v>
      </c>
    </row>
    <row r="54" spans="2:15" ht="30" customHeight="1">
      <c r="B54" s="496" t="s">
        <v>132</v>
      </c>
      <c r="C54" s="483"/>
      <c r="D54" s="483"/>
      <c r="E54" s="497"/>
      <c r="F54" s="346"/>
      <c r="G54" s="202"/>
      <c r="H54" s="691" t="s">
        <v>9</v>
      </c>
      <c r="I54" s="692">
        <v>319.063</v>
      </c>
      <c r="J54" s="346"/>
      <c r="K54" s="203"/>
      <c r="L54" s="346"/>
      <c r="M54" s="355"/>
      <c r="N54" s="404" t="s">
        <v>122</v>
      </c>
      <c r="O54" s="313">
        <v>317.605</v>
      </c>
    </row>
    <row r="55" spans="2:15" ht="30" customHeight="1">
      <c r="B55" s="345" t="s">
        <v>27</v>
      </c>
      <c r="C55" s="203">
        <v>319.006</v>
      </c>
      <c r="D55" s="346" t="s">
        <v>28</v>
      </c>
      <c r="E55" s="423">
        <v>319.062</v>
      </c>
      <c r="F55" s="346"/>
      <c r="G55" s="202"/>
      <c r="H55" s="284"/>
      <c r="I55" s="434"/>
      <c r="J55" s="346"/>
      <c r="K55" s="203"/>
      <c r="L55" s="346"/>
      <c r="M55" s="355"/>
      <c r="N55" s="404" t="s">
        <v>123</v>
      </c>
      <c r="O55" s="313">
        <v>317.514</v>
      </c>
    </row>
    <row r="56" spans="2:15" ht="15" customHeight="1" thickBot="1">
      <c r="B56" s="429"/>
      <c r="C56" s="16"/>
      <c r="D56" s="17"/>
      <c r="E56" s="267"/>
      <c r="F56" s="424"/>
      <c r="G56" s="8"/>
      <c r="H56" s="425"/>
      <c r="I56" s="432"/>
      <c r="J56" s="17"/>
      <c r="K56" s="16"/>
      <c r="L56" s="17"/>
      <c r="M56" s="403"/>
      <c r="N56" s="18"/>
      <c r="O56" s="19"/>
    </row>
  </sheetData>
  <sheetProtection password="E9A7" sheet="1"/>
  <mergeCells count="29">
    <mergeCell ref="B54:E54"/>
    <mergeCell ref="N41:O41"/>
    <mergeCell ref="F39:K39"/>
    <mergeCell ref="F3:K3"/>
    <mergeCell ref="B4:E4"/>
    <mergeCell ref="B5:C5"/>
    <mergeCell ref="D5:E5"/>
    <mergeCell ref="F4:G4"/>
    <mergeCell ref="F15:K15"/>
    <mergeCell ref="F30:K30"/>
    <mergeCell ref="J41:M41"/>
    <mergeCell ref="B2:O2"/>
    <mergeCell ref="F16:K16"/>
    <mergeCell ref="L4:O4"/>
    <mergeCell ref="L5:M5"/>
    <mergeCell ref="N5:O5"/>
    <mergeCell ref="J40:M40"/>
    <mergeCell ref="B40:I40"/>
    <mergeCell ref="B41:E41"/>
    <mergeCell ref="N51:O51"/>
    <mergeCell ref="N40:O40"/>
    <mergeCell ref="H4:I4"/>
    <mergeCell ref="J4:K4"/>
    <mergeCell ref="J5:K5"/>
    <mergeCell ref="F14:K14"/>
    <mergeCell ref="B31:G31"/>
    <mergeCell ref="J31:O31"/>
    <mergeCell ref="F41:I41"/>
    <mergeCell ref="F24:K24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6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4.75390625" style="0" customWidth="1"/>
    <col min="4" max="4" width="7.75390625" style="0" customWidth="1"/>
    <col min="5" max="5" width="12.75390625" style="0" customWidth="1"/>
    <col min="6" max="6" width="9.75390625" style="0" customWidth="1"/>
    <col min="7" max="7" width="14.75390625" style="0" customWidth="1"/>
    <col min="8" max="8" width="7.75390625" style="0" customWidth="1"/>
    <col min="9" max="9" width="12.75390625" style="0" customWidth="1"/>
    <col min="10" max="10" width="9.75390625" style="0" customWidth="1"/>
    <col min="11" max="11" width="14.75390625" style="0" customWidth="1"/>
    <col min="12" max="12" width="7.75390625" style="0" customWidth="1"/>
    <col min="13" max="13" width="12.75390625" style="0" customWidth="1"/>
    <col min="14" max="14" width="9.75390625" style="0" customWidth="1"/>
    <col min="15" max="15" width="14.75390625" style="0" customWidth="1"/>
    <col min="16" max="16" width="7.75390625" style="0" customWidth="1"/>
    <col min="17" max="17" width="3.75390625" style="0" customWidth="1"/>
    <col min="18" max="19" width="6.75390625" style="0" customWidth="1"/>
  </cols>
  <sheetData>
    <row r="1" ht="13.5" thickBot="1"/>
    <row r="2" spans="2:16" ht="45.75" customHeight="1" thickBot="1">
      <c r="B2" s="55"/>
      <c r="C2" s="56"/>
      <c r="D2" s="56"/>
      <c r="E2" s="56"/>
      <c r="F2" s="56"/>
      <c r="G2" s="56"/>
      <c r="H2" s="56"/>
      <c r="I2" s="57" t="s">
        <v>88</v>
      </c>
      <c r="J2" s="56"/>
      <c r="K2" s="56"/>
      <c r="L2" s="56"/>
      <c r="M2" s="56"/>
      <c r="N2" s="56"/>
      <c r="O2" s="56"/>
      <c r="P2" s="58"/>
    </row>
    <row r="3" spans="2:16" ht="25.5" customHeight="1">
      <c r="B3" s="1"/>
      <c r="C3" s="2"/>
      <c r="D3" s="2"/>
      <c r="E3" s="2"/>
      <c r="F3" s="2"/>
      <c r="G3" s="2"/>
      <c r="H3" s="2"/>
      <c r="I3" s="60" t="s">
        <v>17</v>
      </c>
      <c r="J3" s="2"/>
      <c r="K3" s="2"/>
      <c r="L3" s="2"/>
      <c r="M3" s="2"/>
      <c r="N3" s="2"/>
      <c r="O3" s="2"/>
      <c r="P3" s="3"/>
    </row>
    <row r="4" spans="2:16" ht="21" customHeight="1" thickBot="1">
      <c r="B4" s="66" t="s">
        <v>11</v>
      </c>
      <c r="C4" s="22" t="s">
        <v>12</v>
      </c>
      <c r="D4" s="22" t="s">
        <v>13</v>
      </c>
      <c r="E4" s="22" t="s">
        <v>14</v>
      </c>
      <c r="F4" s="24" t="s">
        <v>15</v>
      </c>
      <c r="G4" s="373"/>
      <c r="H4" s="375"/>
      <c r="I4" s="374"/>
      <c r="J4" s="23" t="s">
        <v>11</v>
      </c>
      <c r="K4" s="22" t="s">
        <v>12</v>
      </c>
      <c r="L4" s="22" t="s">
        <v>13</v>
      </c>
      <c r="M4" s="22" t="s">
        <v>14</v>
      </c>
      <c r="N4" s="507" t="s">
        <v>23</v>
      </c>
      <c r="O4" s="508"/>
      <c r="P4" s="41" t="s">
        <v>15</v>
      </c>
    </row>
    <row r="5" spans="2:16" ht="13.5" thickTop="1">
      <c r="B5" s="212"/>
      <c r="C5" s="213"/>
      <c r="D5" s="214"/>
      <c r="E5" s="25"/>
      <c r="F5" s="35"/>
      <c r="G5" s="376"/>
      <c r="H5" s="6"/>
      <c r="I5" s="377"/>
      <c r="J5" s="15"/>
      <c r="K5" s="25"/>
      <c r="L5" s="15"/>
      <c r="M5" s="25"/>
      <c r="N5" s="69"/>
      <c r="O5" s="25"/>
      <c r="P5" s="42"/>
    </row>
    <row r="6" spans="2:16" ht="20.25">
      <c r="B6" s="215">
        <v>102</v>
      </c>
      <c r="C6" s="216">
        <v>317.761</v>
      </c>
      <c r="D6" s="52">
        <v>65</v>
      </c>
      <c r="E6" s="246">
        <f>C6+(D6/1000)</f>
        <v>317.826</v>
      </c>
      <c r="F6" s="247" t="s">
        <v>16</v>
      </c>
      <c r="G6" s="378"/>
      <c r="H6" s="334"/>
      <c r="I6" s="379"/>
      <c r="J6" s="219">
        <v>28</v>
      </c>
      <c r="K6" s="216">
        <v>319.942</v>
      </c>
      <c r="L6" s="52">
        <v>51</v>
      </c>
      <c r="M6" s="34">
        <f>K6+(L6/1000)</f>
        <v>319.993</v>
      </c>
      <c r="N6" s="69" t="s">
        <v>9</v>
      </c>
      <c r="O6" s="202">
        <v>138.765</v>
      </c>
      <c r="P6" s="43" t="s">
        <v>16</v>
      </c>
    </row>
    <row r="7" spans="2:16" ht="15">
      <c r="B7" s="212"/>
      <c r="C7" s="213"/>
      <c r="D7" s="214"/>
      <c r="E7" s="213"/>
      <c r="F7" s="248"/>
      <c r="G7" s="378"/>
      <c r="H7" s="334"/>
      <c r="I7" s="379"/>
      <c r="J7" s="53"/>
      <c r="K7" s="213"/>
      <c r="L7" s="53"/>
      <c r="M7" s="25"/>
      <c r="N7" s="68"/>
      <c r="O7" s="34"/>
      <c r="P7" s="42"/>
    </row>
    <row r="8" spans="2:16" ht="20.25">
      <c r="B8" s="215">
        <v>105</v>
      </c>
      <c r="C8" s="216">
        <v>317.86</v>
      </c>
      <c r="D8" s="52">
        <v>-65</v>
      </c>
      <c r="E8" s="246">
        <f>C8+(D8/1000)</f>
        <v>317.795</v>
      </c>
      <c r="F8" s="247" t="s">
        <v>16</v>
      </c>
      <c r="G8" s="378"/>
      <c r="H8" s="334"/>
      <c r="I8" s="379"/>
      <c r="J8" s="219">
        <v>29</v>
      </c>
      <c r="K8" s="216">
        <v>319.983</v>
      </c>
      <c r="L8" s="52">
        <v>65</v>
      </c>
      <c r="M8" s="34">
        <f>K8+(L8/1000)</f>
        <v>320.048</v>
      </c>
      <c r="N8" s="69" t="s">
        <v>9</v>
      </c>
      <c r="O8" s="202">
        <v>0.7139999999999936</v>
      </c>
      <c r="P8" s="43" t="s">
        <v>16</v>
      </c>
    </row>
    <row r="9" spans="2:16" ht="15">
      <c r="B9" s="212"/>
      <c r="C9" s="213"/>
      <c r="D9" s="214"/>
      <c r="E9" s="213"/>
      <c r="F9" s="248"/>
      <c r="G9" s="378"/>
      <c r="H9" s="334"/>
      <c r="I9" s="379"/>
      <c r="J9" s="53"/>
      <c r="K9" s="213"/>
      <c r="L9" s="53"/>
      <c r="M9" s="25"/>
      <c r="N9" s="68"/>
      <c r="O9" s="34"/>
      <c r="P9" s="42"/>
    </row>
    <row r="10" spans="2:16" ht="20.25">
      <c r="B10" s="215"/>
      <c r="C10" s="216"/>
      <c r="D10" s="52"/>
      <c r="E10" s="246"/>
      <c r="F10" s="247"/>
      <c r="G10" s="378"/>
      <c r="H10" s="334"/>
      <c r="I10" s="379"/>
      <c r="J10" s="219">
        <v>30</v>
      </c>
      <c r="K10" s="216">
        <v>320.01</v>
      </c>
      <c r="L10" s="52">
        <v>-69</v>
      </c>
      <c r="M10" s="34">
        <f>K10+(L10/1000)</f>
        <v>319.941</v>
      </c>
      <c r="N10" s="68"/>
      <c r="O10" s="34"/>
      <c r="P10" s="43" t="s">
        <v>16</v>
      </c>
    </row>
    <row r="11" spans="2:16" ht="15">
      <c r="B11" s="212"/>
      <c r="C11" s="213"/>
      <c r="D11" s="214"/>
      <c r="E11" s="213"/>
      <c r="F11" s="248"/>
      <c r="G11" s="378"/>
      <c r="H11" s="334"/>
      <c r="I11" s="379"/>
      <c r="J11" s="53"/>
      <c r="K11" s="213"/>
      <c r="L11" s="53"/>
      <c r="M11" s="25"/>
      <c r="N11" s="68"/>
      <c r="O11" s="34"/>
      <c r="P11" s="42"/>
    </row>
    <row r="12" spans="2:16" ht="20.25">
      <c r="B12" s="215">
        <v>201</v>
      </c>
      <c r="C12" s="216">
        <v>136.786</v>
      </c>
      <c r="D12" s="52">
        <v>-46</v>
      </c>
      <c r="E12" s="246">
        <f>C12+(D12/1000)</f>
        <v>136.74</v>
      </c>
      <c r="F12" s="247" t="s">
        <v>16</v>
      </c>
      <c r="G12" s="378"/>
      <c r="H12" s="334"/>
      <c r="I12" s="379"/>
      <c r="J12" s="219">
        <v>31</v>
      </c>
      <c r="K12" s="216">
        <v>320.082</v>
      </c>
      <c r="L12" s="52">
        <v>-65</v>
      </c>
      <c r="M12" s="34">
        <f>K12+(L12/1000)</f>
        <v>320.017</v>
      </c>
      <c r="N12" s="68"/>
      <c r="O12" s="34"/>
      <c r="P12" s="43" t="s">
        <v>16</v>
      </c>
    </row>
    <row r="13" spans="2:16" ht="13.5" customHeight="1" thickBot="1">
      <c r="B13" s="36"/>
      <c r="C13" s="16"/>
      <c r="D13" s="11"/>
      <c r="E13" s="11"/>
      <c r="F13" s="37"/>
      <c r="G13" s="380"/>
      <c r="H13" s="18"/>
      <c r="I13" s="381"/>
      <c r="J13" s="11"/>
      <c r="K13" s="16"/>
      <c r="L13" s="11"/>
      <c r="M13" s="11"/>
      <c r="N13" s="70"/>
      <c r="O13" s="11"/>
      <c r="P13" s="44"/>
    </row>
    <row r="16" ht="13.5" thickBot="1"/>
    <row r="17" spans="2:16" ht="25.5" customHeight="1" thickBot="1">
      <c r="B17" s="45" t="s">
        <v>11</v>
      </c>
      <c r="C17" s="46" t="s">
        <v>12</v>
      </c>
      <c r="D17" s="47" t="s">
        <v>15</v>
      </c>
      <c r="E17" s="48"/>
      <c r="F17" s="46" t="s">
        <v>11</v>
      </c>
      <c r="G17" s="46" t="s">
        <v>12</v>
      </c>
      <c r="H17" s="47" t="s">
        <v>15</v>
      </c>
      <c r="I17" s="48"/>
      <c r="J17" s="46" t="s">
        <v>11</v>
      </c>
      <c r="K17" s="46" t="s">
        <v>12</v>
      </c>
      <c r="L17" s="47" t="s">
        <v>15</v>
      </c>
      <c r="M17" s="48"/>
      <c r="N17" s="46" t="s">
        <v>11</v>
      </c>
      <c r="O17" s="46" t="s">
        <v>12</v>
      </c>
      <c r="P17" s="49" t="s">
        <v>15</v>
      </c>
    </row>
    <row r="18" spans="2:16" ht="25.5" customHeight="1" thickTop="1">
      <c r="B18" s="273"/>
      <c r="C18" s="274"/>
      <c r="D18" s="274"/>
      <c r="E18" s="274"/>
      <c r="F18" s="274"/>
      <c r="G18" s="274"/>
      <c r="H18" s="274"/>
      <c r="I18" s="282" t="s">
        <v>238</v>
      </c>
      <c r="J18" s="274"/>
      <c r="K18" s="274"/>
      <c r="L18" s="274"/>
      <c r="M18" s="274"/>
      <c r="N18" s="274"/>
      <c r="O18" s="274"/>
      <c r="P18" s="276"/>
    </row>
    <row r="19" spans="2:16" ht="25.5" customHeight="1">
      <c r="B19" s="1"/>
      <c r="C19" s="2"/>
      <c r="D19" s="2"/>
      <c r="E19" s="236"/>
      <c r="F19" s="236"/>
      <c r="G19" s="236"/>
      <c r="H19" s="236"/>
      <c r="I19" s="60" t="s">
        <v>133</v>
      </c>
      <c r="J19" s="236"/>
      <c r="K19" s="236"/>
      <c r="L19" s="236"/>
      <c r="M19" s="236"/>
      <c r="N19" s="236"/>
      <c r="O19" s="2"/>
      <c r="P19" s="3"/>
    </row>
    <row r="20" spans="2:17" ht="12.75" customHeight="1">
      <c r="B20" s="20"/>
      <c r="C20" s="26"/>
      <c r="D20" s="27"/>
      <c r="E20" s="39"/>
      <c r="F20" s="5"/>
      <c r="G20" s="26"/>
      <c r="H20" s="27"/>
      <c r="I20" s="21"/>
      <c r="J20" s="5"/>
      <c r="K20" s="26"/>
      <c r="L20" s="27"/>
      <c r="M20" s="39"/>
      <c r="N20" s="5"/>
      <c r="O20" s="25"/>
      <c r="P20" s="28"/>
      <c r="Q20" s="50"/>
    </row>
    <row r="21" spans="2:16" ht="24" customHeight="1">
      <c r="B21" s="277">
        <v>101</v>
      </c>
      <c r="C21" s="283">
        <v>317.745</v>
      </c>
      <c r="D21" s="249" t="s">
        <v>16</v>
      </c>
      <c r="E21" s="250"/>
      <c r="F21" s="220">
        <v>112</v>
      </c>
      <c r="G21" s="218">
        <v>318.009</v>
      </c>
      <c r="H21" s="249" t="s">
        <v>16</v>
      </c>
      <c r="I21" s="29"/>
      <c r="J21" s="220">
        <v>123</v>
      </c>
      <c r="K21" s="218">
        <v>318.089</v>
      </c>
      <c r="L21" s="249" t="s">
        <v>16</v>
      </c>
      <c r="M21" s="250"/>
      <c r="N21" s="220">
        <v>142</v>
      </c>
      <c r="O21" s="218">
        <v>318.842</v>
      </c>
      <c r="P21" s="67" t="s">
        <v>16</v>
      </c>
    </row>
    <row r="22" spans="2:16" ht="24" customHeight="1">
      <c r="B22" s="277">
        <v>103</v>
      </c>
      <c r="C22" s="283">
        <v>317.823</v>
      </c>
      <c r="D22" s="249" t="s">
        <v>16</v>
      </c>
      <c r="E22" s="250"/>
      <c r="F22" s="220">
        <v>113</v>
      </c>
      <c r="G22" s="218">
        <v>318.043</v>
      </c>
      <c r="H22" s="249" t="s">
        <v>16</v>
      </c>
      <c r="I22" s="251"/>
      <c r="J22" s="220">
        <v>124</v>
      </c>
      <c r="K22" s="218">
        <v>318.106</v>
      </c>
      <c r="L22" s="249" t="s">
        <v>16</v>
      </c>
      <c r="M22" s="250"/>
      <c r="N22" s="220">
        <v>143</v>
      </c>
      <c r="O22" s="218">
        <v>318.868</v>
      </c>
      <c r="P22" s="67" t="s">
        <v>16</v>
      </c>
    </row>
    <row r="23" spans="2:16" ht="24" customHeight="1">
      <c r="B23" s="277">
        <v>104</v>
      </c>
      <c r="C23" s="283">
        <v>317.829</v>
      </c>
      <c r="D23" s="249" t="s">
        <v>16</v>
      </c>
      <c r="E23" s="250"/>
      <c r="F23" s="220">
        <v>114</v>
      </c>
      <c r="G23" s="218">
        <v>318.049</v>
      </c>
      <c r="H23" s="249" t="s">
        <v>16</v>
      </c>
      <c r="I23" s="251"/>
      <c r="J23" s="220">
        <v>129</v>
      </c>
      <c r="K23" s="218">
        <v>318.128</v>
      </c>
      <c r="L23" s="249" t="s">
        <v>16</v>
      </c>
      <c r="M23" s="250"/>
      <c r="N23" s="220">
        <v>145</v>
      </c>
      <c r="O23" s="218">
        <v>318.873</v>
      </c>
      <c r="P23" s="67" t="s">
        <v>16</v>
      </c>
    </row>
    <row r="24" spans="2:16" ht="24" customHeight="1">
      <c r="B24" s="217"/>
      <c r="C24" s="218"/>
      <c r="D24" s="249"/>
      <c r="E24" s="250"/>
      <c r="F24" s="220">
        <v>115</v>
      </c>
      <c r="G24" s="218">
        <v>318.062</v>
      </c>
      <c r="H24" s="249" t="s">
        <v>16</v>
      </c>
      <c r="I24" s="251"/>
      <c r="J24" s="220">
        <v>131</v>
      </c>
      <c r="K24" s="218">
        <v>318.152</v>
      </c>
      <c r="L24" s="249" t="s">
        <v>16</v>
      </c>
      <c r="M24" s="250"/>
      <c r="N24" s="220">
        <v>146</v>
      </c>
      <c r="O24" s="218">
        <v>318.898</v>
      </c>
      <c r="P24" s="67" t="s">
        <v>16</v>
      </c>
    </row>
    <row r="25" spans="2:16" ht="24" customHeight="1">
      <c r="B25" s="217">
        <v>106</v>
      </c>
      <c r="C25" s="218">
        <v>317.908</v>
      </c>
      <c r="D25" s="249" t="s">
        <v>16</v>
      </c>
      <c r="E25" s="250"/>
      <c r="F25" s="220">
        <v>118</v>
      </c>
      <c r="G25" s="218">
        <v>318.074</v>
      </c>
      <c r="H25" s="249" t="s">
        <v>16</v>
      </c>
      <c r="I25" s="251"/>
      <c r="J25" s="220">
        <v>132</v>
      </c>
      <c r="K25" s="218">
        <v>318.153</v>
      </c>
      <c r="L25" s="249" t="s">
        <v>16</v>
      </c>
      <c r="M25" s="250"/>
      <c r="N25" s="220">
        <v>147</v>
      </c>
      <c r="O25" s="218">
        <v>318.914</v>
      </c>
      <c r="P25" s="67" t="s">
        <v>16</v>
      </c>
    </row>
    <row r="26" spans="2:16" ht="24" customHeight="1">
      <c r="B26" s="217">
        <v>107</v>
      </c>
      <c r="C26" s="218">
        <v>317.914</v>
      </c>
      <c r="D26" s="249" t="s">
        <v>16</v>
      </c>
      <c r="E26" s="250"/>
      <c r="F26" s="229">
        <v>901</v>
      </c>
      <c r="G26" s="312">
        <v>318.113</v>
      </c>
      <c r="H26" s="253" t="s">
        <v>72</v>
      </c>
      <c r="I26" s="251"/>
      <c r="J26" s="220" t="s">
        <v>241</v>
      </c>
      <c r="K26" s="218">
        <v>318.158</v>
      </c>
      <c r="L26" s="249" t="s">
        <v>16</v>
      </c>
      <c r="M26" s="250"/>
      <c r="N26" s="220">
        <v>148</v>
      </c>
      <c r="O26" s="218">
        <v>318.931</v>
      </c>
      <c r="P26" s="67" t="s">
        <v>16</v>
      </c>
    </row>
    <row r="27" spans="2:16" ht="24" customHeight="1">
      <c r="B27" s="217">
        <v>108</v>
      </c>
      <c r="C27" s="218">
        <v>317.956</v>
      </c>
      <c r="D27" s="249" t="s">
        <v>16</v>
      </c>
      <c r="E27" s="252"/>
      <c r="F27" s="220">
        <v>119</v>
      </c>
      <c r="G27" s="218">
        <v>318.08</v>
      </c>
      <c r="H27" s="249" t="s">
        <v>16</v>
      </c>
      <c r="I27" s="251"/>
      <c r="J27" s="220" t="s">
        <v>134</v>
      </c>
      <c r="K27" s="218">
        <v>318.159</v>
      </c>
      <c r="L27" s="249" t="s">
        <v>16</v>
      </c>
      <c r="M27" s="250"/>
      <c r="N27" s="220" t="s">
        <v>163</v>
      </c>
      <c r="O27" s="218">
        <v>318.947</v>
      </c>
      <c r="P27" s="67" t="s">
        <v>16</v>
      </c>
    </row>
    <row r="28" spans="2:16" ht="24" customHeight="1">
      <c r="B28" s="217">
        <v>110</v>
      </c>
      <c r="C28" s="218">
        <v>317.994</v>
      </c>
      <c r="D28" s="249" t="s">
        <v>16</v>
      </c>
      <c r="E28" s="252"/>
      <c r="F28" s="220">
        <v>122</v>
      </c>
      <c r="G28" s="218">
        <v>318.088</v>
      </c>
      <c r="H28" s="249" t="s">
        <v>16</v>
      </c>
      <c r="I28" s="29"/>
      <c r="J28" s="220">
        <v>136</v>
      </c>
      <c r="K28" s="218">
        <v>318.241</v>
      </c>
      <c r="L28" s="249" t="s">
        <v>16</v>
      </c>
      <c r="M28" s="250"/>
      <c r="N28" s="220">
        <v>151</v>
      </c>
      <c r="O28" s="218">
        <v>319.007</v>
      </c>
      <c r="P28" s="67" t="s">
        <v>16</v>
      </c>
    </row>
    <row r="29" spans="2:16" s="237" customFormat="1" ht="12.75">
      <c r="B29" s="292"/>
      <c r="C29" s="293"/>
      <c r="D29" s="294"/>
      <c r="E29" s="295"/>
      <c r="F29" s="296"/>
      <c r="G29" s="293"/>
      <c r="H29" s="656"/>
      <c r="I29" s="297"/>
      <c r="J29" s="296"/>
      <c r="K29" s="293"/>
      <c r="L29" s="656"/>
      <c r="M29" s="657"/>
      <c r="N29" s="296"/>
      <c r="O29" s="293"/>
      <c r="P29" s="298"/>
    </row>
    <row r="30" spans="2:16" ht="25.5" customHeight="1">
      <c r="B30" s="1"/>
      <c r="C30" s="2"/>
      <c r="D30" s="2"/>
      <c r="E30" s="236"/>
      <c r="F30" s="658"/>
      <c r="G30" s="658"/>
      <c r="H30" s="658"/>
      <c r="I30" s="60" t="s">
        <v>131</v>
      </c>
      <c r="J30" s="658"/>
      <c r="K30" s="658"/>
      <c r="L30" s="658"/>
      <c r="M30" s="658"/>
      <c r="N30" s="236"/>
      <c r="O30" s="2"/>
      <c r="P30" s="3"/>
    </row>
    <row r="31" spans="2:16" s="237" customFormat="1" ht="12.75">
      <c r="B31" s="238"/>
      <c r="C31" s="385"/>
      <c r="D31" s="288"/>
      <c r="E31" s="382"/>
      <c r="F31" s="242"/>
      <c r="G31" s="239"/>
      <c r="H31" s="659"/>
      <c r="I31" s="243"/>
      <c r="J31" s="242"/>
      <c r="K31" s="239"/>
      <c r="L31" s="659"/>
      <c r="M31" s="660"/>
      <c r="N31" s="289"/>
      <c r="O31" s="286"/>
      <c r="P31" s="280"/>
    </row>
    <row r="32" spans="2:16" ht="24" customHeight="1">
      <c r="B32" s="217">
        <v>202</v>
      </c>
      <c r="C32" s="386">
        <v>136.876</v>
      </c>
      <c r="D32" s="285" t="s">
        <v>16</v>
      </c>
      <c r="E32" s="383"/>
      <c r="F32" s="220">
        <v>203</v>
      </c>
      <c r="G32" s="218">
        <v>136.952</v>
      </c>
      <c r="H32" s="249" t="s">
        <v>16</v>
      </c>
      <c r="I32" s="29"/>
      <c r="J32" s="220">
        <v>205</v>
      </c>
      <c r="K32" s="218">
        <v>137.09</v>
      </c>
      <c r="L32" s="249" t="s">
        <v>16</v>
      </c>
      <c r="M32" s="250"/>
      <c r="N32" s="290">
        <v>207</v>
      </c>
      <c r="O32" s="305">
        <v>137.708</v>
      </c>
      <c r="P32" s="281" t="s">
        <v>16</v>
      </c>
    </row>
    <row r="33" spans="2:16" ht="24" customHeight="1">
      <c r="B33" s="217"/>
      <c r="C33" s="386"/>
      <c r="D33" s="285"/>
      <c r="E33" s="383"/>
      <c r="F33" s="220">
        <v>204</v>
      </c>
      <c r="G33" s="218">
        <v>137.041</v>
      </c>
      <c r="H33" s="249" t="s">
        <v>16</v>
      </c>
      <c r="I33" s="251"/>
      <c r="J33" s="661" t="s">
        <v>9</v>
      </c>
      <c r="K33" s="662">
        <v>318.281</v>
      </c>
      <c r="L33" s="249"/>
      <c r="M33" s="250"/>
      <c r="N33" s="290">
        <v>208</v>
      </c>
      <c r="O33" s="305">
        <v>137.714</v>
      </c>
      <c r="P33" s="281" t="s">
        <v>16</v>
      </c>
    </row>
    <row r="34" spans="2:16" ht="24" customHeight="1">
      <c r="B34" s="277" t="s">
        <v>135</v>
      </c>
      <c r="C34" s="387">
        <v>136.712</v>
      </c>
      <c r="D34" s="285" t="s">
        <v>16</v>
      </c>
      <c r="E34" s="384"/>
      <c r="F34" s="220"/>
      <c r="G34" s="218"/>
      <c r="H34" s="249"/>
      <c r="I34" s="251"/>
      <c r="J34" s="220">
        <v>206</v>
      </c>
      <c r="K34" s="218">
        <v>137.13</v>
      </c>
      <c r="L34" s="249" t="s">
        <v>16</v>
      </c>
      <c r="M34" s="250"/>
      <c r="N34" s="290"/>
      <c r="O34" s="401"/>
      <c r="P34" s="279"/>
    </row>
    <row r="35" spans="2:17" ht="12.75">
      <c r="B35" s="412"/>
      <c r="C35" s="413"/>
      <c r="D35" s="414"/>
      <c r="E35" s="295"/>
      <c r="F35" s="296"/>
      <c r="G35" s="293"/>
      <c r="H35" s="656"/>
      <c r="I35" s="297"/>
      <c r="J35" s="296"/>
      <c r="K35" s="293"/>
      <c r="L35" s="656"/>
      <c r="M35" s="657"/>
      <c r="N35" s="296"/>
      <c r="O35" s="415"/>
      <c r="P35" s="416"/>
      <c r="Q35" s="50"/>
    </row>
    <row r="36" spans="2:16" ht="25.5" customHeight="1">
      <c r="B36" s="406"/>
      <c r="C36" s="407"/>
      <c r="D36" s="407"/>
      <c r="E36" s="407"/>
      <c r="F36" s="407"/>
      <c r="G36" s="407"/>
      <c r="H36" s="408"/>
      <c r="I36" s="410" t="s">
        <v>132</v>
      </c>
      <c r="J36" s="407"/>
      <c r="K36" s="407"/>
      <c r="L36" s="407"/>
      <c r="M36" s="407"/>
      <c r="N36" s="407"/>
      <c r="O36" s="407"/>
      <c r="P36" s="409"/>
    </row>
    <row r="37" spans="2:16" ht="25.5" customHeight="1">
      <c r="B37" s="1"/>
      <c r="C37" s="2"/>
      <c r="D37" s="2"/>
      <c r="E37" s="411" t="s">
        <v>240</v>
      </c>
      <c r="F37" s="658"/>
      <c r="G37" s="658"/>
      <c r="H37" s="658"/>
      <c r="I37" s="663"/>
      <c r="J37" s="658"/>
      <c r="K37" s="658"/>
      <c r="L37" s="658"/>
      <c r="M37" s="411" t="s">
        <v>239</v>
      </c>
      <c r="N37" s="236"/>
      <c r="O37" s="2"/>
      <c r="P37" s="3"/>
    </row>
    <row r="38" spans="2:16" s="237" customFormat="1" ht="12.75">
      <c r="B38" s="238"/>
      <c r="C38" s="239"/>
      <c r="D38" s="240"/>
      <c r="E38" s="241"/>
      <c r="F38" s="242"/>
      <c r="G38" s="239"/>
      <c r="H38" s="659"/>
      <c r="I38" s="243"/>
      <c r="J38" s="242"/>
      <c r="K38" s="239"/>
      <c r="L38" s="659"/>
      <c r="M38" s="660"/>
      <c r="N38" s="242"/>
      <c r="O38" s="239"/>
      <c r="P38" s="244"/>
    </row>
    <row r="39" spans="2:16" ht="24" customHeight="1">
      <c r="B39" s="217">
        <v>1</v>
      </c>
      <c r="C39" s="218">
        <v>318.879</v>
      </c>
      <c r="D39" s="249" t="s">
        <v>16</v>
      </c>
      <c r="E39" s="250"/>
      <c r="F39" s="220">
        <v>10</v>
      </c>
      <c r="G39" s="218">
        <v>319.079</v>
      </c>
      <c r="H39" s="249" t="s">
        <v>16</v>
      </c>
      <c r="I39" s="29"/>
      <c r="J39" s="220">
        <v>16</v>
      </c>
      <c r="K39" s="218">
        <v>319.456</v>
      </c>
      <c r="L39" s="249" t="s">
        <v>16</v>
      </c>
      <c r="M39" s="250"/>
      <c r="N39" s="220">
        <v>21</v>
      </c>
      <c r="O39" s="218">
        <v>319.702</v>
      </c>
      <c r="P39" s="67" t="s">
        <v>16</v>
      </c>
    </row>
    <row r="40" spans="2:16" ht="24" customHeight="1">
      <c r="B40" s="217">
        <v>2</v>
      </c>
      <c r="C40" s="218">
        <v>318.901</v>
      </c>
      <c r="D40" s="249" t="s">
        <v>16</v>
      </c>
      <c r="E40" s="250"/>
      <c r="F40" s="220">
        <v>11</v>
      </c>
      <c r="G40" s="218">
        <v>319.117</v>
      </c>
      <c r="H40" s="249" t="s">
        <v>16</v>
      </c>
      <c r="I40" s="251"/>
      <c r="J40" s="220">
        <v>17</v>
      </c>
      <c r="K40" s="218">
        <v>319.492</v>
      </c>
      <c r="L40" s="249" t="s">
        <v>16</v>
      </c>
      <c r="M40" s="250"/>
      <c r="N40" s="220">
        <v>22</v>
      </c>
      <c r="O40" s="218">
        <v>319.733</v>
      </c>
      <c r="P40" s="67" t="s">
        <v>16</v>
      </c>
    </row>
    <row r="41" spans="2:16" ht="24" customHeight="1">
      <c r="B41" s="217">
        <v>3</v>
      </c>
      <c r="C41" s="218">
        <v>318.925</v>
      </c>
      <c r="D41" s="249" t="s">
        <v>16</v>
      </c>
      <c r="E41" s="250"/>
      <c r="F41" s="661" t="s">
        <v>9</v>
      </c>
      <c r="G41" s="662">
        <v>137.926</v>
      </c>
      <c r="H41" s="249"/>
      <c r="I41" s="251"/>
      <c r="J41" s="220">
        <v>18</v>
      </c>
      <c r="K41" s="218">
        <v>319.539</v>
      </c>
      <c r="L41" s="249" t="s">
        <v>16</v>
      </c>
      <c r="M41" s="250"/>
      <c r="N41" s="220">
        <v>23</v>
      </c>
      <c r="O41" s="218">
        <v>319.781</v>
      </c>
      <c r="P41" s="67" t="s">
        <v>16</v>
      </c>
    </row>
    <row r="42" spans="2:16" ht="24" customHeight="1">
      <c r="B42" s="217">
        <v>4</v>
      </c>
      <c r="C42" s="218">
        <v>318.931</v>
      </c>
      <c r="D42" s="249" t="s">
        <v>16</v>
      </c>
      <c r="E42" s="250"/>
      <c r="F42" s="220"/>
      <c r="G42" s="230"/>
      <c r="H42" s="249"/>
      <c r="I42" s="251"/>
      <c r="J42" s="220">
        <v>19</v>
      </c>
      <c r="K42" s="218">
        <v>319.567</v>
      </c>
      <c r="L42" s="249" t="s">
        <v>16</v>
      </c>
      <c r="M42" s="250"/>
      <c r="N42" s="220">
        <v>24</v>
      </c>
      <c r="O42" s="218">
        <v>319.831</v>
      </c>
      <c r="P42" s="67" t="s">
        <v>16</v>
      </c>
    </row>
    <row r="43" spans="2:16" ht="24" customHeight="1">
      <c r="B43" s="217">
        <v>5</v>
      </c>
      <c r="C43" s="218">
        <v>318.954</v>
      </c>
      <c r="D43" s="249" t="s">
        <v>16</v>
      </c>
      <c r="E43" s="250"/>
      <c r="F43" s="220">
        <v>12</v>
      </c>
      <c r="G43" s="230">
        <v>319.126</v>
      </c>
      <c r="H43" s="249" t="s">
        <v>16</v>
      </c>
      <c r="I43" s="251"/>
      <c r="J43" s="220">
        <v>20</v>
      </c>
      <c r="K43" s="218">
        <v>319.618</v>
      </c>
      <c r="L43" s="249" t="s">
        <v>16</v>
      </c>
      <c r="M43" s="250"/>
      <c r="N43" s="220">
        <v>25</v>
      </c>
      <c r="O43" s="218">
        <v>319.837</v>
      </c>
      <c r="P43" s="67" t="s">
        <v>16</v>
      </c>
    </row>
    <row r="44" spans="2:16" ht="24" customHeight="1">
      <c r="B44" s="217">
        <v>6</v>
      </c>
      <c r="C44" s="218">
        <v>318.98</v>
      </c>
      <c r="D44" s="249" t="s">
        <v>16</v>
      </c>
      <c r="E44" s="250"/>
      <c r="F44" s="220">
        <v>13</v>
      </c>
      <c r="G44" s="230">
        <v>319.126</v>
      </c>
      <c r="H44" s="249" t="s">
        <v>16</v>
      </c>
      <c r="I44" s="251"/>
      <c r="J44" s="220"/>
      <c r="K44" s="218"/>
      <c r="L44" s="249"/>
      <c r="M44" s="250"/>
      <c r="N44" s="220">
        <v>26</v>
      </c>
      <c r="O44" s="218">
        <v>319.889</v>
      </c>
      <c r="P44" s="67" t="s">
        <v>16</v>
      </c>
    </row>
    <row r="45" spans="2:16" ht="24" customHeight="1">
      <c r="B45" s="217">
        <v>7</v>
      </c>
      <c r="C45" s="218">
        <v>318.997</v>
      </c>
      <c r="D45" s="249" t="s">
        <v>16</v>
      </c>
      <c r="E45" s="250"/>
      <c r="F45" s="229">
        <v>902</v>
      </c>
      <c r="G45" s="312">
        <v>319.166</v>
      </c>
      <c r="H45" s="249" t="s">
        <v>16</v>
      </c>
      <c r="I45" s="251"/>
      <c r="J45" s="220"/>
      <c r="K45" s="218"/>
      <c r="L45" s="249"/>
      <c r="M45" s="250"/>
      <c r="N45" s="220">
        <v>27</v>
      </c>
      <c r="O45" s="218">
        <v>319.936</v>
      </c>
      <c r="P45" s="67" t="s">
        <v>16</v>
      </c>
    </row>
    <row r="46" spans="2:16" ht="24" customHeight="1">
      <c r="B46" s="217">
        <v>8</v>
      </c>
      <c r="C46" s="218">
        <v>319.003</v>
      </c>
      <c r="D46" s="249" t="s">
        <v>16</v>
      </c>
      <c r="E46" s="250"/>
      <c r="F46" s="220">
        <v>14</v>
      </c>
      <c r="G46" s="218">
        <v>319.205</v>
      </c>
      <c r="H46" s="253" t="s">
        <v>72</v>
      </c>
      <c r="I46" s="29"/>
      <c r="J46" s="220"/>
      <c r="K46" s="218"/>
      <c r="L46" s="249"/>
      <c r="M46" s="250"/>
      <c r="N46" s="220"/>
      <c r="O46" s="218"/>
      <c r="P46" s="67"/>
    </row>
    <row r="47" spans="2:16" ht="24" customHeight="1">
      <c r="B47" s="217">
        <v>9</v>
      </c>
      <c r="C47" s="218">
        <v>319.039</v>
      </c>
      <c r="D47" s="249" t="s">
        <v>16</v>
      </c>
      <c r="E47" s="250"/>
      <c r="F47" s="220">
        <v>15</v>
      </c>
      <c r="G47" s="218">
        <v>319.205</v>
      </c>
      <c r="H47" s="249" t="s">
        <v>16</v>
      </c>
      <c r="I47" s="29"/>
      <c r="J47" s="220"/>
      <c r="K47" s="218"/>
      <c r="L47" s="249"/>
      <c r="M47" s="250"/>
      <c r="N47" s="220"/>
      <c r="O47" s="218"/>
      <c r="P47" s="67"/>
    </row>
    <row r="48" spans="2:16" s="237" customFormat="1" ht="13.5" thickBot="1">
      <c r="B48" s="399"/>
      <c r="C48" s="396"/>
      <c r="D48" s="397"/>
      <c r="E48" s="394"/>
      <c r="F48" s="395"/>
      <c r="G48" s="396"/>
      <c r="H48" s="397"/>
      <c r="I48" s="398"/>
      <c r="J48" s="395"/>
      <c r="K48" s="396"/>
      <c r="L48" s="397"/>
      <c r="M48" s="394"/>
      <c r="N48" s="395"/>
      <c r="O48" s="396"/>
      <c r="P48" s="400"/>
    </row>
    <row r="51" ht="13.5" thickBot="1"/>
    <row r="52" spans="2:16" ht="24.75" customHeight="1" thickBot="1">
      <c r="B52" s="45" t="s">
        <v>11</v>
      </c>
      <c r="C52" s="46" t="s">
        <v>12</v>
      </c>
      <c r="D52" s="47" t="s">
        <v>15</v>
      </c>
      <c r="E52" s="48"/>
      <c r="F52" s="46" t="s">
        <v>11</v>
      </c>
      <c r="G52" s="46" t="s">
        <v>12</v>
      </c>
      <c r="H52" s="47" t="s">
        <v>15</v>
      </c>
      <c r="I52" s="299"/>
      <c r="J52" s="300"/>
      <c r="K52" s="301"/>
      <c r="L52" s="46" t="s">
        <v>11</v>
      </c>
      <c r="M52" s="59" t="s">
        <v>12</v>
      </c>
      <c r="N52" s="59" t="s">
        <v>13</v>
      </c>
      <c r="O52" s="59" t="s">
        <v>14</v>
      </c>
      <c r="P52" s="49" t="s">
        <v>15</v>
      </c>
    </row>
    <row r="53" spans="2:16" ht="24.75" customHeight="1" thickTop="1">
      <c r="B53" s="1"/>
      <c r="C53" s="2"/>
      <c r="D53" s="2"/>
      <c r="E53" s="2"/>
      <c r="F53" s="2"/>
      <c r="G53" s="2"/>
      <c r="H53" s="2"/>
      <c r="I53" s="60" t="s">
        <v>71</v>
      </c>
      <c r="J53" s="2"/>
      <c r="K53" s="2"/>
      <c r="L53" s="2"/>
      <c r="M53" s="2"/>
      <c r="N53" s="2"/>
      <c r="O53" s="2"/>
      <c r="P53" s="3"/>
    </row>
    <row r="54" spans="2:17" ht="12.75" customHeight="1">
      <c r="B54" s="20"/>
      <c r="C54" s="26"/>
      <c r="D54" s="27"/>
      <c r="E54" s="39"/>
      <c r="F54" s="5"/>
      <c r="G54" s="26"/>
      <c r="H54" s="27"/>
      <c r="I54" s="302"/>
      <c r="J54" s="38"/>
      <c r="K54" s="235"/>
      <c r="L54" s="5"/>
      <c r="M54" s="26"/>
      <c r="N54" s="5"/>
      <c r="O54" s="25"/>
      <c r="P54" s="28"/>
      <c r="Q54" s="50"/>
    </row>
    <row r="55" spans="2:16" ht="24.75" customHeight="1">
      <c r="B55" s="277">
        <v>111</v>
      </c>
      <c r="C55" s="283">
        <v>318.003</v>
      </c>
      <c r="D55" s="667" t="s">
        <v>16</v>
      </c>
      <c r="E55" s="250"/>
      <c r="F55" s="278">
        <v>120</v>
      </c>
      <c r="G55" s="283">
        <v>318.088</v>
      </c>
      <c r="H55" s="667" t="s">
        <v>16</v>
      </c>
      <c r="I55" s="668"/>
      <c r="J55" s="665"/>
      <c r="K55" s="666"/>
      <c r="L55" s="278">
        <v>126</v>
      </c>
      <c r="M55" s="283">
        <v>318.113</v>
      </c>
      <c r="N55" s="52">
        <v>47</v>
      </c>
      <c r="O55" s="221">
        <f>M55+N55*0.001</f>
        <v>318.16</v>
      </c>
      <c r="P55" s="279" t="s">
        <v>16</v>
      </c>
    </row>
    <row r="56" spans="2:16" ht="24.75" customHeight="1">
      <c r="B56" s="277">
        <v>116</v>
      </c>
      <c r="C56" s="283">
        <v>318.068</v>
      </c>
      <c r="D56" s="667" t="s">
        <v>16</v>
      </c>
      <c r="E56" s="250"/>
      <c r="F56" s="278">
        <v>121</v>
      </c>
      <c r="G56" s="283">
        <v>318.088</v>
      </c>
      <c r="H56" s="667" t="s">
        <v>16</v>
      </c>
      <c r="I56" s="668"/>
      <c r="J56" s="665"/>
      <c r="K56" s="666"/>
      <c r="L56" s="278">
        <v>127</v>
      </c>
      <c r="M56" s="283">
        <v>318.114</v>
      </c>
      <c r="N56" s="52">
        <v>47</v>
      </c>
      <c r="O56" s="221">
        <f>M56+N56*0.001</f>
        <v>318.161</v>
      </c>
      <c r="P56" s="279" t="s">
        <v>16</v>
      </c>
    </row>
    <row r="57" spans="2:16" ht="24.75" customHeight="1">
      <c r="B57" s="277">
        <v>117</v>
      </c>
      <c r="C57" s="283">
        <v>318.073</v>
      </c>
      <c r="D57" s="667" t="s">
        <v>16</v>
      </c>
      <c r="E57" s="250"/>
      <c r="F57" s="278">
        <v>125</v>
      </c>
      <c r="G57" s="283">
        <v>318.113</v>
      </c>
      <c r="H57" s="667" t="s">
        <v>16</v>
      </c>
      <c r="I57" s="668"/>
      <c r="J57" s="665"/>
      <c r="K57" s="666"/>
      <c r="L57" s="278">
        <v>128</v>
      </c>
      <c r="M57" s="283">
        <v>318.115</v>
      </c>
      <c r="N57" s="52">
        <v>47</v>
      </c>
      <c r="O57" s="221">
        <f>M57+N57*0.001</f>
        <v>318.16200000000003</v>
      </c>
      <c r="P57" s="279" t="s">
        <v>16</v>
      </c>
    </row>
    <row r="58" spans="2:16" ht="24.75" customHeight="1">
      <c r="B58" s="277"/>
      <c r="C58" s="283"/>
      <c r="D58" s="667"/>
      <c r="E58" s="250"/>
      <c r="F58" s="278"/>
      <c r="G58" s="283"/>
      <c r="H58" s="667"/>
      <c r="I58" s="668"/>
      <c r="J58" s="665"/>
      <c r="K58" s="666"/>
      <c r="L58" s="278">
        <v>130</v>
      </c>
      <c r="M58" s="283">
        <v>318.144</v>
      </c>
      <c r="N58" s="52">
        <v>39</v>
      </c>
      <c r="O58" s="221">
        <f>M58+N58*0.001</f>
        <v>318.183</v>
      </c>
      <c r="P58" s="279" t="s">
        <v>16</v>
      </c>
    </row>
    <row r="59" spans="2:17" ht="13.5" customHeight="1" thickBot="1">
      <c r="B59" s="30"/>
      <c r="C59" s="31"/>
      <c r="D59" s="32"/>
      <c r="E59" s="40"/>
      <c r="F59" s="16"/>
      <c r="G59" s="31"/>
      <c r="H59" s="32"/>
      <c r="I59" s="303"/>
      <c r="J59" s="287"/>
      <c r="K59" s="304"/>
      <c r="L59" s="16"/>
      <c r="M59" s="31"/>
      <c r="N59" s="16"/>
      <c r="O59" s="51"/>
      <c r="P59" s="33"/>
      <c r="Q59" s="50"/>
    </row>
    <row r="62" ht="13.5" thickBot="1"/>
    <row r="63" spans="2:16" ht="24.75" customHeight="1" thickBot="1">
      <c r="B63" s="45" t="s">
        <v>11</v>
      </c>
      <c r="C63" s="46" t="s">
        <v>12</v>
      </c>
      <c r="D63" s="59" t="s">
        <v>13</v>
      </c>
      <c r="E63" s="59" t="s">
        <v>14</v>
      </c>
      <c r="F63" s="47" t="s">
        <v>15</v>
      </c>
      <c r="G63" s="438"/>
      <c r="H63" s="46" t="s">
        <v>11</v>
      </c>
      <c r="I63" s="46" t="s">
        <v>12</v>
      </c>
      <c r="J63" s="47" t="s">
        <v>15</v>
      </c>
      <c r="K63" s="301"/>
      <c r="L63" s="46" t="s">
        <v>11</v>
      </c>
      <c r="M63" s="59" t="s">
        <v>12</v>
      </c>
      <c r="N63" s="59" t="s">
        <v>13</v>
      </c>
      <c r="O63" s="59" t="s">
        <v>14</v>
      </c>
      <c r="P63" s="49" t="s">
        <v>15</v>
      </c>
    </row>
    <row r="64" spans="2:16" ht="24.75" customHeight="1" thickTop="1">
      <c r="B64" s="1"/>
      <c r="C64" s="2"/>
      <c r="D64" s="2"/>
      <c r="E64" s="2"/>
      <c r="F64" s="2"/>
      <c r="G64" s="2"/>
      <c r="H64" s="2"/>
      <c r="I64" s="60" t="s">
        <v>255</v>
      </c>
      <c r="J64" s="2"/>
      <c r="K64" s="2"/>
      <c r="L64" s="2"/>
      <c r="M64" s="2"/>
      <c r="N64" s="2"/>
      <c r="O64" s="2"/>
      <c r="P64" s="3"/>
    </row>
    <row r="65" spans="2:17" ht="12.75" customHeight="1">
      <c r="B65" s="20"/>
      <c r="C65" s="26"/>
      <c r="D65" s="5"/>
      <c r="E65" s="25"/>
      <c r="F65" s="435"/>
      <c r="G65" s="439"/>
      <c r="H65" s="5"/>
      <c r="I65" s="26"/>
      <c r="J65" s="440"/>
      <c r="K65" s="437"/>
      <c r="L65" s="5"/>
      <c r="M65" s="26"/>
      <c r="N65" s="5"/>
      <c r="O65" s="25"/>
      <c r="P65" s="28"/>
      <c r="Q65" s="50"/>
    </row>
    <row r="66" spans="2:16" ht="24.75" customHeight="1">
      <c r="B66" s="277" t="s">
        <v>246</v>
      </c>
      <c r="C66" s="283">
        <v>136.708</v>
      </c>
      <c r="D66" s="52">
        <v>-42</v>
      </c>
      <c r="E66" s="221">
        <f>C66+D66*0.001</f>
        <v>136.666</v>
      </c>
      <c r="F66" s="670" t="s">
        <v>252</v>
      </c>
      <c r="G66" s="250"/>
      <c r="H66" s="278" t="s">
        <v>253</v>
      </c>
      <c r="I66" s="671">
        <v>137.009</v>
      </c>
      <c r="J66" s="441" t="s">
        <v>252</v>
      </c>
      <c r="K66" s="666"/>
      <c r="L66" s="278" t="s">
        <v>249</v>
      </c>
      <c r="M66" s="283">
        <v>136.672</v>
      </c>
      <c r="N66" s="52">
        <v>-47</v>
      </c>
      <c r="O66" s="221">
        <f>M66+N66*0.001</f>
        <v>136.625</v>
      </c>
      <c r="P66" s="279" t="s">
        <v>252</v>
      </c>
    </row>
    <row r="67" spans="2:16" ht="24.75" customHeight="1">
      <c r="B67" s="277" t="s">
        <v>247</v>
      </c>
      <c r="C67" s="283">
        <v>136.614</v>
      </c>
      <c r="D67" s="52">
        <v>42</v>
      </c>
      <c r="E67" s="221">
        <f>C67+D67*0.001</f>
        <v>136.656</v>
      </c>
      <c r="F67" s="670" t="s">
        <v>252</v>
      </c>
      <c r="G67" s="250"/>
      <c r="H67" s="278" t="s">
        <v>254</v>
      </c>
      <c r="I67" s="671">
        <v>136.977</v>
      </c>
      <c r="J67" s="441" t="s">
        <v>252</v>
      </c>
      <c r="K67" s="666"/>
      <c r="L67" s="278" t="s">
        <v>250</v>
      </c>
      <c r="M67" s="283">
        <v>136.633</v>
      </c>
      <c r="N67" s="52">
        <v>-47</v>
      </c>
      <c r="O67" s="221">
        <f>M67+N67*0.001</f>
        <v>136.586</v>
      </c>
      <c r="P67" s="279" t="s">
        <v>252</v>
      </c>
    </row>
    <row r="68" spans="2:16" ht="24.75" customHeight="1">
      <c r="B68" s="277" t="s">
        <v>248</v>
      </c>
      <c r="C68" s="283">
        <v>136.641</v>
      </c>
      <c r="D68" s="52">
        <v>42</v>
      </c>
      <c r="E68" s="221">
        <f>C68+D68*0.001</f>
        <v>136.683</v>
      </c>
      <c r="F68" s="670" t="s">
        <v>252</v>
      </c>
      <c r="G68" s="250"/>
      <c r="H68" s="278"/>
      <c r="I68" s="283"/>
      <c r="J68" s="441"/>
      <c r="K68" s="666"/>
      <c r="L68" s="278" t="s">
        <v>251</v>
      </c>
      <c r="M68" s="283">
        <v>136.583</v>
      </c>
      <c r="N68" s="52">
        <v>-51</v>
      </c>
      <c r="O68" s="221">
        <f>M68+N68*0.001</f>
        <v>136.532</v>
      </c>
      <c r="P68" s="279" t="s">
        <v>252</v>
      </c>
    </row>
    <row r="69" spans="2:17" ht="13.5" customHeight="1" thickBot="1">
      <c r="B69" s="30"/>
      <c r="C69" s="31"/>
      <c r="D69" s="16"/>
      <c r="E69" s="51"/>
      <c r="F69" s="436"/>
      <c r="G69" s="40"/>
      <c r="H69" s="16"/>
      <c r="I69" s="31"/>
      <c r="J69" s="442"/>
      <c r="K69" s="304"/>
      <c r="L69" s="16"/>
      <c r="M69" s="31"/>
      <c r="N69" s="16"/>
      <c r="O69" s="51"/>
      <c r="P69" s="33"/>
      <c r="Q69" s="50"/>
    </row>
  </sheetData>
  <sheetProtection password="E9A7" sheet="1"/>
  <mergeCells count="1">
    <mergeCell ref="N4:O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2017-04-10T10:52:51Z</cp:lastPrinted>
  <dcterms:created xsi:type="dcterms:W3CDTF">2003-03-03T05:44:33Z</dcterms:created>
  <dcterms:modified xsi:type="dcterms:W3CDTF">2017-04-10T12:25:37Z</dcterms:modified>
  <cp:category/>
  <cp:version/>
  <cp:contentType/>
  <cp:contentStatus/>
</cp:coreProperties>
</file>