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7785" windowWidth="14010" windowHeight="7800" activeTab="1"/>
  </bookViews>
  <sheets>
    <sheet name="titul" sheetId="1" r:id="rId1"/>
    <sheet name="Příbram" sheetId="2" r:id="rId2"/>
  </sheets>
  <definedNames/>
  <calcPr fullCalcOnLoad="1"/>
</workbook>
</file>

<file path=xl/sharedStrings.xml><?xml version="1.0" encoding="utf-8"?>
<sst xmlns="http://schemas.openxmlformats.org/spreadsheetml/2006/main" count="243" uniqueCount="114">
  <si>
    <t>Vjezdová</t>
  </si>
  <si>
    <t>Odjezdová</t>
  </si>
  <si>
    <t>Seřaďovací</t>
  </si>
  <si>
    <t>C</t>
  </si>
  <si>
    <t>JPg</t>
  </si>
  <si>
    <t>L 1</t>
  </si>
  <si>
    <t>L</t>
  </si>
  <si>
    <t>L 3</t>
  </si>
  <si>
    <t>S</t>
  </si>
  <si>
    <t>č.</t>
  </si>
  <si>
    <t>staničení</t>
  </si>
  <si>
    <t>N</t>
  </si>
  <si>
    <t>námezník</t>
  </si>
  <si>
    <t>přest.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</si>
  <si>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</si>
  <si>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</si>
  <si>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</si>
  <si>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</si>
  <si>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</si>
  <si>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</si>
  <si>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</si>
  <si>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</si>
  <si>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</si>
  <si>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</si>
  <si>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</si>
  <si>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</si>
  <si>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</si>
  <si>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</si>
  <si>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</si>
  <si>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</si>
  <si>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</si>
  <si>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</si>
  <si>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Návěstidla -  ŽST</t>
  </si>
  <si>
    <t>( km )</t>
  </si>
  <si>
    <t>Obvod  posunu</t>
  </si>
  <si>
    <t>Současné  vlakové  cesty</t>
  </si>
  <si>
    <t>L 2</t>
  </si>
  <si>
    <t>Vjezdové / odjezdové rychlosti :</t>
  </si>
  <si>
    <t>v pokračování traťové koleje - rychlost traťová s místním omezením</t>
  </si>
  <si>
    <t>L 4</t>
  </si>
  <si>
    <t>Hlavní  staniční  kolej</t>
  </si>
  <si>
    <t>Vjezd  -  odjezd  -  průjezd</t>
  </si>
  <si>
    <t>S 1</t>
  </si>
  <si>
    <t>S 2</t>
  </si>
  <si>
    <t>S 3</t>
  </si>
  <si>
    <t>S 4</t>
  </si>
  <si>
    <t>S 6</t>
  </si>
  <si>
    <t>L 6</t>
  </si>
  <si>
    <t>Se 1</t>
  </si>
  <si>
    <t>Se 3</t>
  </si>
  <si>
    <t>Se 2</t>
  </si>
  <si>
    <t>Km  73,620</t>
  </si>
  <si>
    <t>K1</t>
  </si>
  <si>
    <t>K2</t>
  </si>
  <si>
    <t>elm.</t>
  </si>
  <si>
    <t>Vk 1</t>
  </si>
  <si>
    <t>UVk 1</t>
  </si>
  <si>
    <t>VVk 1</t>
  </si>
  <si>
    <t>ručně</t>
  </si>
  <si>
    <t>Traťové</t>
  </si>
  <si>
    <t>Lc 1a</t>
  </si>
  <si>
    <t>T1</t>
  </si>
  <si>
    <t>Se 5</t>
  </si>
  <si>
    <t>Se 6</t>
  </si>
  <si>
    <t>Se 7</t>
  </si>
  <si>
    <t>Se 4</t>
  </si>
  <si>
    <t>Cestová</t>
  </si>
  <si>
    <t>Kód :  22</t>
  </si>
  <si>
    <t>samočinně činností</t>
  </si>
  <si>
    <t>zabezpečovacího zařízení</t>
  </si>
  <si>
    <t>zast. :  90</t>
  </si>
  <si>
    <t>proj. :  30</t>
  </si>
  <si>
    <t>při jízdě do odbočky - rychlost 50 km/h</t>
  </si>
  <si>
    <t>EZ</t>
  </si>
  <si>
    <t>Počet  pracovníků :</t>
  </si>
  <si>
    <t>Jen  vjezd  -  odjezd  směr  Bratkovice</t>
  </si>
  <si>
    <t>oba směry :</t>
  </si>
  <si>
    <t>bez zabezpečení</t>
  </si>
  <si>
    <t>1 a</t>
  </si>
  <si>
    <t>Pokračování hlavní staniční koleje</t>
  </si>
  <si>
    <t>obsluha z pracoviště úsekového ovládání</t>
  </si>
  <si>
    <t>( Vk 1 / 12t / 12 )</t>
  </si>
  <si>
    <t>EZ v DK</t>
  </si>
  <si>
    <t>Elektronické  stavědlo</t>
  </si>
  <si>
    <t>ESA 11 ( TESA )  -  DŘS</t>
  </si>
  <si>
    <t>( nouzová obsluha pohotovostním výpravčím )</t>
  </si>
  <si>
    <t>Kód :  14</t>
  </si>
  <si>
    <t>Integrované - ITZZ</t>
  </si>
  <si>
    <t>č. I,  úrovňové, jednostranné</t>
  </si>
  <si>
    <t>č. II,  úrovňové, jednostranné</t>
  </si>
  <si>
    <t>č. III,  úrovňové, jednostranné</t>
  </si>
  <si>
    <t>A 3</t>
  </si>
  <si>
    <t>Vlečka č.:</t>
  </si>
  <si>
    <t>Vzájemně vyloučeny jsou pouze protisměrné jízdní cesty na tutéž kolej</t>
  </si>
  <si>
    <t>výměnový zámek, klíč Vk 1 / 12t / 12 držen v EMZ v DK</t>
  </si>
  <si>
    <t>výměnový zámek, klíč VVk 1 / 11 v úschově u výpravčího</t>
  </si>
  <si>
    <t>X6</t>
  </si>
  <si>
    <t>X14</t>
  </si>
  <si>
    <t>KVk 1</t>
  </si>
  <si>
    <t>( KVk 1 / K2 / K1t / K1 )</t>
  </si>
  <si>
    <t>výměnový zámek, klíč KVk 1 / K2 / K1t / K1 držen v EMZ v kolejišti</t>
  </si>
  <si>
    <t>výměnový zámek v závislost na KVk 1 a v.č. K2</t>
  </si>
  <si>
    <t>km  75,237</t>
  </si>
  <si>
    <t>*) = denní směny : 1 výpravčí - z panelu JOP ovládá pouze stavění posunových cest</t>
  </si>
  <si>
    <t>dálková obsluha výpravčím DOZ z JOP ŽST Březnice *)</t>
  </si>
  <si>
    <t>Obvod  výpravčího  DOZ *)</t>
  </si>
  <si>
    <t>KANGO</t>
  </si>
  <si>
    <t>t.č. mimo provoz</t>
  </si>
  <si>
    <t>rozhodnutím DÚ zrušena</t>
  </si>
  <si>
    <t>IX. / 2017</t>
  </si>
  <si>
    <t>trvale uzamčena, klíč v.č. X6 v úschově u výpravčího</t>
  </si>
  <si>
    <t>trvale uzamčena, klíč v.č. 10 v úschově u výpravčího</t>
  </si>
  <si>
    <t>trvale uzamčena, klíč v.č. X14 v úschově u výpravčího</t>
  </si>
  <si>
    <t>AH - ESA-04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</si>
</sst>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Arial CE"/>
      <family val="0"/>
    </font>
    <font>
      <sz val="10"/>
      <name val="Arial"/>
      <family val="2"/>
    </font>
    <font>
      <sz val="10"/>
      <color indexed="14"/>
      <name val="Arial"/>
      <family val="2"/>
    </font>
    <font>
      <sz val="10"/>
      <name val="Times New Roman CE"/>
      <family val="1"/>
    </font>
    <font>
      <i/>
      <sz val="11"/>
      <name val="Arial CE"/>
      <family val="0"/>
    </font>
    <font>
      <sz val="11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Times New Roman"/>
      <family val="1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26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49" fontId="27" fillId="0" borderId="0" xfId="49" applyNumberFormat="1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30" xfId="49" applyFont="1" applyFill="1" applyBorder="1" applyAlignment="1">
      <alignment vertical="center"/>
      <protection/>
    </xf>
    <xf numFmtId="0" fontId="0" fillId="34" borderId="31" xfId="49" applyFont="1" applyFill="1" applyBorder="1" applyAlignment="1">
      <alignment vertical="center"/>
      <protection/>
    </xf>
    <xf numFmtId="0" fontId="0" fillId="34" borderId="31" xfId="49" applyFont="1" applyFill="1" applyBorder="1" applyAlignment="1" quotePrefix="1">
      <alignment vertical="center"/>
      <protection/>
    </xf>
    <xf numFmtId="164" fontId="0" fillId="34" borderId="31" xfId="49" applyNumberFormat="1" applyFont="1" applyFill="1" applyBorder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0" fillId="34" borderId="16" xfId="49" applyFont="1" applyFill="1" applyBorder="1" applyAlignment="1">
      <alignment vertical="center"/>
      <protection/>
    </xf>
    <xf numFmtId="0" fontId="0" fillId="0" borderId="25" xfId="49" applyFont="1" applyBorder="1" applyAlignment="1">
      <alignment horizontal="center" vertical="center"/>
      <protection/>
    </xf>
    <xf numFmtId="0" fontId="0" fillId="0" borderId="25" xfId="49" applyBorder="1" applyAlignment="1">
      <alignment horizontal="center" vertical="center"/>
      <protection/>
    </xf>
    <xf numFmtId="0" fontId="0" fillId="0" borderId="33" xfId="49" applyFont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29" fillId="33" borderId="0" xfId="49" applyFont="1" applyFill="1" applyBorder="1" applyAlignment="1">
      <alignment horizontal="center" vertical="center"/>
      <protection/>
    </xf>
    <xf numFmtId="0" fontId="0" fillId="0" borderId="34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3" xfId="49" applyFill="1" applyBorder="1" applyAlignment="1">
      <alignment horizontal="center" vertical="center"/>
      <protection/>
    </xf>
    <xf numFmtId="0" fontId="0" fillId="34" borderId="16" xfId="49" applyFill="1" applyBorder="1" applyAlignment="1">
      <alignment vertical="center"/>
      <protection/>
    </xf>
    <xf numFmtId="0" fontId="0" fillId="35" borderId="35" xfId="49" applyFont="1" applyFill="1" applyBorder="1" applyAlignment="1">
      <alignment horizontal="center" vertical="center"/>
      <protection/>
    </xf>
    <xf numFmtId="0" fontId="0" fillId="35" borderId="36" xfId="49" applyFont="1" applyFill="1" applyBorder="1" applyAlignment="1">
      <alignment horizontal="center" vertical="center"/>
      <protection/>
    </xf>
    <xf numFmtId="0" fontId="34" fillId="35" borderId="36" xfId="49" applyFont="1" applyFill="1" applyBorder="1" applyAlignment="1">
      <alignment horizontal="center" vertical="center"/>
      <protection/>
    </xf>
    <xf numFmtId="0" fontId="0" fillId="35" borderId="36" xfId="49" applyFont="1" applyFill="1" applyBorder="1" applyAlignment="1" quotePrefix="1">
      <alignment horizontal="center" vertical="center"/>
      <protection/>
    </xf>
    <xf numFmtId="0" fontId="0" fillId="35" borderId="37" xfId="49" applyFont="1" applyFill="1" applyBorder="1" applyAlignment="1">
      <alignment horizontal="center" vertical="center"/>
      <protection/>
    </xf>
    <xf numFmtId="0" fontId="0" fillId="34" borderId="16" xfId="49" applyFont="1" applyFill="1" applyBorder="1" applyAlignment="1">
      <alignment vertical="center"/>
      <protection/>
    </xf>
    <xf numFmtId="0" fontId="5" fillId="35" borderId="38" xfId="49" applyFont="1" applyFill="1" applyBorder="1" applyAlignment="1">
      <alignment horizontal="center" vertical="center"/>
      <protection/>
    </xf>
    <xf numFmtId="0" fontId="5" fillId="35" borderId="19" xfId="49" applyFont="1" applyFill="1" applyBorder="1" applyAlignment="1">
      <alignment horizontal="center" vertical="center"/>
      <protection/>
    </xf>
    <xf numFmtId="0" fontId="5" fillId="35" borderId="20" xfId="49" applyFont="1" applyFill="1" applyBorder="1" applyAlignment="1">
      <alignment horizontal="center" vertical="center"/>
      <protection/>
    </xf>
    <xf numFmtId="0" fontId="0" fillId="35" borderId="39" xfId="49" applyFont="1" applyFill="1" applyBorder="1" applyAlignment="1">
      <alignment vertical="center"/>
      <protection/>
    </xf>
    <xf numFmtId="0" fontId="0" fillId="35" borderId="40" xfId="49" applyFont="1" applyFill="1" applyBorder="1" applyAlignment="1">
      <alignment vertical="center"/>
      <protection/>
    </xf>
    <xf numFmtId="0" fontId="5" fillId="35" borderId="40" xfId="49" applyFont="1" applyFill="1" applyBorder="1" applyAlignment="1">
      <alignment horizontal="center" vertical="center"/>
      <protection/>
    </xf>
    <xf numFmtId="0" fontId="0" fillId="35" borderId="41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15" xfId="49" applyNumberFormat="1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34" borderId="16" xfId="49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0" fillId="0" borderId="44" xfId="49" applyNumberFormat="1" applyFont="1" applyBorder="1" applyAlignment="1">
      <alignment horizontal="center" vertical="center"/>
      <protection/>
    </xf>
    <xf numFmtId="164" fontId="0" fillId="0" borderId="45" xfId="49" applyNumberFormat="1" applyFont="1" applyBorder="1" applyAlignment="1">
      <alignment horizontal="center" vertical="center"/>
      <protection/>
    </xf>
    <xf numFmtId="164" fontId="0" fillId="0" borderId="45" xfId="49" applyNumberFormat="1" applyFont="1" applyBorder="1" applyAlignment="1">
      <alignment horizontal="center" vertical="center"/>
      <protection/>
    </xf>
    <xf numFmtId="1" fontId="0" fillId="0" borderId="46" xfId="49" applyNumberFormat="1" applyFont="1" applyBorder="1" applyAlignment="1">
      <alignment horizontal="center" vertical="center"/>
      <protection/>
    </xf>
    <xf numFmtId="1" fontId="0" fillId="0" borderId="47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0" fontId="0" fillId="0" borderId="46" xfId="49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vertical="center"/>
      <protection/>
    </xf>
    <xf numFmtId="1" fontId="19" fillId="0" borderId="0" xfId="49" applyNumberFormat="1" applyFont="1" applyBorder="1" applyAlignment="1">
      <alignment horizontal="center" vertical="center"/>
      <protection/>
    </xf>
    <xf numFmtId="1" fontId="35" fillId="0" borderId="0" xfId="48" applyNumberFormat="1" applyFont="1" applyBorder="1" applyAlignment="1">
      <alignment horizontal="center" vertical="center"/>
      <protection/>
    </xf>
    <xf numFmtId="49" fontId="0" fillId="0" borderId="44" xfId="49" applyNumberFormat="1" applyFont="1" applyBorder="1" applyAlignment="1">
      <alignment vertical="center"/>
      <protection/>
    </xf>
    <xf numFmtId="164" fontId="0" fillId="0" borderId="45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48" xfId="49" applyNumberFormat="1" applyFont="1" applyBorder="1" applyAlignment="1">
      <alignment vertical="center"/>
      <protection/>
    </xf>
    <xf numFmtId="0" fontId="0" fillId="34" borderId="49" xfId="49" applyFill="1" applyBorder="1" applyAlignment="1">
      <alignment horizontal="center" vertical="center"/>
      <protection/>
    </xf>
    <xf numFmtId="0" fontId="0" fillId="34" borderId="50" xfId="49" applyFill="1" applyBorder="1" applyAlignment="1">
      <alignment vertical="center"/>
      <protection/>
    </xf>
    <xf numFmtId="0" fontId="0" fillId="34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6" fillId="0" borderId="14" xfId="49" applyNumberFormat="1" applyFont="1" applyBorder="1" applyAlignment="1">
      <alignment horizontal="center" vertical="center"/>
      <protection/>
    </xf>
    <xf numFmtId="49" fontId="36" fillId="0" borderId="42" xfId="49" applyNumberFormat="1" applyFont="1" applyBorder="1" applyAlignment="1">
      <alignment horizontal="center" vertical="center"/>
      <protection/>
    </xf>
    <xf numFmtId="1" fontId="26" fillId="0" borderId="15" xfId="49" applyNumberFormat="1" applyFont="1" applyBorder="1" applyAlignment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0" fontId="0" fillId="33" borderId="52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0" fillId="0" borderId="53" xfId="49" applyBorder="1" applyAlignment="1">
      <alignment horizontal="center"/>
      <protection/>
    </xf>
    <xf numFmtId="0" fontId="0" fillId="0" borderId="25" xfId="49" applyBorder="1">
      <alignment/>
      <protection/>
    </xf>
    <xf numFmtId="164" fontId="0" fillId="0" borderId="14" xfId="49" applyNumberFormat="1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30" fillId="0" borderId="0" xfId="49" applyFont="1" applyFill="1" applyBorder="1" applyAlignment="1" quotePrefix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5" xfId="49" applyFont="1" applyBorder="1" applyAlignment="1">
      <alignment horizont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7" borderId="55" xfId="0" applyFill="1" applyBorder="1" applyAlignment="1">
      <alignment/>
    </xf>
    <xf numFmtId="0" fontId="0" fillId="37" borderId="56" xfId="0" applyFill="1" applyBorder="1" applyAlignment="1">
      <alignment/>
    </xf>
    <xf numFmtId="0" fontId="0" fillId="37" borderId="57" xfId="0" applyFill="1" applyBorder="1" applyAlignment="1">
      <alignment/>
    </xf>
    <xf numFmtId="0" fontId="0" fillId="0" borderId="15" xfId="49" applyFont="1" applyBorder="1" applyAlignment="1">
      <alignment horizontal="center" vertical="center"/>
      <protection/>
    </xf>
    <xf numFmtId="0" fontId="0" fillId="0" borderId="58" xfId="49" applyFont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25" xfId="49" applyFont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1" fontId="19" fillId="0" borderId="0" xfId="49" applyNumberFormat="1" applyFont="1" applyBorder="1" applyAlignment="1">
      <alignment vertical="center"/>
      <protection/>
    </xf>
    <xf numFmtId="0" fontId="0" fillId="0" borderId="15" xfId="49" applyFont="1" applyBorder="1">
      <alignment/>
      <protection/>
    </xf>
    <xf numFmtId="0" fontId="0" fillId="34" borderId="13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0" fillId="34" borderId="16" xfId="49" applyFont="1" applyFill="1" applyBorder="1" applyAlignment="1">
      <alignment vertical="center"/>
      <protection/>
    </xf>
    <xf numFmtId="0" fontId="0" fillId="34" borderId="16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0" fillId="0" borderId="45" xfId="49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34" xfId="49" applyFont="1" applyBorder="1" applyAlignment="1">
      <alignment horizontal="center" vertical="center"/>
      <protection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Border="1" applyAlignment="1">
      <alignment horizontal="left"/>
    </xf>
    <xf numFmtId="0" fontId="5" fillId="33" borderId="52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50" xfId="0" applyBorder="1" applyAlignment="1">
      <alignment/>
    </xf>
    <xf numFmtId="0" fontId="33" fillId="0" borderId="0" xfId="49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2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right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37" borderId="56" xfId="0" applyFont="1" applyFill="1" applyBorder="1" applyAlignment="1">
      <alignment/>
    </xf>
    <xf numFmtId="0" fontId="0" fillId="36" borderId="7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7" borderId="57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31" fillId="0" borderId="0" xfId="49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36" fillId="0" borderId="42" xfId="49" applyNumberFormat="1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10" fillId="0" borderId="2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5" fillId="0" borderId="43" xfId="49" applyFont="1" applyFill="1" applyBorder="1" applyAlignment="1">
      <alignment horizontal="center" vertical="center"/>
      <protection/>
    </xf>
    <xf numFmtId="164" fontId="6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25" xfId="49" applyFont="1" applyFill="1" applyBorder="1" applyAlignment="1">
      <alignment horizontal="center"/>
      <protection/>
    </xf>
    <xf numFmtId="0" fontId="0" fillId="0" borderId="76" xfId="49" applyFont="1" applyBorder="1" applyAlignment="1">
      <alignment horizontal="center" vertical="center"/>
      <protection/>
    </xf>
    <xf numFmtId="0" fontId="44" fillId="34" borderId="16" xfId="49" applyFont="1" applyFill="1" applyBorder="1" applyAlignment="1">
      <alignment vertical="center"/>
      <protection/>
    </xf>
    <xf numFmtId="0" fontId="44" fillId="0" borderId="77" xfId="49" applyFont="1" applyBorder="1" applyAlignment="1">
      <alignment horizontal="center" vertical="center"/>
      <protection/>
    </xf>
    <xf numFmtId="0" fontId="45" fillId="0" borderId="77" xfId="49" applyFont="1" applyBorder="1" applyAlignment="1">
      <alignment horizontal="center" vertical="center"/>
      <protection/>
    </xf>
    <xf numFmtId="0" fontId="44" fillId="0" borderId="78" xfId="49" applyFont="1" applyBorder="1" applyAlignment="1">
      <alignment horizontal="center" vertical="center"/>
      <protection/>
    </xf>
    <xf numFmtId="0" fontId="44" fillId="34" borderId="13" xfId="49" applyFont="1" applyFill="1" applyBorder="1" applyAlignment="1">
      <alignment vertical="center"/>
      <protection/>
    </xf>
    <xf numFmtId="0" fontId="44" fillId="0" borderId="0" xfId="49" applyFont="1">
      <alignment/>
      <protection/>
    </xf>
    <xf numFmtId="0" fontId="0" fillId="0" borderId="0" xfId="49" applyFont="1" applyBorder="1" applyAlignment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37" fillId="0" borderId="0" xfId="49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44" fillId="0" borderId="47" xfId="49" applyFont="1" applyBorder="1" applyAlignment="1">
      <alignment horizontal="center" vertical="top"/>
      <protection/>
    </xf>
    <xf numFmtId="0" fontId="44" fillId="0" borderId="48" xfId="49" applyFont="1" applyBorder="1" applyAlignment="1">
      <alignment horizontal="center" vertical="top"/>
      <protection/>
    </xf>
    <xf numFmtId="0" fontId="44" fillId="0" borderId="48" xfId="49" applyFont="1" applyFill="1" applyBorder="1" applyAlignment="1">
      <alignment horizontal="center" vertical="top"/>
      <protection/>
    </xf>
    <xf numFmtId="0" fontId="44" fillId="0" borderId="46" xfId="49" applyFont="1" applyFill="1" applyBorder="1" applyAlignment="1">
      <alignment horizontal="center" vertical="top"/>
      <protection/>
    </xf>
    <xf numFmtId="0" fontId="0" fillId="0" borderId="25" xfId="49" applyFont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5" xfId="49" applyFont="1" applyBorder="1">
      <alignment/>
      <protection/>
    </xf>
    <xf numFmtId="0" fontId="46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0" fillId="0" borderId="43" xfId="49" applyBorder="1">
      <alignment/>
      <protection/>
    </xf>
    <xf numFmtId="0" fontId="0" fillId="34" borderId="16" xfId="49" applyFont="1" applyFill="1" applyBorder="1" applyAlignment="1">
      <alignment/>
      <protection/>
    </xf>
    <xf numFmtId="0" fontId="7" fillId="0" borderId="43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46" fillId="0" borderId="0" xfId="49" applyFont="1" applyFill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5" xfId="49" applyFont="1" applyBorder="1" applyAlignment="1">
      <alignment horizontal="center"/>
      <protection/>
    </xf>
    <xf numFmtId="0" fontId="0" fillId="34" borderId="13" xfId="49" applyFont="1" applyFill="1" applyBorder="1" applyAlignment="1">
      <alignment/>
      <protection/>
    </xf>
    <xf numFmtId="0" fontId="0" fillId="0" borderId="0" xfId="49" applyFont="1" applyAlignment="1">
      <alignment/>
      <protection/>
    </xf>
    <xf numFmtId="0" fontId="0" fillId="0" borderId="43" xfId="0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164" fontId="26" fillId="0" borderId="14" xfId="49" applyNumberFormat="1" applyFont="1" applyFill="1" applyBorder="1" applyAlignment="1">
      <alignment horizontal="center" vertical="center"/>
      <protection/>
    </xf>
    <xf numFmtId="1" fontId="26" fillId="0" borderId="15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" fontId="0" fillId="0" borderId="15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0" fillId="0" borderId="79" xfId="49" applyNumberFormat="1" applyFont="1" applyBorder="1" applyAlignment="1">
      <alignment horizontal="center" vertical="center"/>
      <protection/>
    </xf>
    <xf numFmtId="164" fontId="0" fillId="0" borderId="80" xfId="49" applyNumberFormat="1" applyFont="1" applyFill="1" applyBorder="1" applyAlignment="1">
      <alignment horizontal="center" vertical="center"/>
      <protection/>
    </xf>
    <xf numFmtId="164" fontId="0" fillId="0" borderId="80" xfId="49" applyNumberFormat="1" applyFont="1" applyFill="1" applyBorder="1" applyAlignment="1">
      <alignment horizontal="center" vertical="center"/>
      <protection/>
    </xf>
    <xf numFmtId="1" fontId="0" fillId="0" borderId="58" xfId="49" applyNumberFormat="1" applyFont="1" applyFill="1" applyBorder="1" applyAlignment="1">
      <alignment horizontal="center" vertical="center"/>
      <protection/>
    </xf>
    <xf numFmtId="1" fontId="0" fillId="0" borderId="76" xfId="49" applyNumberFormat="1" applyFont="1" applyBorder="1" applyAlignment="1">
      <alignment horizontal="center" vertical="center"/>
      <protection/>
    </xf>
    <xf numFmtId="1" fontId="0" fillId="0" borderId="34" xfId="49" applyNumberFormat="1" applyFont="1" applyBorder="1" applyAlignment="1">
      <alignment horizontal="center" vertical="center"/>
      <protection/>
    </xf>
    <xf numFmtId="0" fontId="0" fillId="0" borderId="5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top"/>
      <protection/>
    </xf>
    <xf numFmtId="0" fontId="4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47" applyFont="1" applyAlignment="1">
      <alignment/>
      <protection/>
    </xf>
    <xf numFmtId="164" fontId="0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70" xfId="0" applyFont="1" applyBorder="1" applyAlignment="1">
      <alignment/>
    </xf>
    <xf numFmtId="0" fontId="10" fillId="0" borderId="14" xfId="0" applyNumberFormat="1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horizontal="justify"/>
    </xf>
    <xf numFmtId="164" fontId="0" fillId="0" borderId="0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 quotePrefix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64" fontId="51" fillId="0" borderId="0" xfId="0" applyNumberFormat="1" applyFont="1" applyAlignment="1">
      <alignment horizontal="center" vertical="top"/>
    </xf>
    <xf numFmtId="0" fontId="52" fillId="0" borderId="0" xfId="0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ill="1" applyAlignment="1">
      <alignment horizontal="left"/>
    </xf>
    <xf numFmtId="0" fontId="97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5" fillId="0" borderId="43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28" fillId="0" borderId="43" xfId="49" applyFont="1" applyFill="1" applyBorder="1" applyAlignment="1">
      <alignment horizontal="center"/>
      <protection/>
    </xf>
    <xf numFmtId="0" fontId="28" fillId="0" borderId="0" xfId="49" applyFont="1" applyFill="1" applyBorder="1" applyAlignment="1">
      <alignment horizontal="center"/>
      <protection/>
    </xf>
    <xf numFmtId="0" fontId="28" fillId="0" borderId="43" xfId="49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0" fontId="44" fillId="0" borderId="84" xfId="49" applyFont="1" applyBorder="1" applyAlignment="1">
      <alignment horizontal="center" vertical="top"/>
      <protection/>
    </xf>
    <xf numFmtId="0" fontId="44" fillId="0" borderId="77" xfId="49" applyFont="1" applyBorder="1" applyAlignment="1">
      <alignment horizontal="center" vertical="top"/>
      <protection/>
    </xf>
    <xf numFmtId="0" fontId="5" fillId="0" borderId="43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30" fillId="0" borderId="43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 vertical="top"/>
      <protection/>
    </xf>
    <xf numFmtId="0" fontId="5" fillId="0" borderId="43" xfId="49" applyFont="1" applyFill="1" applyBorder="1" applyAlignment="1">
      <alignment horizontal="center" vertical="center"/>
      <protection/>
    </xf>
    <xf numFmtId="0" fontId="0" fillId="0" borderId="43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76" xfId="49" applyFont="1" applyBorder="1" applyAlignment="1">
      <alignment horizontal="center" vertical="center"/>
      <protection/>
    </xf>
    <xf numFmtId="0" fontId="0" fillId="0" borderId="34" xfId="49" applyFont="1" applyBorder="1" applyAlignment="1">
      <alignment horizontal="center" vertical="center"/>
      <protection/>
    </xf>
    <xf numFmtId="0" fontId="28" fillId="0" borderId="43" xfId="49" applyFont="1" applyFill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0" fontId="24" fillId="37" borderId="5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3" fillId="36" borderId="85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733800" y="1905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Příbram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714375</xdr:colOff>
      <xdr:row>38</xdr:row>
      <xdr:rowOff>114300</xdr:rowOff>
    </xdr:from>
    <xdr:to>
      <xdr:col>88</xdr:col>
      <xdr:colOff>476250</xdr:colOff>
      <xdr:row>38</xdr:row>
      <xdr:rowOff>114300</xdr:rowOff>
    </xdr:to>
    <xdr:sp>
      <xdr:nvSpPr>
        <xdr:cNvPr id="1" name="Line 3390"/>
        <xdr:cNvSpPr>
          <a:spLocks/>
        </xdr:cNvSpPr>
      </xdr:nvSpPr>
      <xdr:spPr>
        <a:xfrm flipV="1">
          <a:off x="49291875" y="9267825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67</xdr:row>
      <xdr:rowOff>114300</xdr:rowOff>
    </xdr:from>
    <xdr:to>
      <xdr:col>24</xdr:col>
      <xdr:colOff>495300</xdr:colOff>
      <xdr:row>67</xdr:row>
      <xdr:rowOff>114300</xdr:rowOff>
    </xdr:to>
    <xdr:sp>
      <xdr:nvSpPr>
        <xdr:cNvPr id="2" name="Line 3309"/>
        <xdr:cNvSpPr>
          <a:spLocks/>
        </xdr:cNvSpPr>
      </xdr:nvSpPr>
      <xdr:spPr>
        <a:xfrm flipV="1">
          <a:off x="14897100" y="158972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67</xdr:row>
      <xdr:rowOff>114300</xdr:rowOff>
    </xdr:from>
    <xdr:to>
      <xdr:col>20</xdr:col>
      <xdr:colOff>495300</xdr:colOff>
      <xdr:row>67</xdr:row>
      <xdr:rowOff>114300</xdr:rowOff>
    </xdr:to>
    <xdr:sp>
      <xdr:nvSpPr>
        <xdr:cNvPr id="3" name="Line 1768"/>
        <xdr:cNvSpPr>
          <a:spLocks/>
        </xdr:cNvSpPr>
      </xdr:nvSpPr>
      <xdr:spPr>
        <a:xfrm flipV="1">
          <a:off x="8210550" y="15897225"/>
          <a:ext cx="6686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44</xdr:row>
      <xdr:rowOff>114300</xdr:rowOff>
    </xdr:from>
    <xdr:to>
      <xdr:col>88</xdr:col>
      <xdr:colOff>47625</xdr:colOff>
      <xdr:row>44</xdr:row>
      <xdr:rowOff>114300</xdr:rowOff>
    </xdr:to>
    <xdr:sp>
      <xdr:nvSpPr>
        <xdr:cNvPr id="4" name="Line 486"/>
        <xdr:cNvSpPr>
          <a:spLocks/>
        </xdr:cNvSpPr>
      </xdr:nvSpPr>
      <xdr:spPr>
        <a:xfrm flipV="1">
          <a:off x="20097750" y="10639425"/>
          <a:ext cx="4487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50</xdr:row>
      <xdr:rowOff>114300</xdr:rowOff>
    </xdr:from>
    <xdr:to>
      <xdr:col>88</xdr:col>
      <xdr:colOff>19050</xdr:colOff>
      <xdr:row>50</xdr:row>
      <xdr:rowOff>114300</xdr:rowOff>
    </xdr:to>
    <xdr:sp>
      <xdr:nvSpPr>
        <xdr:cNvPr id="5" name="Line 1261"/>
        <xdr:cNvSpPr>
          <a:spLocks/>
        </xdr:cNvSpPr>
      </xdr:nvSpPr>
      <xdr:spPr>
        <a:xfrm flipV="1">
          <a:off x="44615100" y="12011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53</xdr:row>
      <xdr:rowOff>114300</xdr:rowOff>
    </xdr:from>
    <xdr:to>
      <xdr:col>108</xdr:col>
      <xdr:colOff>381000</xdr:colOff>
      <xdr:row>53</xdr:row>
      <xdr:rowOff>114300</xdr:rowOff>
    </xdr:to>
    <xdr:sp>
      <xdr:nvSpPr>
        <xdr:cNvPr id="6" name="Line 245"/>
        <xdr:cNvSpPr>
          <a:spLocks/>
        </xdr:cNvSpPr>
      </xdr:nvSpPr>
      <xdr:spPr>
        <a:xfrm flipV="1">
          <a:off x="65874900" y="12696825"/>
          <a:ext cx="1428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19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972050" y="1883092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19050</xdr:rowOff>
    </xdr:from>
    <xdr:to>
      <xdr:col>92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629221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Příbram</a:t>
          </a:r>
        </a:p>
      </xdr:txBody>
    </xdr:sp>
    <xdr:clientData/>
  </xdr:twoCellAnchor>
  <xdr:oneCellAnchor>
    <xdr:from>
      <xdr:col>88</xdr:col>
      <xdr:colOff>323850</xdr:colOff>
      <xdr:row>5</xdr:row>
      <xdr:rowOff>0</xdr:rowOff>
    </xdr:from>
    <xdr:ext cx="323850" cy="285750"/>
    <xdr:sp>
      <xdr:nvSpPr>
        <xdr:cNvPr id="9" name="Oval 67"/>
        <xdr:cNvSpPr>
          <a:spLocks noChangeAspect="1"/>
        </xdr:cNvSpPr>
      </xdr:nvSpPr>
      <xdr:spPr>
        <a:xfrm>
          <a:off x="652462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952500</xdr:colOff>
      <xdr:row>41</xdr:row>
      <xdr:rowOff>114300</xdr:rowOff>
    </xdr:from>
    <xdr:to>
      <xdr:col>116</xdr:col>
      <xdr:colOff>476250</xdr:colOff>
      <xdr:row>41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65874900" y="99536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923925</xdr:colOff>
      <xdr:row>44</xdr:row>
      <xdr:rowOff>114300</xdr:rowOff>
    </xdr:from>
    <xdr:to>
      <xdr:col>142</xdr:col>
      <xdr:colOff>504825</xdr:colOff>
      <xdr:row>44</xdr:row>
      <xdr:rowOff>114300</xdr:rowOff>
    </xdr:to>
    <xdr:sp>
      <xdr:nvSpPr>
        <xdr:cNvPr id="11" name="Line 88"/>
        <xdr:cNvSpPr>
          <a:spLocks/>
        </xdr:cNvSpPr>
      </xdr:nvSpPr>
      <xdr:spPr>
        <a:xfrm flipV="1">
          <a:off x="65846325" y="10639425"/>
          <a:ext cx="397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67</xdr:row>
      <xdr:rowOff>0</xdr:rowOff>
    </xdr:from>
    <xdr:to>
      <xdr:col>16</xdr:col>
      <xdr:colOff>495300</xdr:colOff>
      <xdr:row>67</xdr:row>
      <xdr:rowOff>0</xdr:rowOff>
    </xdr:to>
    <xdr:sp>
      <xdr:nvSpPr>
        <xdr:cNvPr id="12" name="Line 168"/>
        <xdr:cNvSpPr>
          <a:spLocks/>
        </xdr:cNvSpPr>
      </xdr:nvSpPr>
      <xdr:spPr>
        <a:xfrm flipH="1">
          <a:off x="7210425" y="1578292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67</xdr:row>
      <xdr:rowOff>0</xdr:rowOff>
    </xdr:from>
    <xdr:to>
      <xdr:col>16</xdr:col>
      <xdr:colOff>466725</xdr:colOff>
      <xdr:row>67</xdr:row>
      <xdr:rowOff>0</xdr:rowOff>
    </xdr:to>
    <xdr:sp>
      <xdr:nvSpPr>
        <xdr:cNvPr id="13" name="Line 169"/>
        <xdr:cNvSpPr>
          <a:spLocks/>
        </xdr:cNvSpPr>
      </xdr:nvSpPr>
      <xdr:spPr>
        <a:xfrm flipH="1">
          <a:off x="8020050" y="1578292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65</xdr:row>
      <xdr:rowOff>114300</xdr:rowOff>
    </xdr:from>
    <xdr:to>
      <xdr:col>25</xdr:col>
      <xdr:colOff>485775</xdr:colOff>
      <xdr:row>65</xdr:row>
      <xdr:rowOff>114300</xdr:rowOff>
    </xdr:to>
    <xdr:sp>
      <xdr:nvSpPr>
        <xdr:cNvPr id="14" name="Line 170"/>
        <xdr:cNvSpPr>
          <a:spLocks/>
        </xdr:cNvSpPr>
      </xdr:nvSpPr>
      <xdr:spPr>
        <a:xfrm flipH="1" flipV="1">
          <a:off x="17735550" y="15440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123825</xdr:rowOff>
    </xdr:from>
    <xdr:to>
      <xdr:col>5</xdr:col>
      <xdr:colOff>466725</xdr:colOff>
      <xdr:row>46</xdr:row>
      <xdr:rowOff>123825</xdr:rowOff>
    </xdr:to>
    <xdr:sp>
      <xdr:nvSpPr>
        <xdr:cNvPr id="15" name="Line 171"/>
        <xdr:cNvSpPr>
          <a:spLocks/>
        </xdr:cNvSpPr>
      </xdr:nvSpPr>
      <xdr:spPr>
        <a:xfrm flipH="1">
          <a:off x="3724275" y="1110615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46</xdr:row>
      <xdr:rowOff>133350</xdr:rowOff>
    </xdr:from>
    <xdr:to>
      <xdr:col>5</xdr:col>
      <xdr:colOff>485775</xdr:colOff>
      <xdr:row>46</xdr:row>
      <xdr:rowOff>133350</xdr:rowOff>
    </xdr:to>
    <xdr:sp>
      <xdr:nvSpPr>
        <xdr:cNvPr id="16" name="Line 172"/>
        <xdr:cNvSpPr>
          <a:spLocks/>
        </xdr:cNvSpPr>
      </xdr:nvSpPr>
      <xdr:spPr>
        <a:xfrm flipH="1">
          <a:off x="3695700" y="1111567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38</xdr:row>
      <xdr:rowOff>114300</xdr:rowOff>
    </xdr:from>
    <xdr:to>
      <xdr:col>89</xdr:col>
      <xdr:colOff>0</xdr:colOff>
      <xdr:row>38</xdr:row>
      <xdr:rowOff>114300</xdr:rowOff>
    </xdr:to>
    <xdr:sp>
      <xdr:nvSpPr>
        <xdr:cNvPr id="17" name="Line 176"/>
        <xdr:cNvSpPr>
          <a:spLocks/>
        </xdr:cNvSpPr>
      </xdr:nvSpPr>
      <xdr:spPr>
        <a:xfrm>
          <a:off x="65893950" y="9267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381000</xdr:colOff>
      <xdr:row>55</xdr:row>
      <xdr:rowOff>0</xdr:rowOff>
    </xdr:from>
    <xdr:to>
      <xdr:col>81</xdr:col>
      <xdr:colOff>247650</xdr:colOff>
      <xdr:row>55</xdr:row>
      <xdr:rowOff>0</xdr:rowOff>
    </xdr:to>
    <xdr:sp>
      <xdr:nvSpPr>
        <xdr:cNvPr id="18" name="Line 177"/>
        <xdr:cNvSpPr>
          <a:spLocks/>
        </xdr:cNvSpPr>
      </xdr:nvSpPr>
      <xdr:spPr>
        <a:xfrm>
          <a:off x="59359800" y="13039725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428625</xdr:colOff>
      <xdr:row>48</xdr:row>
      <xdr:rowOff>133350</xdr:rowOff>
    </xdr:from>
    <xdr:to>
      <xdr:col>111</xdr:col>
      <xdr:colOff>514350</xdr:colOff>
      <xdr:row>48</xdr:row>
      <xdr:rowOff>133350</xdr:rowOff>
    </xdr:to>
    <xdr:sp>
      <xdr:nvSpPr>
        <xdr:cNvPr id="19" name="Line 187"/>
        <xdr:cNvSpPr>
          <a:spLocks/>
        </xdr:cNvSpPr>
      </xdr:nvSpPr>
      <xdr:spPr>
        <a:xfrm>
          <a:off x="81695925" y="11572875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466725</xdr:colOff>
      <xdr:row>48</xdr:row>
      <xdr:rowOff>95250</xdr:rowOff>
    </xdr:from>
    <xdr:to>
      <xdr:col>111</xdr:col>
      <xdr:colOff>514350</xdr:colOff>
      <xdr:row>48</xdr:row>
      <xdr:rowOff>95250</xdr:rowOff>
    </xdr:to>
    <xdr:sp>
      <xdr:nvSpPr>
        <xdr:cNvPr id="20" name="Line 188"/>
        <xdr:cNvSpPr>
          <a:spLocks/>
        </xdr:cNvSpPr>
      </xdr:nvSpPr>
      <xdr:spPr>
        <a:xfrm>
          <a:off x="81734025" y="11534775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133350</xdr:rowOff>
    </xdr:from>
    <xdr:to>
      <xdr:col>52</xdr:col>
      <xdr:colOff>609600</xdr:colOff>
      <xdr:row>44</xdr:row>
      <xdr:rowOff>133350</xdr:rowOff>
    </xdr:to>
    <xdr:sp>
      <xdr:nvSpPr>
        <xdr:cNvPr id="21" name="Line 189"/>
        <xdr:cNvSpPr>
          <a:spLocks/>
        </xdr:cNvSpPr>
      </xdr:nvSpPr>
      <xdr:spPr>
        <a:xfrm>
          <a:off x="38538150" y="1065847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0</xdr:rowOff>
    </xdr:from>
    <xdr:to>
      <xdr:col>53</xdr:col>
      <xdr:colOff>504825</xdr:colOff>
      <xdr:row>57</xdr:row>
      <xdr:rowOff>0</xdr:rowOff>
    </xdr:to>
    <xdr:sp>
      <xdr:nvSpPr>
        <xdr:cNvPr id="22" name="Line 193"/>
        <xdr:cNvSpPr>
          <a:spLocks/>
        </xdr:cNvSpPr>
      </xdr:nvSpPr>
      <xdr:spPr>
        <a:xfrm flipH="1">
          <a:off x="39138225" y="1349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0</xdr:rowOff>
    </xdr:from>
    <xdr:to>
      <xdr:col>54</xdr:col>
      <xdr:colOff>9525</xdr:colOff>
      <xdr:row>57</xdr:row>
      <xdr:rowOff>0</xdr:rowOff>
    </xdr:to>
    <xdr:sp>
      <xdr:nvSpPr>
        <xdr:cNvPr id="23" name="Line 194"/>
        <xdr:cNvSpPr>
          <a:spLocks/>
        </xdr:cNvSpPr>
      </xdr:nvSpPr>
      <xdr:spPr>
        <a:xfrm flipH="1">
          <a:off x="39138225" y="1349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0</xdr:rowOff>
    </xdr:from>
    <xdr:to>
      <xdr:col>102</xdr:col>
      <xdr:colOff>504825</xdr:colOff>
      <xdr:row>57</xdr:row>
      <xdr:rowOff>0</xdr:rowOff>
    </xdr:to>
    <xdr:sp>
      <xdr:nvSpPr>
        <xdr:cNvPr id="24" name="Line 196"/>
        <xdr:cNvSpPr>
          <a:spLocks/>
        </xdr:cNvSpPr>
      </xdr:nvSpPr>
      <xdr:spPr>
        <a:xfrm flipH="1">
          <a:off x="75323700" y="1349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57</xdr:row>
      <xdr:rowOff>0</xdr:rowOff>
    </xdr:from>
    <xdr:to>
      <xdr:col>83</xdr:col>
      <xdr:colOff>9525</xdr:colOff>
      <xdr:row>57</xdr:row>
      <xdr:rowOff>0</xdr:rowOff>
    </xdr:to>
    <xdr:sp>
      <xdr:nvSpPr>
        <xdr:cNvPr id="25" name="Line 197"/>
        <xdr:cNvSpPr>
          <a:spLocks/>
        </xdr:cNvSpPr>
      </xdr:nvSpPr>
      <xdr:spPr>
        <a:xfrm flipH="1">
          <a:off x="60464700" y="1349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61</xdr:row>
      <xdr:rowOff>0</xdr:rowOff>
    </xdr:from>
    <xdr:to>
      <xdr:col>53</xdr:col>
      <xdr:colOff>504825</xdr:colOff>
      <xdr:row>61</xdr:row>
      <xdr:rowOff>0</xdr:rowOff>
    </xdr:to>
    <xdr:sp>
      <xdr:nvSpPr>
        <xdr:cNvPr id="26" name="Line 199"/>
        <xdr:cNvSpPr>
          <a:spLocks/>
        </xdr:cNvSpPr>
      </xdr:nvSpPr>
      <xdr:spPr>
        <a:xfrm flipH="1">
          <a:off x="3913822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61</xdr:row>
      <xdr:rowOff>0</xdr:rowOff>
    </xdr:from>
    <xdr:to>
      <xdr:col>54</xdr:col>
      <xdr:colOff>9525</xdr:colOff>
      <xdr:row>61</xdr:row>
      <xdr:rowOff>0</xdr:rowOff>
    </xdr:to>
    <xdr:sp>
      <xdr:nvSpPr>
        <xdr:cNvPr id="27" name="Line 200"/>
        <xdr:cNvSpPr>
          <a:spLocks/>
        </xdr:cNvSpPr>
      </xdr:nvSpPr>
      <xdr:spPr>
        <a:xfrm flipH="1">
          <a:off x="39138225" y="1441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19050</xdr:rowOff>
    </xdr:from>
    <xdr:to>
      <xdr:col>53</xdr:col>
      <xdr:colOff>504825</xdr:colOff>
      <xdr:row>59</xdr:row>
      <xdr:rowOff>19050</xdr:rowOff>
    </xdr:to>
    <xdr:sp>
      <xdr:nvSpPr>
        <xdr:cNvPr id="28" name="Line 201"/>
        <xdr:cNvSpPr>
          <a:spLocks/>
        </xdr:cNvSpPr>
      </xdr:nvSpPr>
      <xdr:spPr>
        <a:xfrm flipH="1">
          <a:off x="391382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9525</xdr:rowOff>
    </xdr:from>
    <xdr:to>
      <xdr:col>54</xdr:col>
      <xdr:colOff>9525</xdr:colOff>
      <xdr:row>59</xdr:row>
      <xdr:rowOff>9525</xdr:rowOff>
    </xdr:to>
    <xdr:sp>
      <xdr:nvSpPr>
        <xdr:cNvPr id="29" name="Line 202"/>
        <xdr:cNvSpPr>
          <a:spLocks/>
        </xdr:cNvSpPr>
      </xdr:nvSpPr>
      <xdr:spPr>
        <a:xfrm flipH="1">
          <a:off x="391382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19050</xdr:rowOff>
    </xdr:from>
    <xdr:to>
      <xdr:col>53</xdr:col>
      <xdr:colOff>504825</xdr:colOff>
      <xdr:row>59</xdr:row>
      <xdr:rowOff>19050</xdr:rowOff>
    </xdr:to>
    <xdr:sp>
      <xdr:nvSpPr>
        <xdr:cNvPr id="30" name="Line 210"/>
        <xdr:cNvSpPr>
          <a:spLocks/>
        </xdr:cNvSpPr>
      </xdr:nvSpPr>
      <xdr:spPr>
        <a:xfrm flipH="1">
          <a:off x="391382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9525</xdr:rowOff>
    </xdr:from>
    <xdr:to>
      <xdr:col>54</xdr:col>
      <xdr:colOff>9525</xdr:colOff>
      <xdr:row>59</xdr:row>
      <xdr:rowOff>9525</xdr:rowOff>
    </xdr:to>
    <xdr:sp>
      <xdr:nvSpPr>
        <xdr:cNvPr id="31" name="Line 211"/>
        <xdr:cNvSpPr>
          <a:spLocks/>
        </xdr:cNvSpPr>
      </xdr:nvSpPr>
      <xdr:spPr>
        <a:xfrm flipH="1">
          <a:off x="391382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114300</xdr:rowOff>
    </xdr:from>
    <xdr:to>
      <xdr:col>61</xdr:col>
      <xdr:colOff>200025</xdr:colOff>
      <xdr:row>35</xdr:row>
      <xdr:rowOff>114300</xdr:rowOff>
    </xdr:to>
    <xdr:sp>
      <xdr:nvSpPr>
        <xdr:cNvPr id="32" name="Line 235"/>
        <xdr:cNvSpPr>
          <a:spLocks/>
        </xdr:cNvSpPr>
      </xdr:nvSpPr>
      <xdr:spPr>
        <a:xfrm flipV="1">
          <a:off x="40900350" y="8582025"/>
          <a:ext cx="439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114300</xdr:rowOff>
    </xdr:from>
    <xdr:to>
      <xdr:col>66</xdr:col>
      <xdr:colOff>276225</xdr:colOff>
      <xdr:row>38</xdr:row>
      <xdr:rowOff>114300</xdr:rowOff>
    </xdr:to>
    <xdr:sp>
      <xdr:nvSpPr>
        <xdr:cNvPr id="33" name="Line 237"/>
        <xdr:cNvSpPr>
          <a:spLocks/>
        </xdr:cNvSpPr>
      </xdr:nvSpPr>
      <xdr:spPr>
        <a:xfrm flipV="1">
          <a:off x="38671500" y="9267825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56</xdr:row>
      <xdr:rowOff>114300</xdr:rowOff>
    </xdr:from>
    <xdr:to>
      <xdr:col>108</xdr:col>
      <xdr:colOff>476250</xdr:colOff>
      <xdr:row>56</xdr:row>
      <xdr:rowOff>114300</xdr:rowOff>
    </xdr:to>
    <xdr:sp>
      <xdr:nvSpPr>
        <xdr:cNvPr id="34" name="Line 244"/>
        <xdr:cNvSpPr>
          <a:spLocks/>
        </xdr:cNvSpPr>
      </xdr:nvSpPr>
      <xdr:spPr>
        <a:xfrm flipV="1">
          <a:off x="63226950" y="13382625"/>
          <a:ext cx="1703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19050</xdr:rowOff>
    </xdr:from>
    <xdr:to>
      <xdr:col>53</xdr:col>
      <xdr:colOff>504825</xdr:colOff>
      <xdr:row>59</xdr:row>
      <xdr:rowOff>19050</xdr:rowOff>
    </xdr:to>
    <xdr:sp>
      <xdr:nvSpPr>
        <xdr:cNvPr id="35" name="Line 254"/>
        <xdr:cNvSpPr>
          <a:spLocks/>
        </xdr:cNvSpPr>
      </xdr:nvSpPr>
      <xdr:spPr>
        <a:xfrm flipH="1">
          <a:off x="391382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9525</xdr:rowOff>
    </xdr:from>
    <xdr:to>
      <xdr:col>54</xdr:col>
      <xdr:colOff>9525</xdr:colOff>
      <xdr:row>59</xdr:row>
      <xdr:rowOff>9525</xdr:rowOff>
    </xdr:to>
    <xdr:sp>
      <xdr:nvSpPr>
        <xdr:cNvPr id="36" name="Line 255"/>
        <xdr:cNvSpPr>
          <a:spLocks/>
        </xdr:cNvSpPr>
      </xdr:nvSpPr>
      <xdr:spPr>
        <a:xfrm flipH="1">
          <a:off x="391382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0</xdr:rowOff>
    </xdr:from>
    <xdr:to>
      <xdr:col>70</xdr:col>
      <xdr:colOff>504825</xdr:colOff>
      <xdr:row>57</xdr:row>
      <xdr:rowOff>0</xdr:rowOff>
    </xdr:to>
    <xdr:sp>
      <xdr:nvSpPr>
        <xdr:cNvPr id="37" name="Line 256"/>
        <xdr:cNvSpPr>
          <a:spLocks/>
        </xdr:cNvSpPr>
      </xdr:nvSpPr>
      <xdr:spPr>
        <a:xfrm flipH="1">
          <a:off x="51549300" y="1349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0</xdr:rowOff>
    </xdr:from>
    <xdr:to>
      <xdr:col>71</xdr:col>
      <xdr:colOff>9525</xdr:colOff>
      <xdr:row>57</xdr:row>
      <xdr:rowOff>0</xdr:rowOff>
    </xdr:to>
    <xdr:sp>
      <xdr:nvSpPr>
        <xdr:cNvPr id="38" name="Line 257"/>
        <xdr:cNvSpPr>
          <a:spLocks/>
        </xdr:cNvSpPr>
      </xdr:nvSpPr>
      <xdr:spPr>
        <a:xfrm flipH="1">
          <a:off x="51549300" y="1349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29</xdr:row>
      <xdr:rowOff>114300</xdr:rowOff>
    </xdr:from>
    <xdr:to>
      <xdr:col>58</xdr:col>
      <xdr:colOff>476250</xdr:colOff>
      <xdr:row>29</xdr:row>
      <xdr:rowOff>114300</xdr:rowOff>
    </xdr:to>
    <xdr:sp>
      <xdr:nvSpPr>
        <xdr:cNvPr id="39" name="Line 262"/>
        <xdr:cNvSpPr>
          <a:spLocks/>
        </xdr:cNvSpPr>
      </xdr:nvSpPr>
      <xdr:spPr>
        <a:xfrm flipH="1" flipV="1">
          <a:off x="42481500" y="72104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29</xdr:row>
      <xdr:rowOff>114300</xdr:rowOff>
    </xdr:from>
    <xdr:to>
      <xdr:col>59</xdr:col>
      <xdr:colOff>485775</xdr:colOff>
      <xdr:row>29</xdr:row>
      <xdr:rowOff>114300</xdr:rowOff>
    </xdr:to>
    <xdr:sp>
      <xdr:nvSpPr>
        <xdr:cNvPr id="40" name="Line 263"/>
        <xdr:cNvSpPr>
          <a:spLocks/>
        </xdr:cNvSpPr>
      </xdr:nvSpPr>
      <xdr:spPr>
        <a:xfrm flipH="1" flipV="1">
          <a:off x="42995850" y="7210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40</xdr:row>
      <xdr:rowOff>114300</xdr:rowOff>
    </xdr:from>
    <xdr:to>
      <xdr:col>42</xdr:col>
      <xdr:colOff>476250</xdr:colOff>
      <xdr:row>40</xdr:row>
      <xdr:rowOff>114300</xdr:rowOff>
    </xdr:to>
    <xdr:sp>
      <xdr:nvSpPr>
        <xdr:cNvPr id="41" name="Line 264"/>
        <xdr:cNvSpPr>
          <a:spLocks/>
        </xdr:cNvSpPr>
      </xdr:nvSpPr>
      <xdr:spPr>
        <a:xfrm flipH="1" flipV="1">
          <a:off x="3059430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47</xdr:row>
      <xdr:rowOff>114300</xdr:rowOff>
    </xdr:from>
    <xdr:to>
      <xdr:col>26</xdr:col>
      <xdr:colOff>476250</xdr:colOff>
      <xdr:row>47</xdr:row>
      <xdr:rowOff>114300</xdr:rowOff>
    </xdr:to>
    <xdr:sp>
      <xdr:nvSpPr>
        <xdr:cNvPr id="42" name="Line 265"/>
        <xdr:cNvSpPr>
          <a:spLocks/>
        </xdr:cNvSpPr>
      </xdr:nvSpPr>
      <xdr:spPr>
        <a:xfrm flipH="1" flipV="1">
          <a:off x="18707100" y="11325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47</xdr:row>
      <xdr:rowOff>114300</xdr:rowOff>
    </xdr:from>
    <xdr:to>
      <xdr:col>26</xdr:col>
      <xdr:colOff>476250</xdr:colOff>
      <xdr:row>47</xdr:row>
      <xdr:rowOff>114300</xdr:rowOff>
    </xdr:to>
    <xdr:sp>
      <xdr:nvSpPr>
        <xdr:cNvPr id="43" name="Line 266"/>
        <xdr:cNvSpPr>
          <a:spLocks/>
        </xdr:cNvSpPr>
      </xdr:nvSpPr>
      <xdr:spPr>
        <a:xfrm flipH="1" flipV="1">
          <a:off x="18707100" y="11325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66</xdr:row>
      <xdr:rowOff>114300</xdr:rowOff>
    </xdr:from>
    <xdr:to>
      <xdr:col>17</xdr:col>
      <xdr:colOff>485775</xdr:colOff>
      <xdr:row>66</xdr:row>
      <xdr:rowOff>114300</xdr:rowOff>
    </xdr:to>
    <xdr:sp>
      <xdr:nvSpPr>
        <xdr:cNvPr id="44" name="Line 267"/>
        <xdr:cNvSpPr>
          <a:spLocks/>
        </xdr:cNvSpPr>
      </xdr:nvSpPr>
      <xdr:spPr>
        <a:xfrm flipH="1" flipV="1">
          <a:off x="11791950" y="15668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44</xdr:row>
      <xdr:rowOff>114300</xdr:rowOff>
    </xdr:from>
    <xdr:to>
      <xdr:col>43</xdr:col>
      <xdr:colOff>485775</xdr:colOff>
      <xdr:row>44</xdr:row>
      <xdr:rowOff>114300</xdr:rowOff>
    </xdr:to>
    <xdr:sp>
      <xdr:nvSpPr>
        <xdr:cNvPr id="45" name="Line 268"/>
        <xdr:cNvSpPr>
          <a:spLocks/>
        </xdr:cNvSpPr>
      </xdr:nvSpPr>
      <xdr:spPr>
        <a:xfrm flipH="1" flipV="1">
          <a:off x="31108650" y="10639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43</xdr:row>
      <xdr:rowOff>114300</xdr:rowOff>
    </xdr:from>
    <xdr:to>
      <xdr:col>49</xdr:col>
      <xdr:colOff>485775</xdr:colOff>
      <xdr:row>43</xdr:row>
      <xdr:rowOff>114300</xdr:rowOff>
    </xdr:to>
    <xdr:sp>
      <xdr:nvSpPr>
        <xdr:cNvPr id="46" name="Line 269"/>
        <xdr:cNvSpPr>
          <a:spLocks/>
        </xdr:cNvSpPr>
      </xdr:nvSpPr>
      <xdr:spPr>
        <a:xfrm flipH="1" flipV="1">
          <a:off x="35566350" y="10410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45</xdr:row>
      <xdr:rowOff>114300</xdr:rowOff>
    </xdr:from>
    <xdr:to>
      <xdr:col>42</xdr:col>
      <xdr:colOff>476250</xdr:colOff>
      <xdr:row>45</xdr:row>
      <xdr:rowOff>114300</xdr:rowOff>
    </xdr:to>
    <xdr:sp>
      <xdr:nvSpPr>
        <xdr:cNvPr id="47" name="Line 270"/>
        <xdr:cNvSpPr>
          <a:spLocks/>
        </xdr:cNvSpPr>
      </xdr:nvSpPr>
      <xdr:spPr>
        <a:xfrm flipH="1" flipV="1">
          <a:off x="30594300" y="10868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46</xdr:row>
      <xdr:rowOff>114300</xdr:rowOff>
    </xdr:from>
    <xdr:to>
      <xdr:col>43</xdr:col>
      <xdr:colOff>485775</xdr:colOff>
      <xdr:row>46</xdr:row>
      <xdr:rowOff>114300</xdr:rowOff>
    </xdr:to>
    <xdr:sp>
      <xdr:nvSpPr>
        <xdr:cNvPr id="48" name="Line 271"/>
        <xdr:cNvSpPr>
          <a:spLocks/>
        </xdr:cNvSpPr>
      </xdr:nvSpPr>
      <xdr:spPr>
        <a:xfrm flipH="1" flipV="1">
          <a:off x="31108650" y="11096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9" name="Line 300"/>
        <xdr:cNvSpPr>
          <a:spLocks/>
        </xdr:cNvSpPr>
      </xdr:nvSpPr>
      <xdr:spPr>
        <a:xfrm flipH="1">
          <a:off x="67370325" y="1351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9525</xdr:rowOff>
    </xdr:from>
    <xdr:to>
      <xdr:col>92</xdr:col>
      <xdr:colOff>9525</xdr:colOff>
      <xdr:row>57</xdr:row>
      <xdr:rowOff>9525</xdr:rowOff>
    </xdr:to>
    <xdr:sp>
      <xdr:nvSpPr>
        <xdr:cNvPr id="50" name="Line 301"/>
        <xdr:cNvSpPr>
          <a:spLocks/>
        </xdr:cNvSpPr>
      </xdr:nvSpPr>
      <xdr:spPr>
        <a:xfrm flipH="1">
          <a:off x="67370325" y="1350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51" name="Line 302"/>
        <xdr:cNvSpPr>
          <a:spLocks/>
        </xdr:cNvSpPr>
      </xdr:nvSpPr>
      <xdr:spPr>
        <a:xfrm flipH="1">
          <a:off x="67370325" y="1351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9525</xdr:rowOff>
    </xdr:from>
    <xdr:to>
      <xdr:col>92</xdr:col>
      <xdr:colOff>9525</xdr:colOff>
      <xdr:row>57</xdr:row>
      <xdr:rowOff>9525</xdr:rowOff>
    </xdr:to>
    <xdr:sp>
      <xdr:nvSpPr>
        <xdr:cNvPr id="52" name="Line 303"/>
        <xdr:cNvSpPr>
          <a:spLocks/>
        </xdr:cNvSpPr>
      </xdr:nvSpPr>
      <xdr:spPr>
        <a:xfrm flipH="1">
          <a:off x="67370325" y="1350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53" name="Line 305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54" name="Line 307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55" name="Line 308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56" name="Line 309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57" name="Line 310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58" name="Line 311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19050</xdr:rowOff>
    </xdr:from>
    <xdr:to>
      <xdr:col>97</xdr:col>
      <xdr:colOff>504825</xdr:colOff>
      <xdr:row>75</xdr:row>
      <xdr:rowOff>19050</xdr:rowOff>
    </xdr:to>
    <xdr:sp>
      <xdr:nvSpPr>
        <xdr:cNvPr id="59" name="Line 312"/>
        <xdr:cNvSpPr>
          <a:spLocks/>
        </xdr:cNvSpPr>
      </xdr:nvSpPr>
      <xdr:spPr>
        <a:xfrm flipH="1">
          <a:off x="718280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9525</xdr:rowOff>
    </xdr:from>
    <xdr:to>
      <xdr:col>98</xdr:col>
      <xdr:colOff>9525</xdr:colOff>
      <xdr:row>75</xdr:row>
      <xdr:rowOff>9525</xdr:rowOff>
    </xdr:to>
    <xdr:sp>
      <xdr:nvSpPr>
        <xdr:cNvPr id="60" name="Line 313"/>
        <xdr:cNvSpPr>
          <a:spLocks/>
        </xdr:cNvSpPr>
      </xdr:nvSpPr>
      <xdr:spPr>
        <a:xfrm flipH="1">
          <a:off x="718280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19050</xdr:rowOff>
    </xdr:from>
    <xdr:to>
      <xdr:col>97</xdr:col>
      <xdr:colOff>504825</xdr:colOff>
      <xdr:row>75</xdr:row>
      <xdr:rowOff>19050</xdr:rowOff>
    </xdr:to>
    <xdr:sp>
      <xdr:nvSpPr>
        <xdr:cNvPr id="61" name="Line 314"/>
        <xdr:cNvSpPr>
          <a:spLocks/>
        </xdr:cNvSpPr>
      </xdr:nvSpPr>
      <xdr:spPr>
        <a:xfrm flipH="1">
          <a:off x="718280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9525</xdr:rowOff>
    </xdr:from>
    <xdr:to>
      <xdr:col>98</xdr:col>
      <xdr:colOff>9525</xdr:colOff>
      <xdr:row>75</xdr:row>
      <xdr:rowOff>9525</xdr:rowOff>
    </xdr:to>
    <xdr:sp>
      <xdr:nvSpPr>
        <xdr:cNvPr id="62" name="Line 315"/>
        <xdr:cNvSpPr>
          <a:spLocks/>
        </xdr:cNvSpPr>
      </xdr:nvSpPr>
      <xdr:spPr>
        <a:xfrm flipH="1">
          <a:off x="718280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19050</xdr:rowOff>
    </xdr:from>
    <xdr:to>
      <xdr:col>98</xdr:col>
      <xdr:colOff>504825</xdr:colOff>
      <xdr:row>75</xdr:row>
      <xdr:rowOff>19050</xdr:rowOff>
    </xdr:to>
    <xdr:sp>
      <xdr:nvSpPr>
        <xdr:cNvPr id="63" name="Line 316"/>
        <xdr:cNvSpPr>
          <a:spLocks/>
        </xdr:cNvSpPr>
      </xdr:nvSpPr>
      <xdr:spPr>
        <a:xfrm flipH="1">
          <a:off x="723519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9525</xdr:rowOff>
    </xdr:from>
    <xdr:to>
      <xdr:col>99</xdr:col>
      <xdr:colOff>9525</xdr:colOff>
      <xdr:row>75</xdr:row>
      <xdr:rowOff>9525</xdr:rowOff>
    </xdr:to>
    <xdr:sp>
      <xdr:nvSpPr>
        <xdr:cNvPr id="64" name="Line 317"/>
        <xdr:cNvSpPr>
          <a:spLocks/>
        </xdr:cNvSpPr>
      </xdr:nvSpPr>
      <xdr:spPr>
        <a:xfrm flipH="1">
          <a:off x="723519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19050</xdr:rowOff>
    </xdr:from>
    <xdr:to>
      <xdr:col>98</xdr:col>
      <xdr:colOff>504825</xdr:colOff>
      <xdr:row>75</xdr:row>
      <xdr:rowOff>19050</xdr:rowOff>
    </xdr:to>
    <xdr:sp>
      <xdr:nvSpPr>
        <xdr:cNvPr id="65" name="Line 318"/>
        <xdr:cNvSpPr>
          <a:spLocks/>
        </xdr:cNvSpPr>
      </xdr:nvSpPr>
      <xdr:spPr>
        <a:xfrm flipH="1">
          <a:off x="723519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9525</xdr:rowOff>
    </xdr:from>
    <xdr:to>
      <xdr:col>99</xdr:col>
      <xdr:colOff>9525</xdr:colOff>
      <xdr:row>75</xdr:row>
      <xdr:rowOff>9525</xdr:rowOff>
    </xdr:to>
    <xdr:sp>
      <xdr:nvSpPr>
        <xdr:cNvPr id="66" name="Line 319"/>
        <xdr:cNvSpPr>
          <a:spLocks/>
        </xdr:cNvSpPr>
      </xdr:nvSpPr>
      <xdr:spPr>
        <a:xfrm flipH="1">
          <a:off x="723519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67" name="Line 320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68" name="Line 321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69" name="Line 322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70" name="Line 323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19050</xdr:rowOff>
    </xdr:from>
    <xdr:to>
      <xdr:col>100</xdr:col>
      <xdr:colOff>504825</xdr:colOff>
      <xdr:row>75</xdr:row>
      <xdr:rowOff>19050</xdr:rowOff>
    </xdr:to>
    <xdr:sp>
      <xdr:nvSpPr>
        <xdr:cNvPr id="71" name="Line 324"/>
        <xdr:cNvSpPr>
          <a:spLocks/>
        </xdr:cNvSpPr>
      </xdr:nvSpPr>
      <xdr:spPr>
        <a:xfrm flipH="1">
          <a:off x="738378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9525</xdr:rowOff>
    </xdr:from>
    <xdr:to>
      <xdr:col>101</xdr:col>
      <xdr:colOff>9525</xdr:colOff>
      <xdr:row>75</xdr:row>
      <xdr:rowOff>9525</xdr:rowOff>
    </xdr:to>
    <xdr:sp>
      <xdr:nvSpPr>
        <xdr:cNvPr id="72" name="Line 325"/>
        <xdr:cNvSpPr>
          <a:spLocks/>
        </xdr:cNvSpPr>
      </xdr:nvSpPr>
      <xdr:spPr>
        <a:xfrm flipH="1">
          <a:off x="738378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19050</xdr:rowOff>
    </xdr:from>
    <xdr:to>
      <xdr:col>100</xdr:col>
      <xdr:colOff>504825</xdr:colOff>
      <xdr:row>75</xdr:row>
      <xdr:rowOff>19050</xdr:rowOff>
    </xdr:to>
    <xdr:sp>
      <xdr:nvSpPr>
        <xdr:cNvPr id="73" name="Line 326"/>
        <xdr:cNvSpPr>
          <a:spLocks/>
        </xdr:cNvSpPr>
      </xdr:nvSpPr>
      <xdr:spPr>
        <a:xfrm flipH="1">
          <a:off x="738378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9525</xdr:rowOff>
    </xdr:from>
    <xdr:to>
      <xdr:col>101</xdr:col>
      <xdr:colOff>9525</xdr:colOff>
      <xdr:row>75</xdr:row>
      <xdr:rowOff>9525</xdr:rowOff>
    </xdr:to>
    <xdr:sp>
      <xdr:nvSpPr>
        <xdr:cNvPr id="74" name="Line 327"/>
        <xdr:cNvSpPr>
          <a:spLocks/>
        </xdr:cNvSpPr>
      </xdr:nvSpPr>
      <xdr:spPr>
        <a:xfrm flipH="1">
          <a:off x="738378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19050</xdr:rowOff>
    </xdr:from>
    <xdr:to>
      <xdr:col>101</xdr:col>
      <xdr:colOff>504825</xdr:colOff>
      <xdr:row>75</xdr:row>
      <xdr:rowOff>19050</xdr:rowOff>
    </xdr:to>
    <xdr:sp>
      <xdr:nvSpPr>
        <xdr:cNvPr id="75" name="Line 328"/>
        <xdr:cNvSpPr>
          <a:spLocks/>
        </xdr:cNvSpPr>
      </xdr:nvSpPr>
      <xdr:spPr>
        <a:xfrm flipH="1">
          <a:off x="747998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76" name="Line 329"/>
        <xdr:cNvSpPr>
          <a:spLocks/>
        </xdr:cNvSpPr>
      </xdr:nvSpPr>
      <xdr:spPr>
        <a:xfrm flipH="1">
          <a:off x="747998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19050</xdr:rowOff>
    </xdr:from>
    <xdr:to>
      <xdr:col>101</xdr:col>
      <xdr:colOff>504825</xdr:colOff>
      <xdr:row>75</xdr:row>
      <xdr:rowOff>19050</xdr:rowOff>
    </xdr:to>
    <xdr:sp>
      <xdr:nvSpPr>
        <xdr:cNvPr id="77" name="Line 330"/>
        <xdr:cNvSpPr>
          <a:spLocks/>
        </xdr:cNvSpPr>
      </xdr:nvSpPr>
      <xdr:spPr>
        <a:xfrm flipH="1">
          <a:off x="747998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78" name="Line 331"/>
        <xdr:cNvSpPr>
          <a:spLocks/>
        </xdr:cNvSpPr>
      </xdr:nvSpPr>
      <xdr:spPr>
        <a:xfrm flipH="1">
          <a:off x="747998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79" name="Line 332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80" name="Line 333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81" name="Line 334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82" name="Line 335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19050</xdr:rowOff>
    </xdr:from>
    <xdr:to>
      <xdr:col>103</xdr:col>
      <xdr:colOff>504825</xdr:colOff>
      <xdr:row>75</xdr:row>
      <xdr:rowOff>19050</xdr:rowOff>
    </xdr:to>
    <xdr:sp>
      <xdr:nvSpPr>
        <xdr:cNvPr id="83" name="Line 336"/>
        <xdr:cNvSpPr>
          <a:spLocks/>
        </xdr:cNvSpPr>
      </xdr:nvSpPr>
      <xdr:spPr>
        <a:xfrm flipH="1">
          <a:off x="762857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9525</xdr:rowOff>
    </xdr:from>
    <xdr:to>
      <xdr:col>104</xdr:col>
      <xdr:colOff>9525</xdr:colOff>
      <xdr:row>75</xdr:row>
      <xdr:rowOff>9525</xdr:rowOff>
    </xdr:to>
    <xdr:sp>
      <xdr:nvSpPr>
        <xdr:cNvPr id="84" name="Line 337"/>
        <xdr:cNvSpPr>
          <a:spLocks/>
        </xdr:cNvSpPr>
      </xdr:nvSpPr>
      <xdr:spPr>
        <a:xfrm flipH="1">
          <a:off x="762857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19050</xdr:rowOff>
    </xdr:from>
    <xdr:to>
      <xdr:col>103</xdr:col>
      <xdr:colOff>504825</xdr:colOff>
      <xdr:row>75</xdr:row>
      <xdr:rowOff>19050</xdr:rowOff>
    </xdr:to>
    <xdr:sp>
      <xdr:nvSpPr>
        <xdr:cNvPr id="85" name="Line 338"/>
        <xdr:cNvSpPr>
          <a:spLocks/>
        </xdr:cNvSpPr>
      </xdr:nvSpPr>
      <xdr:spPr>
        <a:xfrm flipH="1">
          <a:off x="762857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9525</xdr:rowOff>
    </xdr:from>
    <xdr:to>
      <xdr:col>104</xdr:col>
      <xdr:colOff>9525</xdr:colOff>
      <xdr:row>75</xdr:row>
      <xdr:rowOff>9525</xdr:rowOff>
    </xdr:to>
    <xdr:sp>
      <xdr:nvSpPr>
        <xdr:cNvPr id="86" name="Line 339"/>
        <xdr:cNvSpPr>
          <a:spLocks/>
        </xdr:cNvSpPr>
      </xdr:nvSpPr>
      <xdr:spPr>
        <a:xfrm flipH="1">
          <a:off x="762857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19050</xdr:rowOff>
    </xdr:from>
    <xdr:to>
      <xdr:col>104</xdr:col>
      <xdr:colOff>504825</xdr:colOff>
      <xdr:row>75</xdr:row>
      <xdr:rowOff>19050</xdr:rowOff>
    </xdr:to>
    <xdr:sp>
      <xdr:nvSpPr>
        <xdr:cNvPr id="87" name="Line 340"/>
        <xdr:cNvSpPr>
          <a:spLocks/>
        </xdr:cNvSpPr>
      </xdr:nvSpPr>
      <xdr:spPr>
        <a:xfrm flipH="1">
          <a:off x="768096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9525</xdr:rowOff>
    </xdr:from>
    <xdr:to>
      <xdr:col>105</xdr:col>
      <xdr:colOff>9525</xdr:colOff>
      <xdr:row>75</xdr:row>
      <xdr:rowOff>9525</xdr:rowOff>
    </xdr:to>
    <xdr:sp>
      <xdr:nvSpPr>
        <xdr:cNvPr id="88" name="Line 341"/>
        <xdr:cNvSpPr>
          <a:spLocks/>
        </xdr:cNvSpPr>
      </xdr:nvSpPr>
      <xdr:spPr>
        <a:xfrm flipH="1">
          <a:off x="768096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19050</xdr:rowOff>
    </xdr:from>
    <xdr:to>
      <xdr:col>104</xdr:col>
      <xdr:colOff>504825</xdr:colOff>
      <xdr:row>75</xdr:row>
      <xdr:rowOff>19050</xdr:rowOff>
    </xdr:to>
    <xdr:sp>
      <xdr:nvSpPr>
        <xdr:cNvPr id="89" name="Line 342"/>
        <xdr:cNvSpPr>
          <a:spLocks/>
        </xdr:cNvSpPr>
      </xdr:nvSpPr>
      <xdr:spPr>
        <a:xfrm flipH="1">
          <a:off x="768096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9525</xdr:rowOff>
    </xdr:from>
    <xdr:to>
      <xdr:col>105</xdr:col>
      <xdr:colOff>9525</xdr:colOff>
      <xdr:row>75</xdr:row>
      <xdr:rowOff>9525</xdr:rowOff>
    </xdr:to>
    <xdr:sp>
      <xdr:nvSpPr>
        <xdr:cNvPr id="90" name="Line 343"/>
        <xdr:cNvSpPr>
          <a:spLocks/>
        </xdr:cNvSpPr>
      </xdr:nvSpPr>
      <xdr:spPr>
        <a:xfrm flipH="1">
          <a:off x="768096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91" name="Line 344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92" name="Line 345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93" name="Line 346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94" name="Line 347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95" name="Line 348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9525</xdr:rowOff>
    </xdr:from>
    <xdr:to>
      <xdr:col>107</xdr:col>
      <xdr:colOff>9525</xdr:colOff>
      <xdr:row>75</xdr:row>
      <xdr:rowOff>9525</xdr:rowOff>
    </xdr:to>
    <xdr:sp>
      <xdr:nvSpPr>
        <xdr:cNvPr id="96" name="Line 349"/>
        <xdr:cNvSpPr>
          <a:spLocks/>
        </xdr:cNvSpPr>
      </xdr:nvSpPr>
      <xdr:spPr>
        <a:xfrm flipH="1">
          <a:off x="782955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97" name="Line 350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9525</xdr:rowOff>
    </xdr:from>
    <xdr:to>
      <xdr:col>107</xdr:col>
      <xdr:colOff>9525</xdr:colOff>
      <xdr:row>75</xdr:row>
      <xdr:rowOff>9525</xdr:rowOff>
    </xdr:to>
    <xdr:sp>
      <xdr:nvSpPr>
        <xdr:cNvPr id="98" name="Line 351"/>
        <xdr:cNvSpPr>
          <a:spLocks/>
        </xdr:cNvSpPr>
      </xdr:nvSpPr>
      <xdr:spPr>
        <a:xfrm flipH="1">
          <a:off x="782955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19050</xdr:rowOff>
    </xdr:from>
    <xdr:to>
      <xdr:col>107</xdr:col>
      <xdr:colOff>504825</xdr:colOff>
      <xdr:row>75</xdr:row>
      <xdr:rowOff>19050</xdr:rowOff>
    </xdr:to>
    <xdr:sp>
      <xdr:nvSpPr>
        <xdr:cNvPr id="99" name="Line 352"/>
        <xdr:cNvSpPr>
          <a:spLocks/>
        </xdr:cNvSpPr>
      </xdr:nvSpPr>
      <xdr:spPr>
        <a:xfrm flipH="1">
          <a:off x="792575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9525</xdr:rowOff>
    </xdr:from>
    <xdr:to>
      <xdr:col>108</xdr:col>
      <xdr:colOff>9525</xdr:colOff>
      <xdr:row>75</xdr:row>
      <xdr:rowOff>9525</xdr:rowOff>
    </xdr:to>
    <xdr:sp>
      <xdr:nvSpPr>
        <xdr:cNvPr id="100" name="Line 353"/>
        <xdr:cNvSpPr>
          <a:spLocks/>
        </xdr:cNvSpPr>
      </xdr:nvSpPr>
      <xdr:spPr>
        <a:xfrm flipH="1">
          <a:off x="792575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19050</xdr:rowOff>
    </xdr:from>
    <xdr:to>
      <xdr:col>107</xdr:col>
      <xdr:colOff>504825</xdr:colOff>
      <xdr:row>75</xdr:row>
      <xdr:rowOff>19050</xdr:rowOff>
    </xdr:to>
    <xdr:sp>
      <xdr:nvSpPr>
        <xdr:cNvPr id="101" name="Line 354"/>
        <xdr:cNvSpPr>
          <a:spLocks/>
        </xdr:cNvSpPr>
      </xdr:nvSpPr>
      <xdr:spPr>
        <a:xfrm flipH="1">
          <a:off x="792575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9525</xdr:rowOff>
    </xdr:from>
    <xdr:to>
      <xdr:col>108</xdr:col>
      <xdr:colOff>9525</xdr:colOff>
      <xdr:row>75</xdr:row>
      <xdr:rowOff>9525</xdr:rowOff>
    </xdr:to>
    <xdr:sp>
      <xdr:nvSpPr>
        <xdr:cNvPr id="102" name="Line 355"/>
        <xdr:cNvSpPr>
          <a:spLocks/>
        </xdr:cNvSpPr>
      </xdr:nvSpPr>
      <xdr:spPr>
        <a:xfrm flipH="1">
          <a:off x="792575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03" name="Line 356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04" name="Line 357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05" name="Line 358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06" name="Line 359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07" name="Line 360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108" name="Line 361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09" name="Line 362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110" name="Line 363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11" name="Line 364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12" name="Line 365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13" name="Line 366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14" name="Line 367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15" name="Line 368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16" name="Line 369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17" name="Line 370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18" name="Line 371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19" name="Line 374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20" name="Line 375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21" name="Line 376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22" name="Line 377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123" name="Line 378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124" name="Line 379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125" name="Line 380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126" name="Line 381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127" name="Line 382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128" name="Line 383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129" name="Line 384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130" name="Line 385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1" name="Line 386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32" name="Line 387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3" name="Line 388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34" name="Line 389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135" name="Line 390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136" name="Line 391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7" name="Line 392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38" name="Line 393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9" name="Line 394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40" name="Line 395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1" name="Line 396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42" name="Line 397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3" name="Line 398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44" name="Line 399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5" name="Line 400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6" name="Line 401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7" name="Line 402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48" name="Line 403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9" name="Line 404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50" name="Line 405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1" name="Line 406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52" name="Line 407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3" name="Line 408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54" name="Line 409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155" name="Line 410"/>
        <xdr:cNvSpPr>
          <a:spLocks/>
        </xdr:cNvSpPr>
      </xdr:nvSpPr>
      <xdr:spPr>
        <a:xfrm flipH="1">
          <a:off x="604647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156" name="Line 411"/>
        <xdr:cNvSpPr>
          <a:spLocks/>
        </xdr:cNvSpPr>
      </xdr:nvSpPr>
      <xdr:spPr>
        <a:xfrm flipH="1">
          <a:off x="604647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7" name="Line 412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58" name="Line 413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9" name="Line 414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60" name="Line 415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1" name="Line 416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62" name="Line 417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3" name="Line 418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64" name="Line 419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65" name="Line 420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66" name="Line 421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7" name="Line 422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68" name="Line 423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9" name="Line 424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0" name="Line 425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71" name="Line 426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72" name="Line 427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73" name="Line 428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4" name="Line 429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75" name="Line 430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6" name="Line 431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77" name="Line 432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78" name="Line 433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79" name="Line 434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0" name="Line 435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1" name="Line 436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2" name="Line 437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83" name="Line 438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4" name="Line 439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85" name="Line 440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6" name="Line 441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7" name="Line 442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8" name="Line 443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89" name="Line 444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90" name="Line 445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91" name="Line 446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92" name="Line 447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193" name="Line 448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194" name="Line 449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195" name="Line 450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196" name="Line 451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197" name="Line 452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198" name="Line 453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199" name="Line 454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0" name="Line 455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1" name="Line 456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2" name="Line 457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203" name="Line 458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204" name="Line 459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5" name="Line 460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6" name="Line 461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7" name="Line 462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8" name="Line 463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09" name="Line 464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0" name="Line 465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1" name="Line 466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2" name="Line 467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13" name="Line 468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14" name="Line 469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5" name="Line 470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6" name="Line 471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7" name="Line 472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8" name="Line 473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19" name="Line 474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20" name="Line 475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21" name="Line 476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22" name="Line 477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23" name="Line 478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24" name="Line 479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44</xdr:row>
      <xdr:rowOff>114300</xdr:rowOff>
    </xdr:from>
    <xdr:to>
      <xdr:col>133</xdr:col>
      <xdr:colOff>276225</xdr:colOff>
      <xdr:row>47</xdr:row>
      <xdr:rowOff>114300</xdr:rowOff>
    </xdr:to>
    <xdr:sp>
      <xdr:nvSpPr>
        <xdr:cNvPr id="225" name="Line 490"/>
        <xdr:cNvSpPr>
          <a:spLocks/>
        </xdr:cNvSpPr>
      </xdr:nvSpPr>
      <xdr:spPr>
        <a:xfrm flipH="1">
          <a:off x="93659325" y="10639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0</xdr:rowOff>
    </xdr:from>
    <xdr:to>
      <xdr:col>57</xdr:col>
      <xdr:colOff>266700</xdr:colOff>
      <xdr:row>44</xdr:row>
      <xdr:rowOff>114300</xdr:rowOff>
    </xdr:to>
    <xdr:sp>
      <xdr:nvSpPr>
        <xdr:cNvPr id="226" name="Line 510"/>
        <xdr:cNvSpPr>
          <a:spLocks/>
        </xdr:cNvSpPr>
      </xdr:nvSpPr>
      <xdr:spPr>
        <a:xfrm flipV="1">
          <a:off x="38671500" y="10067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114300</xdr:rowOff>
    </xdr:from>
    <xdr:to>
      <xdr:col>59</xdr:col>
      <xdr:colOff>266700</xdr:colOff>
      <xdr:row>41</xdr:row>
      <xdr:rowOff>152400</xdr:rowOff>
    </xdr:to>
    <xdr:sp>
      <xdr:nvSpPr>
        <xdr:cNvPr id="227" name="Line 511"/>
        <xdr:cNvSpPr>
          <a:spLocks/>
        </xdr:cNvSpPr>
      </xdr:nvSpPr>
      <xdr:spPr>
        <a:xfrm flipV="1">
          <a:off x="43129200" y="995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41</xdr:row>
      <xdr:rowOff>114300</xdr:rowOff>
    </xdr:from>
    <xdr:to>
      <xdr:col>117</xdr:col>
      <xdr:colOff>247650</xdr:colOff>
      <xdr:row>41</xdr:row>
      <xdr:rowOff>152400</xdr:rowOff>
    </xdr:to>
    <xdr:sp>
      <xdr:nvSpPr>
        <xdr:cNvPr id="228" name="Line 1247"/>
        <xdr:cNvSpPr>
          <a:spLocks/>
        </xdr:cNvSpPr>
      </xdr:nvSpPr>
      <xdr:spPr>
        <a:xfrm flipH="1" flipV="1">
          <a:off x="86201250" y="995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49</xdr:row>
      <xdr:rowOff>114300</xdr:rowOff>
    </xdr:from>
    <xdr:to>
      <xdr:col>120</xdr:col>
      <xdr:colOff>504825</xdr:colOff>
      <xdr:row>52</xdr:row>
      <xdr:rowOff>114300</xdr:rowOff>
    </xdr:to>
    <xdr:sp>
      <xdr:nvSpPr>
        <xdr:cNvPr id="229" name="Line 1251"/>
        <xdr:cNvSpPr>
          <a:spLocks/>
        </xdr:cNvSpPr>
      </xdr:nvSpPr>
      <xdr:spPr>
        <a:xfrm flipV="1">
          <a:off x="85477350" y="11782425"/>
          <a:ext cx="3724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38</xdr:row>
      <xdr:rowOff>114300</xdr:rowOff>
    </xdr:from>
    <xdr:to>
      <xdr:col>89</xdr:col>
      <xdr:colOff>247650</xdr:colOff>
      <xdr:row>38</xdr:row>
      <xdr:rowOff>152400</xdr:rowOff>
    </xdr:to>
    <xdr:sp>
      <xdr:nvSpPr>
        <xdr:cNvPr id="230" name="Line 1253"/>
        <xdr:cNvSpPr>
          <a:spLocks/>
        </xdr:cNvSpPr>
      </xdr:nvSpPr>
      <xdr:spPr>
        <a:xfrm flipH="1" flipV="1">
          <a:off x="653986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67</xdr:row>
      <xdr:rowOff>114300</xdr:rowOff>
    </xdr:from>
    <xdr:to>
      <xdr:col>16</xdr:col>
      <xdr:colOff>495300</xdr:colOff>
      <xdr:row>70</xdr:row>
      <xdr:rowOff>114300</xdr:rowOff>
    </xdr:to>
    <xdr:sp>
      <xdr:nvSpPr>
        <xdr:cNvPr id="231" name="Line 1278"/>
        <xdr:cNvSpPr>
          <a:spLocks/>
        </xdr:cNvSpPr>
      </xdr:nvSpPr>
      <xdr:spPr>
        <a:xfrm flipV="1">
          <a:off x="8191500" y="15897225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152400</xdr:rowOff>
    </xdr:from>
    <xdr:to>
      <xdr:col>58</xdr:col>
      <xdr:colOff>495300</xdr:colOff>
      <xdr:row>42</xdr:row>
      <xdr:rowOff>0</xdr:rowOff>
    </xdr:to>
    <xdr:sp>
      <xdr:nvSpPr>
        <xdr:cNvPr id="232" name="Line 1280"/>
        <xdr:cNvSpPr>
          <a:spLocks/>
        </xdr:cNvSpPr>
      </xdr:nvSpPr>
      <xdr:spPr>
        <a:xfrm flipH="1">
          <a:off x="42386250" y="999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39</xdr:row>
      <xdr:rowOff>0</xdr:rowOff>
    </xdr:from>
    <xdr:to>
      <xdr:col>95</xdr:col>
      <xdr:colOff>276225</xdr:colOff>
      <xdr:row>41</xdr:row>
      <xdr:rowOff>114300</xdr:rowOff>
    </xdr:to>
    <xdr:sp>
      <xdr:nvSpPr>
        <xdr:cNvPr id="233" name="Line 1288"/>
        <xdr:cNvSpPr>
          <a:spLocks/>
        </xdr:cNvSpPr>
      </xdr:nvSpPr>
      <xdr:spPr>
        <a:xfrm flipH="1" flipV="1">
          <a:off x="66884550" y="9382125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42</xdr:row>
      <xdr:rowOff>0</xdr:rowOff>
    </xdr:from>
    <xdr:to>
      <xdr:col>125</xdr:col>
      <xdr:colOff>0</xdr:colOff>
      <xdr:row>50</xdr:row>
      <xdr:rowOff>0</xdr:rowOff>
    </xdr:to>
    <xdr:sp>
      <xdr:nvSpPr>
        <xdr:cNvPr id="234" name="Line 1331"/>
        <xdr:cNvSpPr>
          <a:spLocks/>
        </xdr:cNvSpPr>
      </xdr:nvSpPr>
      <xdr:spPr>
        <a:xfrm>
          <a:off x="92640150" y="100679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41</xdr:row>
      <xdr:rowOff>152400</xdr:rowOff>
    </xdr:from>
    <xdr:to>
      <xdr:col>118</xdr:col>
      <xdr:colOff>476250</xdr:colOff>
      <xdr:row>42</xdr:row>
      <xdr:rowOff>0</xdr:rowOff>
    </xdr:to>
    <xdr:sp>
      <xdr:nvSpPr>
        <xdr:cNvPr id="235" name="Line 1356"/>
        <xdr:cNvSpPr>
          <a:spLocks/>
        </xdr:cNvSpPr>
      </xdr:nvSpPr>
      <xdr:spPr>
        <a:xfrm flipH="1" flipV="1">
          <a:off x="86944200" y="999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114300</xdr:rowOff>
    </xdr:from>
    <xdr:to>
      <xdr:col>88</xdr:col>
      <xdr:colOff>19050</xdr:colOff>
      <xdr:row>53</xdr:row>
      <xdr:rowOff>114300</xdr:rowOff>
    </xdr:to>
    <xdr:sp>
      <xdr:nvSpPr>
        <xdr:cNvPr id="236" name="Line 1364"/>
        <xdr:cNvSpPr>
          <a:spLocks/>
        </xdr:cNvSpPr>
      </xdr:nvSpPr>
      <xdr:spPr>
        <a:xfrm flipV="1">
          <a:off x="48329850" y="126968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40</xdr:row>
      <xdr:rowOff>114300</xdr:rowOff>
    </xdr:from>
    <xdr:to>
      <xdr:col>42</xdr:col>
      <xdr:colOff>476250</xdr:colOff>
      <xdr:row>40</xdr:row>
      <xdr:rowOff>114300</xdr:rowOff>
    </xdr:to>
    <xdr:sp>
      <xdr:nvSpPr>
        <xdr:cNvPr id="237" name="Line 1367"/>
        <xdr:cNvSpPr>
          <a:spLocks/>
        </xdr:cNvSpPr>
      </xdr:nvSpPr>
      <xdr:spPr>
        <a:xfrm flipH="1" flipV="1">
          <a:off x="3059430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32</xdr:row>
      <xdr:rowOff>114300</xdr:rowOff>
    </xdr:from>
    <xdr:to>
      <xdr:col>57</xdr:col>
      <xdr:colOff>266700</xdr:colOff>
      <xdr:row>40</xdr:row>
      <xdr:rowOff>114300</xdr:rowOff>
    </xdr:to>
    <xdr:sp>
      <xdr:nvSpPr>
        <xdr:cNvPr id="238" name="Line 1371"/>
        <xdr:cNvSpPr>
          <a:spLocks/>
        </xdr:cNvSpPr>
      </xdr:nvSpPr>
      <xdr:spPr>
        <a:xfrm flipV="1">
          <a:off x="34937700" y="7896225"/>
          <a:ext cx="7448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36</xdr:row>
      <xdr:rowOff>0</xdr:rowOff>
    </xdr:from>
    <xdr:to>
      <xdr:col>53</xdr:col>
      <xdr:colOff>266700</xdr:colOff>
      <xdr:row>36</xdr:row>
      <xdr:rowOff>114300</xdr:rowOff>
    </xdr:to>
    <xdr:sp>
      <xdr:nvSpPr>
        <xdr:cNvPr id="239" name="Line 1374"/>
        <xdr:cNvSpPr>
          <a:spLocks/>
        </xdr:cNvSpPr>
      </xdr:nvSpPr>
      <xdr:spPr>
        <a:xfrm flipV="1">
          <a:off x="38652450" y="86963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42</xdr:row>
      <xdr:rowOff>0</xdr:rowOff>
    </xdr:from>
    <xdr:to>
      <xdr:col>123</xdr:col>
      <xdr:colOff>276225</xdr:colOff>
      <xdr:row>44</xdr:row>
      <xdr:rowOff>114300</xdr:rowOff>
    </xdr:to>
    <xdr:sp>
      <xdr:nvSpPr>
        <xdr:cNvPr id="240" name="Line 1379"/>
        <xdr:cNvSpPr>
          <a:spLocks/>
        </xdr:cNvSpPr>
      </xdr:nvSpPr>
      <xdr:spPr>
        <a:xfrm>
          <a:off x="87687150" y="100679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114300</xdr:rowOff>
    </xdr:from>
    <xdr:to>
      <xdr:col>88</xdr:col>
      <xdr:colOff>495300</xdr:colOff>
      <xdr:row>37</xdr:row>
      <xdr:rowOff>114300</xdr:rowOff>
    </xdr:to>
    <xdr:sp>
      <xdr:nvSpPr>
        <xdr:cNvPr id="241" name="Line 1380"/>
        <xdr:cNvSpPr>
          <a:spLocks/>
        </xdr:cNvSpPr>
      </xdr:nvSpPr>
      <xdr:spPr>
        <a:xfrm flipH="1">
          <a:off x="62445900" y="81248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70</xdr:row>
      <xdr:rowOff>114300</xdr:rowOff>
    </xdr:from>
    <xdr:to>
      <xdr:col>16</xdr:col>
      <xdr:colOff>28575</xdr:colOff>
      <xdr:row>70</xdr:row>
      <xdr:rowOff>114300</xdr:rowOff>
    </xdr:to>
    <xdr:sp>
      <xdr:nvSpPr>
        <xdr:cNvPr id="242" name="Line 1384"/>
        <xdr:cNvSpPr>
          <a:spLocks/>
        </xdr:cNvSpPr>
      </xdr:nvSpPr>
      <xdr:spPr>
        <a:xfrm flipV="1">
          <a:off x="2266950" y="16583025"/>
          <a:ext cx="9191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36</xdr:row>
      <xdr:rowOff>0</xdr:rowOff>
    </xdr:from>
    <xdr:to>
      <xdr:col>87</xdr:col>
      <xdr:colOff>247650</xdr:colOff>
      <xdr:row>38</xdr:row>
      <xdr:rowOff>114300</xdr:rowOff>
    </xdr:to>
    <xdr:sp>
      <xdr:nvSpPr>
        <xdr:cNvPr id="243" name="Line 1386"/>
        <xdr:cNvSpPr>
          <a:spLocks/>
        </xdr:cNvSpPr>
      </xdr:nvSpPr>
      <xdr:spPr>
        <a:xfrm flipH="1">
          <a:off x="60940950" y="86963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142875</xdr:rowOff>
    </xdr:from>
    <xdr:to>
      <xdr:col>89</xdr:col>
      <xdr:colOff>247650</xdr:colOff>
      <xdr:row>33</xdr:row>
      <xdr:rowOff>114300</xdr:rowOff>
    </xdr:to>
    <xdr:sp>
      <xdr:nvSpPr>
        <xdr:cNvPr id="244" name="Line 1388"/>
        <xdr:cNvSpPr>
          <a:spLocks/>
        </xdr:cNvSpPr>
      </xdr:nvSpPr>
      <xdr:spPr>
        <a:xfrm flipH="1">
          <a:off x="65417700" y="79248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38</xdr:row>
      <xdr:rowOff>152400</xdr:rowOff>
    </xdr:from>
    <xdr:to>
      <xdr:col>90</xdr:col>
      <xdr:colOff>476250</xdr:colOff>
      <xdr:row>39</xdr:row>
      <xdr:rowOff>0</xdr:rowOff>
    </xdr:to>
    <xdr:sp>
      <xdr:nvSpPr>
        <xdr:cNvPr id="245" name="Line 1397"/>
        <xdr:cNvSpPr>
          <a:spLocks/>
        </xdr:cNvSpPr>
      </xdr:nvSpPr>
      <xdr:spPr>
        <a:xfrm flipH="1" flipV="1">
          <a:off x="6614160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63</xdr:col>
      <xdr:colOff>266700</xdr:colOff>
      <xdr:row>56</xdr:row>
      <xdr:rowOff>0</xdr:rowOff>
    </xdr:to>
    <xdr:sp>
      <xdr:nvSpPr>
        <xdr:cNvPr id="246" name="Line 1401"/>
        <xdr:cNvSpPr>
          <a:spLocks/>
        </xdr:cNvSpPr>
      </xdr:nvSpPr>
      <xdr:spPr>
        <a:xfrm>
          <a:off x="46101000" y="13154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47</xdr:row>
      <xdr:rowOff>85725</xdr:rowOff>
    </xdr:from>
    <xdr:to>
      <xdr:col>58</xdr:col>
      <xdr:colOff>495300</xdr:colOff>
      <xdr:row>47</xdr:row>
      <xdr:rowOff>114300</xdr:rowOff>
    </xdr:to>
    <xdr:sp>
      <xdr:nvSpPr>
        <xdr:cNvPr id="247" name="Line 1468"/>
        <xdr:cNvSpPr>
          <a:spLocks/>
        </xdr:cNvSpPr>
      </xdr:nvSpPr>
      <xdr:spPr>
        <a:xfrm flipH="1" flipV="1">
          <a:off x="42386250" y="11296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41</xdr:row>
      <xdr:rowOff>114300</xdr:rowOff>
    </xdr:from>
    <xdr:to>
      <xdr:col>88</xdr:col>
      <xdr:colOff>19050</xdr:colOff>
      <xdr:row>41</xdr:row>
      <xdr:rowOff>114300</xdr:rowOff>
    </xdr:to>
    <xdr:sp>
      <xdr:nvSpPr>
        <xdr:cNvPr id="248" name="Line 1753"/>
        <xdr:cNvSpPr>
          <a:spLocks/>
        </xdr:cNvSpPr>
      </xdr:nvSpPr>
      <xdr:spPr>
        <a:xfrm flipV="1">
          <a:off x="43872150" y="99536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70</xdr:col>
      <xdr:colOff>200025</xdr:colOff>
      <xdr:row>56</xdr:row>
      <xdr:rowOff>114300</xdr:rowOff>
    </xdr:to>
    <xdr:sp>
      <xdr:nvSpPr>
        <xdr:cNvPr id="249" name="Line 1762"/>
        <xdr:cNvSpPr>
          <a:spLocks/>
        </xdr:cNvSpPr>
      </xdr:nvSpPr>
      <xdr:spPr>
        <a:xfrm flipV="1">
          <a:off x="48329850" y="133826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47</xdr:row>
      <xdr:rowOff>114300</xdr:rowOff>
    </xdr:from>
    <xdr:to>
      <xdr:col>124</xdr:col>
      <xdr:colOff>495300</xdr:colOff>
      <xdr:row>50</xdr:row>
      <xdr:rowOff>0</xdr:rowOff>
    </xdr:to>
    <xdr:sp>
      <xdr:nvSpPr>
        <xdr:cNvPr id="250" name="Line 1764"/>
        <xdr:cNvSpPr>
          <a:spLocks/>
        </xdr:cNvSpPr>
      </xdr:nvSpPr>
      <xdr:spPr>
        <a:xfrm flipH="1">
          <a:off x="88430100" y="11325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47</xdr:row>
      <xdr:rowOff>114300</xdr:rowOff>
    </xdr:from>
    <xdr:to>
      <xdr:col>126</xdr:col>
      <xdr:colOff>504825</xdr:colOff>
      <xdr:row>47</xdr:row>
      <xdr:rowOff>114300</xdr:rowOff>
    </xdr:to>
    <xdr:sp>
      <xdr:nvSpPr>
        <xdr:cNvPr id="251" name="Line 1765"/>
        <xdr:cNvSpPr>
          <a:spLocks/>
        </xdr:cNvSpPr>
      </xdr:nvSpPr>
      <xdr:spPr>
        <a:xfrm flipV="1">
          <a:off x="65874900" y="11325225"/>
          <a:ext cx="2778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114300</xdr:rowOff>
    </xdr:from>
    <xdr:to>
      <xdr:col>27</xdr:col>
      <xdr:colOff>266700</xdr:colOff>
      <xdr:row>44</xdr:row>
      <xdr:rowOff>114300</xdr:rowOff>
    </xdr:to>
    <xdr:sp>
      <xdr:nvSpPr>
        <xdr:cNvPr id="252" name="Line 1769"/>
        <xdr:cNvSpPr>
          <a:spLocks/>
        </xdr:cNvSpPr>
      </xdr:nvSpPr>
      <xdr:spPr>
        <a:xfrm flipV="1">
          <a:off x="6457950" y="10639425"/>
          <a:ext cx="13639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152400</xdr:rowOff>
    </xdr:from>
    <xdr:to>
      <xdr:col>88</xdr:col>
      <xdr:colOff>476250</xdr:colOff>
      <xdr:row>36</xdr:row>
      <xdr:rowOff>0</xdr:rowOff>
    </xdr:to>
    <xdr:sp>
      <xdr:nvSpPr>
        <xdr:cNvPr id="253" name="Line 1776"/>
        <xdr:cNvSpPr>
          <a:spLocks/>
        </xdr:cNvSpPr>
      </xdr:nvSpPr>
      <xdr:spPr>
        <a:xfrm flipH="1">
          <a:off x="6465570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35</xdr:row>
      <xdr:rowOff>114300</xdr:rowOff>
    </xdr:from>
    <xdr:to>
      <xdr:col>89</xdr:col>
      <xdr:colOff>247650</xdr:colOff>
      <xdr:row>35</xdr:row>
      <xdr:rowOff>152400</xdr:rowOff>
    </xdr:to>
    <xdr:sp>
      <xdr:nvSpPr>
        <xdr:cNvPr id="254" name="Line 1777"/>
        <xdr:cNvSpPr>
          <a:spLocks/>
        </xdr:cNvSpPr>
      </xdr:nvSpPr>
      <xdr:spPr>
        <a:xfrm flipH="1">
          <a:off x="653986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35</xdr:row>
      <xdr:rowOff>114300</xdr:rowOff>
    </xdr:from>
    <xdr:to>
      <xdr:col>94</xdr:col>
      <xdr:colOff>47625</xdr:colOff>
      <xdr:row>35</xdr:row>
      <xdr:rowOff>114300</xdr:rowOff>
    </xdr:to>
    <xdr:sp>
      <xdr:nvSpPr>
        <xdr:cNvPr id="255" name="Line 1778"/>
        <xdr:cNvSpPr>
          <a:spLocks/>
        </xdr:cNvSpPr>
      </xdr:nvSpPr>
      <xdr:spPr>
        <a:xfrm flipV="1">
          <a:off x="66141600" y="8582025"/>
          <a:ext cx="328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70</xdr:row>
      <xdr:rowOff>114300</xdr:rowOff>
    </xdr:from>
    <xdr:to>
      <xdr:col>12</xdr:col>
      <xdr:colOff>476250</xdr:colOff>
      <xdr:row>70</xdr:row>
      <xdr:rowOff>114300</xdr:rowOff>
    </xdr:to>
    <xdr:sp>
      <xdr:nvSpPr>
        <xdr:cNvPr id="256" name="Line 1825"/>
        <xdr:cNvSpPr>
          <a:spLocks/>
        </xdr:cNvSpPr>
      </xdr:nvSpPr>
      <xdr:spPr>
        <a:xfrm flipH="1" flipV="1">
          <a:off x="8305800" y="16583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40</xdr:row>
      <xdr:rowOff>114300</xdr:rowOff>
    </xdr:from>
    <xdr:to>
      <xdr:col>52</xdr:col>
      <xdr:colOff>476250</xdr:colOff>
      <xdr:row>40</xdr:row>
      <xdr:rowOff>114300</xdr:rowOff>
    </xdr:to>
    <xdr:sp>
      <xdr:nvSpPr>
        <xdr:cNvPr id="257" name="Line 2156"/>
        <xdr:cNvSpPr>
          <a:spLocks/>
        </xdr:cNvSpPr>
      </xdr:nvSpPr>
      <xdr:spPr>
        <a:xfrm flipH="1" flipV="1">
          <a:off x="3802380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41</xdr:row>
      <xdr:rowOff>114300</xdr:rowOff>
    </xdr:from>
    <xdr:to>
      <xdr:col>47</xdr:col>
      <xdr:colOff>266700</xdr:colOff>
      <xdr:row>44</xdr:row>
      <xdr:rowOff>114300</xdr:rowOff>
    </xdr:to>
    <xdr:sp>
      <xdr:nvSpPr>
        <xdr:cNvPr id="258" name="Line 2158"/>
        <xdr:cNvSpPr>
          <a:spLocks/>
        </xdr:cNvSpPr>
      </xdr:nvSpPr>
      <xdr:spPr>
        <a:xfrm>
          <a:off x="30480000" y="99536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43</xdr:row>
      <xdr:rowOff>114300</xdr:rowOff>
    </xdr:from>
    <xdr:to>
      <xdr:col>48</xdr:col>
      <xdr:colOff>476250</xdr:colOff>
      <xdr:row>43</xdr:row>
      <xdr:rowOff>114300</xdr:rowOff>
    </xdr:to>
    <xdr:sp>
      <xdr:nvSpPr>
        <xdr:cNvPr id="259" name="Line 2159"/>
        <xdr:cNvSpPr>
          <a:spLocks/>
        </xdr:cNvSpPr>
      </xdr:nvSpPr>
      <xdr:spPr>
        <a:xfrm flipH="1" flipV="1">
          <a:off x="35052000" y="10410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39</xdr:row>
      <xdr:rowOff>114300</xdr:rowOff>
    </xdr:from>
    <xdr:to>
      <xdr:col>48</xdr:col>
      <xdr:colOff>476250</xdr:colOff>
      <xdr:row>39</xdr:row>
      <xdr:rowOff>114300</xdr:rowOff>
    </xdr:to>
    <xdr:sp>
      <xdr:nvSpPr>
        <xdr:cNvPr id="260" name="Line 2160"/>
        <xdr:cNvSpPr>
          <a:spLocks/>
        </xdr:cNvSpPr>
      </xdr:nvSpPr>
      <xdr:spPr>
        <a:xfrm flipH="1" flipV="1">
          <a:off x="35052000" y="94964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48</xdr:row>
      <xdr:rowOff>114300</xdr:rowOff>
    </xdr:from>
    <xdr:to>
      <xdr:col>62</xdr:col>
      <xdr:colOff>495300</xdr:colOff>
      <xdr:row>55</xdr:row>
      <xdr:rowOff>114300</xdr:rowOff>
    </xdr:to>
    <xdr:sp>
      <xdr:nvSpPr>
        <xdr:cNvPr id="261" name="Line 2167"/>
        <xdr:cNvSpPr>
          <a:spLocks/>
        </xdr:cNvSpPr>
      </xdr:nvSpPr>
      <xdr:spPr>
        <a:xfrm>
          <a:off x="37928550" y="11553825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47</xdr:row>
      <xdr:rowOff>114300</xdr:rowOff>
    </xdr:from>
    <xdr:to>
      <xdr:col>48</xdr:col>
      <xdr:colOff>476250</xdr:colOff>
      <xdr:row>47</xdr:row>
      <xdr:rowOff>114300</xdr:rowOff>
    </xdr:to>
    <xdr:sp>
      <xdr:nvSpPr>
        <xdr:cNvPr id="262" name="Line 2168"/>
        <xdr:cNvSpPr>
          <a:spLocks/>
        </xdr:cNvSpPr>
      </xdr:nvSpPr>
      <xdr:spPr>
        <a:xfrm flipV="1">
          <a:off x="20097750" y="11325225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45</xdr:row>
      <xdr:rowOff>114300</xdr:rowOff>
    </xdr:from>
    <xdr:to>
      <xdr:col>56</xdr:col>
      <xdr:colOff>495300</xdr:colOff>
      <xdr:row>47</xdr:row>
      <xdr:rowOff>28575</xdr:rowOff>
    </xdr:to>
    <xdr:sp>
      <xdr:nvSpPr>
        <xdr:cNvPr id="263" name="Line 2172"/>
        <xdr:cNvSpPr>
          <a:spLocks/>
        </xdr:cNvSpPr>
      </xdr:nvSpPr>
      <xdr:spPr>
        <a:xfrm>
          <a:off x="37928550" y="10868025"/>
          <a:ext cx="3714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45</xdr:row>
      <xdr:rowOff>114300</xdr:rowOff>
    </xdr:from>
    <xdr:to>
      <xdr:col>57</xdr:col>
      <xdr:colOff>266700</xdr:colOff>
      <xdr:row>49</xdr:row>
      <xdr:rowOff>114300</xdr:rowOff>
    </xdr:to>
    <xdr:sp>
      <xdr:nvSpPr>
        <xdr:cNvPr id="264" name="Line 2174"/>
        <xdr:cNvSpPr>
          <a:spLocks/>
        </xdr:cNvSpPr>
      </xdr:nvSpPr>
      <xdr:spPr>
        <a:xfrm>
          <a:off x="37928550" y="1086802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47</xdr:row>
      <xdr:rowOff>114300</xdr:rowOff>
    </xdr:from>
    <xdr:to>
      <xdr:col>136</xdr:col>
      <xdr:colOff>714375</xdr:colOff>
      <xdr:row>47</xdr:row>
      <xdr:rowOff>114300</xdr:rowOff>
    </xdr:to>
    <xdr:sp>
      <xdr:nvSpPr>
        <xdr:cNvPr id="265" name="Line 2176"/>
        <xdr:cNvSpPr>
          <a:spLocks/>
        </xdr:cNvSpPr>
      </xdr:nvSpPr>
      <xdr:spPr>
        <a:xfrm flipV="1">
          <a:off x="93659325" y="11325225"/>
          <a:ext cx="7639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0</xdr:rowOff>
    </xdr:from>
    <xdr:to>
      <xdr:col>114</xdr:col>
      <xdr:colOff>476250</xdr:colOff>
      <xdr:row>53</xdr:row>
      <xdr:rowOff>76200</xdr:rowOff>
    </xdr:to>
    <xdr:sp>
      <xdr:nvSpPr>
        <xdr:cNvPr id="266" name="Line 2178"/>
        <xdr:cNvSpPr>
          <a:spLocks/>
        </xdr:cNvSpPr>
      </xdr:nvSpPr>
      <xdr:spPr>
        <a:xfrm flipH="1">
          <a:off x="83972400" y="12582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52</xdr:row>
      <xdr:rowOff>114300</xdr:rowOff>
    </xdr:from>
    <xdr:to>
      <xdr:col>115</xdr:col>
      <xdr:colOff>266700</xdr:colOff>
      <xdr:row>53</xdr:row>
      <xdr:rowOff>0</xdr:rowOff>
    </xdr:to>
    <xdr:sp>
      <xdr:nvSpPr>
        <xdr:cNvPr id="267" name="Line 2179"/>
        <xdr:cNvSpPr>
          <a:spLocks/>
        </xdr:cNvSpPr>
      </xdr:nvSpPr>
      <xdr:spPr>
        <a:xfrm flipH="1">
          <a:off x="84715350" y="124682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55</xdr:row>
      <xdr:rowOff>114300</xdr:rowOff>
    </xdr:from>
    <xdr:to>
      <xdr:col>111</xdr:col>
      <xdr:colOff>266700</xdr:colOff>
      <xdr:row>58</xdr:row>
      <xdr:rowOff>114300</xdr:rowOff>
    </xdr:to>
    <xdr:sp>
      <xdr:nvSpPr>
        <xdr:cNvPr id="268" name="Line 2180"/>
        <xdr:cNvSpPr>
          <a:spLocks/>
        </xdr:cNvSpPr>
      </xdr:nvSpPr>
      <xdr:spPr>
        <a:xfrm flipH="1">
          <a:off x="79514700" y="13154025"/>
          <a:ext cx="299085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59</xdr:row>
      <xdr:rowOff>114300</xdr:rowOff>
    </xdr:from>
    <xdr:to>
      <xdr:col>114</xdr:col>
      <xdr:colOff>390525</xdr:colOff>
      <xdr:row>59</xdr:row>
      <xdr:rowOff>114300</xdr:rowOff>
    </xdr:to>
    <xdr:sp>
      <xdr:nvSpPr>
        <xdr:cNvPr id="269" name="Line 2181"/>
        <xdr:cNvSpPr>
          <a:spLocks/>
        </xdr:cNvSpPr>
      </xdr:nvSpPr>
      <xdr:spPr>
        <a:xfrm flipV="1">
          <a:off x="72828150" y="14068425"/>
          <a:ext cx="118014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59</xdr:row>
      <xdr:rowOff>0</xdr:rowOff>
    </xdr:from>
    <xdr:to>
      <xdr:col>106</xdr:col>
      <xdr:colOff>476250</xdr:colOff>
      <xdr:row>59</xdr:row>
      <xdr:rowOff>76200</xdr:rowOff>
    </xdr:to>
    <xdr:sp>
      <xdr:nvSpPr>
        <xdr:cNvPr id="270" name="Line 2183"/>
        <xdr:cNvSpPr>
          <a:spLocks/>
        </xdr:cNvSpPr>
      </xdr:nvSpPr>
      <xdr:spPr>
        <a:xfrm flipH="1">
          <a:off x="78028800" y="139541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361950</xdr:colOff>
      <xdr:row>61</xdr:row>
      <xdr:rowOff>114300</xdr:rowOff>
    </xdr:from>
    <xdr:to>
      <xdr:col>104</xdr:col>
      <xdr:colOff>476250</xdr:colOff>
      <xdr:row>61</xdr:row>
      <xdr:rowOff>114300</xdr:rowOff>
    </xdr:to>
    <xdr:sp>
      <xdr:nvSpPr>
        <xdr:cNvPr id="271" name="Line 2184"/>
        <xdr:cNvSpPr>
          <a:spLocks/>
        </xdr:cNvSpPr>
      </xdr:nvSpPr>
      <xdr:spPr>
        <a:xfrm flipH="1" flipV="1">
          <a:off x="76657200" y="14525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361950</xdr:colOff>
      <xdr:row>41</xdr:row>
      <xdr:rowOff>114300</xdr:rowOff>
    </xdr:from>
    <xdr:to>
      <xdr:col>134</xdr:col>
      <xdr:colOff>476250</xdr:colOff>
      <xdr:row>41</xdr:row>
      <xdr:rowOff>114300</xdr:rowOff>
    </xdr:to>
    <xdr:sp>
      <xdr:nvSpPr>
        <xdr:cNvPr id="272" name="Line 2185"/>
        <xdr:cNvSpPr>
          <a:spLocks/>
        </xdr:cNvSpPr>
      </xdr:nvSpPr>
      <xdr:spPr>
        <a:xfrm flipH="1" flipV="1">
          <a:off x="98945700" y="9953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361950</xdr:colOff>
      <xdr:row>45</xdr:row>
      <xdr:rowOff>114300</xdr:rowOff>
    </xdr:from>
    <xdr:to>
      <xdr:col>133</xdr:col>
      <xdr:colOff>485775</xdr:colOff>
      <xdr:row>45</xdr:row>
      <xdr:rowOff>114300</xdr:rowOff>
    </xdr:to>
    <xdr:sp>
      <xdr:nvSpPr>
        <xdr:cNvPr id="273" name="Line 2186"/>
        <xdr:cNvSpPr>
          <a:spLocks/>
        </xdr:cNvSpPr>
      </xdr:nvSpPr>
      <xdr:spPr>
        <a:xfrm flipH="1" flipV="1">
          <a:off x="97974150" y="10868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59</xdr:row>
      <xdr:rowOff>76200</xdr:rowOff>
    </xdr:from>
    <xdr:to>
      <xdr:col>105</xdr:col>
      <xdr:colOff>247650</xdr:colOff>
      <xdr:row>59</xdr:row>
      <xdr:rowOff>114300</xdr:rowOff>
    </xdr:to>
    <xdr:sp>
      <xdr:nvSpPr>
        <xdr:cNvPr id="274" name="Line 2187"/>
        <xdr:cNvSpPr>
          <a:spLocks/>
        </xdr:cNvSpPr>
      </xdr:nvSpPr>
      <xdr:spPr>
        <a:xfrm flipH="1">
          <a:off x="77304900" y="1403032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53</xdr:row>
      <xdr:rowOff>76200</xdr:rowOff>
    </xdr:from>
    <xdr:to>
      <xdr:col>113</xdr:col>
      <xdr:colOff>247650</xdr:colOff>
      <xdr:row>53</xdr:row>
      <xdr:rowOff>114300</xdr:rowOff>
    </xdr:to>
    <xdr:sp>
      <xdr:nvSpPr>
        <xdr:cNvPr id="275" name="Line 2188"/>
        <xdr:cNvSpPr>
          <a:spLocks/>
        </xdr:cNvSpPr>
      </xdr:nvSpPr>
      <xdr:spPr>
        <a:xfrm flipH="1">
          <a:off x="83229450" y="1265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37</xdr:row>
      <xdr:rowOff>114300</xdr:rowOff>
    </xdr:from>
    <xdr:to>
      <xdr:col>83</xdr:col>
      <xdr:colOff>485775</xdr:colOff>
      <xdr:row>37</xdr:row>
      <xdr:rowOff>114300</xdr:rowOff>
    </xdr:to>
    <xdr:sp>
      <xdr:nvSpPr>
        <xdr:cNvPr id="276" name="Line 2190"/>
        <xdr:cNvSpPr>
          <a:spLocks/>
        </xdr:cNvSpPr>
      </xdr:nvSpPr>
      <xdr:spPr>
        <a:xfrm flipH="1" flipV="1">
          <a:off x="60826650" y="9039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95</xdr:col>
      <xdr:colOff>247650</xdr:colOff>
      <xdr:row>33</xdr:row>
      <xdr:rowOff>114300</xdr:rowOff>
    </xdr:to>
    <xdr:sp>
      <xdr:nvSpPr>
        <xdr:cNvPr id="277" name="Line 2192"/>
        <xdr:cNvSpPr>
          <a:spLocks/>
        </xdr:cNvSpPr>
      </xdr:nvSpPr>
      <xdr:spPr>
        <a:xfrm flipH="1">
          <a:off x="65417700" y="6524625"/>
          <a:ext cx="5181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78" name="text 55"/>
        <xdr:cNvSpPr txBox="1">
          <a:spLocks noChangeArrowheads="1"/>
        </xdr:cNvSpPr>
      </xdr:nvSpPr>
      <xdr:spPr>
        <a:xfrm>
          <a:off x="77781150" y="18830925"/>
          <a:ext cx="27260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59</xdr:row>
      <xdr:rowOff>9525</xdr:rowOff>
    </xdr:from>
    <xdr:to>
      <xdr:col>56</xdr:col>
      <xdr:colOff>9525</xdr:colOff>
      <xdr:row>59</xdr:row>
      <xdr:rowOff>9525</xdr:rowOff>
    </xdr:to>
    <xdr:sp>
      <xdr:nvSpPr>
        <xdr:cNvPr id="279" name="Line 2200"/>
        <xdr:cNvSpPr>
          <a:spLocks/>
        </xdr:cNvSpPr>
      </xdr:nvSpPr>
      <xdr:spPr>
        <a:xfrm flipH="1">
          <a:off x="406241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9525</xdr:rowOff>
    </xdr:from>
    <xdr:to>
      <xdr:col>56</xdr:col>
      <xdr:colOff>9525</xdr:colOff>
      <xdr:row>59</xdr:row>
      <xdr:rowOff>9525</xdr:rowOff>
    </xdr:to>
    <xdr:sp>
      <xdr:nvSpPr>
        <xdr:cNvPr id="280" name="Line 2201"/>
        <xdr:cNvSpPr>
          <a:spLocks/>
        </xdr:cNvSpPr>
      </xdr:nvSpPr>
      <xdr:spPr>
        <a:xfrm flipH="1">
          <a:off x="406241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281" name="Line 2202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282" name="Line 2203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283" name="Line 2204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284" name="Line 2205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285" name="Line 2206"/>
        <xdr:cNvSpPr>
          <a:spLocks/>
        </xdr:cNvSpPr>
      </xdr:nvSpPr>
      <xdr:spPr>
        <a:xfrm flipH="1">
          <a:off x="421100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286" name="Line 2207"/>
        <xdr:cNvSpPr>
          <a:spLocks/>
        </xdr:cNvSpPr>
      </xdr:nvSpPr>
      <xdr:spPr>
        <a:xfrm flipH="1">
          <a:off x="421100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287" name="Line 2208"/>
        <xdr:cNvSpPr>
          <a:spLocks/>
        </xdr:cNvSpPr>
      </xdr:nvSpPr>
      <xdr:spPr>
        <a:xfrm flipH="1">
          <a:off x="421100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288" name="Line 2209"/>
        <xdr:cNvSpPr>
          <a:spLocks/>
        </xdr:cNvSpPr>
      </xdr:nvSpPr>
      <xdr:spPr>
        <a:xfrm flipH="1">
          <a:off x="421100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289" name="Line 2210"/>
        <xdr:cNvSpPr>
          <a:spLocks/>
        </xdr:cNvSpPr>
      </xdr:nvSpPr>
      <xdr:spPr>
        <a:xfrm flipH="1">
          <a:off x="426339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290" name="Line 2211"/>
        <xdr:cNvSpPr>
          <a:spLocks/>
        </xdr:cNvSpPr>
      </xdr:nvSpPr>
      <xdr:spPr>
        <a:xfrm flipH="1">
          <a:off x="426339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291" name="Line 2212"/>
        <xdr:cNvSpPr>
          <a:spLocks/>
        </xdr:cNvSpPr>
      </xdr:nvSpPr>
      <xdr:spPr>
        <a:xfrm flipH="1">
          <a:off x="426339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292" name="Line 2213"/>
        <xdr:cNvSpPr>
          <a:spLocks/>
        </xdr:cNvSpPr>
      </xdr:nvSpPr>
      <xdr:spPr>
        <a:xfrm flipH="1">
          <a:off x="426339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293" name="Line 2214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294" name="Line 2215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295" name="Line 2216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296" name="Line 2217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297" name="Line 2218"/>
        <xdr:cNvSpPr>
          <a:spLocks/>
        </xdr:cNvSpPr>
      </xdr:nvSpPr>
      <xdr:spPr>
        <a:xfrm flipH="1">
          <a:off x="441198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298" name="Line 2219"/>
        <xdr:cNvSpPr>
          <a:spLocks/>
        </xdr:cNvSpPr>
      </xdr:nvSpPr>
      <xdr:spPr>
        <a:xfrm flipH="1">
          <a:off x="441198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299" name="Line 2220"/>
        <xdr:cNvSpPr>
          <a:spLocks/>
        </xdr:cNvSpPr>
      </xdr:nvSpPr>
      <xdr:spPr>
        <a:xfrm flipH="1">
          <a:off x="441198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300" name="Line 2221"/>
        <xdr:cNvSpPr>
          <a:spLocks/>
        </xdr:cNvSpPr>
      </xdr:nvSpPr>
      <xdr:spPr>
        <a:xfrm flipH="1">
          <a:off x="441198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301" name="Line 2222"/>
        <xdr:cNvSpPr>
          <a:spLocks/>
        </xdr:cNvSpPr>
      </xdr:nvSpPr>
      <xdr:spPr>
        <a:xfrm flipH="1">
          <a:off x="450818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9525</xdr:rowOff>
    </xdr:from>
    <xdr:to>
      <xdr:col>62</xdr:col>
      <xdr:colOff>9525</xdr:colOff>
      <xdr:row>59</xdr:row>
      <xdr:rowOff>9525</xdr:rowOff>
    </xdr:to>
    <xdr:sp>
      <xdr:nvSpPr>
        <xdr:cNvPr id="302" name="Line 2223"/>
        <xdr:cNvSpPr>
          <a:spLocks/>
        </xdr:cNvSpPr>
      </xdr:nvSpPr>
      <xdr:spPr>
        <a:xfrm flipH="1">
          <a:off x="450818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303" name="Line 2224"/>
        <xdr:cNvSpPr>
          <a:spLocks/>
        </xdr:cNvSpPr>
      </xdr:nvSpPr>
      <xdr:spPr>
        <a:xfrm flipH="1">
          <a:off x="450818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9525</xdr:rowOff>
    </xdr:from>
    <xdr:to>
      <xdr:col>62</xdr:col>
      <xdr:colOff>9525</xdr:colOff>
      <xdr:row>59</xdr:row>
      <xdr:rowOff>9525</xdr:rowOff>
    </xdr:to>
    <xdr:sp>
      <xdr:nvSpPr>
        <xdr:cNvPr id="304" name="Line 2225"/>
        <xdr:cNvSpPr>
          <a:spLocks/>
        </xdr:cNvSpPr>
      </xdr:nvSpPr>
      <xdr:spPr>
        <a:xfrm flipH="1">
          <a:off x="450818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05" name="Line 2226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06" name="Line 2227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07" name="Line 2228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08" name="Line 2229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309" name="Line 2230"/>
        <xdr:cNvSpPr>
          <a:spLocks/>
        </xdr:cNvSpPr>
      </xdr:nvSpPr>
      <xdr:spPr>
        <a:xfrm flipH="1">
          <a:off x="465677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9525</xdr:rowOff>
    </xdr:from>
    <xdr:to>
      <xdr:col>64</xdr:col>
      <xdr:colOff>9525</xdr:colOff>
      <xdr:row>59</xdr:row>
      <xdr:rowOff>9525</xdr:rowOff>
    </xdr:to>
    <xdr:sp>
      <xdr:nvSpPr>
        <xdr:cNvPr id="310" name="Line 2231"/>
        <xdr:cNvSpPr>
          <a:spLocks/>
        </xdr:cNvSpPr>
      </xdr:nvSpPr>
      <xdr:spPr>
        <a:xfrm flipH="1">
          <a:off x="465677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311" name="Line 2232"/>
        <xdr:cNvSpPr>
          <a:spLocks/>
        </xdr:cNvSpPr>
      </xdr:nvSpPr>
      <xdr:spPr>
        <a:xfrm flipH="1">
          <a:off x="465677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9525</xdr:rowOff>
    </xdr:from>
    <xdr:to>
      <xdr:col>64</xdr:col>
      <xdr:colOff>9525</xdr:colOff>
      <xdr:row>59</xdr:row>
      <xdr:rowOff>9525</xdr:rowOff>
    </xdr:to>
    <xdr:sp>
      <xdr:nvSpPr>
        <xdr:cNvPr id="312" name="Line 2233"/>
        <xdr:cNvSpPr>
          <a:spLocks/>
        </xdr:cNvSpPr>
      </xdr:nvSpPr>
      <xdr:spPr>
        <a:xfrm flipH="1">
          <a:off x="465677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313" name="Line 2234"/>
        <xdr:cNvSpPr>
          <a:spLocks/>
        </xdr:cNvSpPr>
      </xdr:nvSpPr>
      <xdr:spPr>
        <a:xfrm flipH="1">
          <a:off x="470916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9525</xdr:rowOff>
    </xdr:from>
    <xdr:to>
      <xdr:col>65</xdr:col>
      <xdr:colOff>9525</xdr:colOff>
      <xdr:row>59</xdr:row>
      <xdr:rowOff>9525</xdr:rowOff>
    </xdr:to>
    <xdr:sp>
      <xdr:nvSpPr>
        <xdr:cNvPr id="314" name="Line 2235"/>
        <xdr:cNvSpPr>
          <a:spLocks/>
        </xdr:cNvSpPr>
      </xdr:nvSpPr>
      <xdr:spPr>
        <a:xfrm flipH="1">
          <a:off x="470916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315" name="Line 2236"/>
        <xdr:cNvSpPr>
          <a:spLocks/>
        </xdr:cNvSpPr>
      </xdr:nvSpPr>
      <xdr:spPr>
        <a:xfrm flipH="1">
          <a:off x="470916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9525</xdr:rowOff>
    </xdr:from>
    <xdr:to>
      <xdr:col>65</xdr:col>
      <xdr:colOff>9525</xdr:colOff>
      <xdr:row>59</xdr:row>
      <xdr:rowOff>9525</xdr:rowOff>
    </xdr:to>
    <xdr:sp>
      <xdr:nvSpPr>
        <xdr:cNvPr id="316" name="Line 2237"/>
        <xdr:cNvSpPr>
          <a:spLocks/>
        </xdr:cNvSpPr>
      </xdr:nvSpPr>
      <xdr:spPr>
        <a:xfrm flipH="1">
          <a:off x="470916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17" name="Line 2238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18" name="Line 2239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19" name="Line 2240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20" name="Line 2241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21" name="Line 2242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322" name="Line 2243"/>
        <xdr:cNvSpPr>
          <a:spLocks/>
        </xdr:cNvSpPr>
      </xdr:nvSpPr>
      <xdr:spPr>
        <a:xfrm flipH="1">
          <a:off x="485775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23" name="Line 2244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324" name="Line 2245"/>
        <xdr:cNvSpPr>
          <a:spLocks/>
        </xdr:cNvSpPr>
      </xdr:nvSpPr>
      <xdr:spPr>
        <a:xfrm flipH="1">
          <a:off x="485775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325" name="Line 2246"/>
        <xdr:cNvSpPr>
          <a:spLocks/>
        </xdr:cNvSpPr>
      </xdr:nvSpPr>
      <xdr:spPr>
        <a:xfrm flipH="1">
          <a:off x="495395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326" name="Line 2247"/>
        <xdr:cNvSpPr>
          <a:spLocks/>
        </xdr:cNvSpPr>
      </xdr:nvSpPr>
      <xdr:spPr>
        <a:xfrm flipH="1">
          <a:off x="495395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327" name="Line 2248"/>
        <xdr:cNvSpPr>
          <a:spLocks/>
        </xdr:cNvSpPr>
      </xdr:nvSpPr>
      <xdr:spPr>
        <a:xfrm flipH="1">
          <a:off x="495395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328" name="Line 2249"/>
        <xdr:cNvSpPr>
          <a:spLocks/>
        </xdr:cNvSpPr>
      </xdr:nvSpPr>
      <xdr:spPr>
        <a:xfrm flipH="1">
          <a:off x="495395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29" name="Line 2250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30" name="Line 2251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31" name="Line 2252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32" name="Line 2253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33" name="Line 2254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334" name="Line 2255"/>
        <xdr:cNvSpPr>
          <a:spLocks/>
        </xdr:cNvSpPr>
      </xdr:nvSpPr>
      <xdr:spPr>
        <a:xfrm flipH="1">
          <a:off x="510254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35" name="Line 2256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336" name="Line 2257"/>
        <xdr:cNvSpPr>
          <a:spLocks/>
        </xdr:cNvSpPr>
      </xdr:nvSpPr>
      <xdr:spPr>
        <a:xfrm flipH="1">
          <a:off x="510254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337" name="Line 2258"/>
        <xdr:cNvSpPr>
          <a:spLocks/>
        </xdr:cNvSpPr>
      </xdr:nvSpPr>
      <xdr:spPr>
        <a:xfrm flipH="1">
          <a:off x="515493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338" name="Line 2259"/>
        <xdr:cNvSpPr>
          <a:spLocks/>
        </xdr:cNvSpPr>
      </xdr:nvSpPr>
      <xdr:spPr>
        <a:xfrm flipH="1">
          <a:off x="515493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339" name="Line 2260"/>
        <xdr:cNvSpPr>
          <a:spLocks/>
        </xdr:cNvSpPr>
      </xdr:nvSpPr>
      <xdr:spPr>
        <a:xfrm flipH="1">
          <a:off x="515493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340" name="Line 2261"/>
        <xdr:cNvSpPr>
          <a:spLocks/>
        </xdr:cNvSpPr>
      </xdr:nvSpPr>
      <xdr:spPr>
        <a:xfrm flipH="1">
          <a:off x="515493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41" name="Line 2262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42" name="Line 2263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43" name="Line 2264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44" name="Line 2265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345" name="Line 2266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346" name="Line 2267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347" name="Line 2268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348" name="Line 2269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349" name="Line 2270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350" name="Line 2271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351" name="Line 2272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352" name="Line 2273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53" name="Line 2274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54" name="Line 2275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55" name="Line 2276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56" name="Line 2277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57" name="Line 2278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58" name="Line 2279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59" name="Line 2280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60" name="Line 2281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61" name="Line 2282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62" name="Line 2283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63" name="Line 2284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64" name="Line 2285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65" name="Line 2286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66" name="Line 2287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67" name="Line 2288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68" name="Line 2289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69" name="Line 2290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70" name="Line 2291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71" name="Line 2292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72" name="Line 2293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73" name="Line 2294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74" name="Line 2295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75" name="Line 2296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76" name="Line 2297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77" name="Line 2298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78" name="Line 2299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79" name="Line 2300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80" name="Line 2301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381" name="Line 2302"/>
        <xdr:cNvSpPr>
          <a:spLocks/>
        </xdr:cNvSpPr>
      </xdr:nvSpPr>
      <xdr:spPr>
        <a:xfrm flipH="1">
          <a:off x="530352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382" name="Line 2303"/>
        <xdr:cNvSpPr>
          <a:spLocks/>
        </xdr:cNvSpPr>
      </xdr:nvSpPr>
      <xdr:spPr>
        <a:xfrm flipH="1">
          <a:off x="530352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83" name="Line 2304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84" name="Line 2305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85" name="Line 2306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86" name="Line 2307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114300</xdr:rowOff>
    </xdr:from>
    <xdr:to>
      <xdr:col>23</xdr:col>
      <xdr:colOff>266700</xdr:colOff>
      <xdr:row>34</xdr:row>
      <xdr:rowOff>114300</xdr:rowOff>
    </xdr:to>
    <xdr:sp>
      <xdr:nvSpPr>
        <xdr:cNvPr id="387" name="Line 2315"/>
        <xdr:cNvSpPr>
          <a:spLocks/>
        </xdr:cNvSpPr>
      </xdr:nvSpPr>
      <xdr:spPr>
        <a:xfrm flipV="1">
          <a:off x="6296025" y="8353425"/>
          <a:ext cx="1082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28</xdr:row>
      <xdr:rowOff>114300</xdr:rowOff>
    </xdr:from>
    <xdr:to>
      <xdr:col>23</xdr:col>
      <xdr:colOff>266700</xdr:colOff>
      <xdr:row>28</xdr:row>
      <xdr:rowOff>114300</xdr:rowOff>
    </xdr:to>
    <xdr:sp>
      <xdr:nvSpPr>
        <xdr:cNvPr id="388" name="Line 2319"/>
        <xdr:cNvSpPr>
          <a:spLocks/>
        </xdr:cNvSpPr>
      </xdr:nvSpPr>
      <xdr:spPr>
        <a:xfrm flipV="1">
          <a:off x="6296025" y="6981825"/>
          <a:ext cx="1082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0</xdr:rowOff>
    </xdr:from>
    <xdr:to>
      <xdr:col>37</xdr:col>
      <xdr:colOff>266700</xdr:colOff>
      <xdr:row>41</xdr:row>
      <xdr:rowOff>0</xdr:rowOff>
    </xdr:to>
    <xdr:sp>
      <xdr:nvSpPr>
        <xdr:cNvPr id="389" name="Line 2364"/>
        <xdr:cNvSpPr>
          <a:spLocks/>
        </xdr:cNvSpPr>
      </xdr:nvSpPr>
      <xdr:spPr>
        <a:xfrm>
          <a:off x="18611850" y="8467725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0</xdr:rowOff>
    </xdr:from>
    <xdr:to>
      <xdr:col>14</xdr:col>
      <xdr:colOff>504825</xdr:colOff>
      <xdr:row>3</xdr:row>
      <xdr:rowOff>0</xdr:rowOff>
    </xdr:to>
    <xdr:sp>
      <xdr:nvSpPr>
        <xdr:cNvPr id="390" name="Line 2415"/>
        <xdr:cNvSpPr>
          <a:spLocks/>
        </xdr:cNvSpPr>
      </xdr:nvSpPr>
      <xdr:spPr>
        <a:xfrm flipH="1">
          <a:off x="99441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0</xdr:rowOff>
    </xdr:from>
    <xdr:to>
      <xdr:col>14</xdr:col>
      <xdr:colOff>504825</xdr:colOff>
      <xdr:row>3</xdr:row>
      <xdr:rowOff>0</xdr:rowOff>
    </xdr:to>
    <xdr:sp>
      <xdr:nvSpPr>
        <xdr:cNvPr id="391" name="Line 2416"/>
        <xdr:cNvSpPr>
          <a:spLocks/>
        </xdr:cNvSpPr>
      </xdr:nvSpPr>
      <xdr:spPr>
        <a:xfrm flipH="1">
          <a:off x="99441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392" name="Line 2417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393" name="Line 2418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70</xdr:col>
      <xdr:colOff>447675</xdr:colOff>
      <xdr:row>31</xdr:row>
      <xdr:rowOff>114300</xdr:rowOff>
    </xdr:to>
    <xdr:sp>
      <xdr:nvSpPr>
        <xdr:cNvPr id="394" name="Line 2422"/>
        <xdr:cNvSpPr>
          <a:spLocks/>
        </xdr:cNvSpPr>
      </xdr:nvSpPr>
      <xdr:spPr>
        <a:xfrm flipV="1">
          <a:off x="44615100" y="7667625"/>
          <a:ext cx="7381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0</xdr:rowOff>
    </xdr:from>
    <xdr:to>
      <xdr:col>58</xdr:col>
      <xdr:colOff>495300</xdr:colOff>
      <xdr:row>32</xdr:row>
      <xdr:rowOff>114300</xdr:rowOff>
    </xdr:to>
    <xdr:sp>
      <xdr:nvSpPr>
        <xdr:cNvPr id="395" name="Line 2426"/>
        <xdr:cNvSpPr>
          <a:spLocks/>
        </xdr:cNvSpPr>
      </xdr:nvSpPr>
      <xdr:spPr>
        <a:xfrm flipV="1">
          <a:off x="42386250" y="7781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79</xdr:col>
      <xdr:colOff>219075</xdr:colOff>
      <xdr:row>35</xdr:row>
      <xdr:rowOff>19050</xdr:rowOff>
    </xdr:from>
    <xdr:to>
      <xdr:col>81</xdr:col>
      <xdr:colOff>0</xdr:colOff>
      <xdr:row>37</xdr:row>
      <xdr:rowOff>9525</xdr:rowOff>
    </xdr:to>
    <xdr:pic>
      <xdr:nvPicPr>
        <xdr:cNvPr id="396" name="Picture 244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83525" y="8486775"/>
          <a:ext cx="126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476250</xdr:colOff>
      <xdr:row>50</xdr:row>
      <xdr:rowOff>0</xdr:rowOff>
    </xdr:from>
    <xdr:to>
      <xdr:col>119</xdr:col>
      <xdr:colOff>247650</xdr:colOff>
      <xdr:row>50</xdr:row>
      <xdr:rowOff>76200</xdr:rowOff>
    </xdr:to>
    <xdr:sp>
      <xdr:nvSpPr>
        <xdr:cNvPr id="397" name="Line 2496"/>
        <xdr:cNvSpPr>
          <a:spLocks/>
        </xdr:cNvSpPr>
      </xdr:nvSpPr>
      <xdr:spPr>
        <a:xfrm flipH="1">
          <a:off x="87687150" y="1189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50</xdr:row>
      <xdr:rowOff>76200</xdr:rowOff>
    </xdr:from>
    <xdr:to>
      <xdr:col>118</xdr:col>
      <xdr:colOff>476250</xdr:colOff>
      <xdr:row>50</xdr:row>
      <xdr:rowOff>114300</xdr:rowOff>
    </xdr:to>
    <xdr:sp>
      <xdr:nvSpPr>
        <xdr:cNvPr id="398" name="Line 2497"/>
        <xdr:cNvSpPr>
          <a:spLocks/>
        </xdr:cNvSpPr>
      </xdr:nvSpPr>
      <xdr:spPr>
        <a:xfrm flipH="1">
          <a:off x="86944200" y="1197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42</xdr:row>
      <xdr:rowOff>114300</xdr:rowOff>
    </xdr:from>
    <xdr:to>
      <xdr:col>8</xdr:col>
      <xdr:colOff>476250</xdr:colOff>
      <xdr:row>42</xdr:row>
      <xdr:rowOff>114300</xdr:rowOff>
    </xdr:to>
    <xdr:sp>
      <xdr:nvSpPr>
        <xdr:cNvPr id="399" name="Line 2717"/>
        <xdr:cNvSpPr>
          <a:spLocks/>
        </xdr:cNvSpPr>
      </xdr:nvSpPr>
      <xdr:spPr>
        <a:xfrm flipH="1" flipV="1">
          <a:off x="5334000" y="10182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43</xdr:row>
      <xdr:rowOff>114300</xdr:rowOff>
    </xdr:from>
    <xdr:to>
      <xdr:col>41</xdr:col>
      <xdr:colOff>485775</xdr:colOff>
      <xdr:row>43</xdr:row>
      <xdr:rowOff>114300</xdr:rowOff>
    </xdr:to>
    <xdr:sp>
      <xdr:nvSpPr>
        <xdr:cNvPr id="400" name="Line 2718"/>
        <xdr:cNvSpPr>
          <a:spLocks/>
        </xdr:cNvSpPr>
      </xdr:nvSpPr>
      <xdr:spPr>
        <a:xfrm flipH="1" flipV="1">
          <a:off x="29622750" y="10410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46</xdr:row>
      <xdr:rowOff>114300</xdr:rowOff>
    </xdr:from>
    <xdr:to>
      <xdr:col>43</xdr:col>
      <xdr:colOff>485775</xdr:colOff>
      <xdr:row>46</xdr:row>
      <xdr:rowOff>114300</xdr:rowOff>
    </xdr:to>
    <xdr:sp>
      <xdr:nvSpPr>
        <xdr:cNvPr id="401" name="Line 2719"/>
        <xdr:cNvSpPr>
          <a:spLocks/>
        </xdr:cNvSpPr>
      </xdr:nvSpPr>
      <xdr:spPr>
        <a:xfrm flipH="1" flipV="1">
          <a:off x="31108650" y="11096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50</xdr:row>
      <xdr:rowOff>114300</xdr:rowOff>
    </xdr:from>
    <xdr:to>
      <xdr:col>49</xdr:col>
      <xdr:colOff>485775</xdr:colOff>
      <xdr:row>50</xdr:row>
      <xdr:rowOff>114300</xdr:rowOff>
    </xdr:to>
    <xdr:sp>
      <xdr:nvSpPr>
        <xdr:cNvPr id="402" name="Line 2720"/>
        <xdr:cNvSpPr>
          <a:spLocks/>
        </xdr:cNvSpPr>
      </xdr:nvSpPr>
      <xdr:spPr>
        <a:xfrm flipH="1" flipV="1">
          <a:off x="35566350" y="12011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42</xdr:row>
      <xdr:rowOff>0</xdr:rowOff>
    </xdr:from>
    <xdr:to>
      <xdr:col>6</xdr:col>
      <xdr:colOff>495300</xdr:colOff>
      <xdr:row>47</xdr:row>
      <xdr:rowOff>0</xdr:rowOff>
    </xdr:to>
    <xdr:sp>
      <xdr:nvSpPr>
        <xdr:cNvPr id="403" name="Line 2721"/>
        <xdr:cNvSpPr>
          <a:spLocks/>
        </xdr:cNvSpPr>
      </xdr:nvSpPr>
      <xdr:spPr>
        <a:xfrm>
          <a:off x="4495800" y="10067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40</xdr:row>
      <xdr:rowOff>0</xdr:rowOff>
    </xdr:from>
    <xdr:ext cx="971550" cy="457200"/>
    <xdr:sp>
      <xdr:nvSpPr>
        <xdr:cNvPr id="404" name="text 774"/>
        <xdr:cNvSpPr txBox="1">
          <a:spLocks noChangeArrowheads="1"/>
        </xdr:cNvSpPr>
      </xdr:nvSpPr>
      <xdr:spPr>
        <a:xfrm>
          <a:off x="4000500" y="9610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74,711</a:t>
          </a:r>
        </a:p>
      </xdr:txBody>
    </xdr:sp>
    <xdr:clientData/>
  </xdr:oneCellAnchor>
  <xdr:twoCellAnchor>
    <xdr:from>
      <xdr:col>46</xdr:col>
      <xdr:colOff>495300</xdr:colOff>
      <xdr:row>39</xdr:row>
      <xdr:rowOff>0</xdr:rowOff>
    </xdr:from>
    <xdr:to>
      <xdr:col>50</xdr:col>
      <xdr:colOff>495300</xdr:colOff>
      <xdr:row>41</xdr:row>
      <xdr:rowOff>0</xdr:rowOff>
    </xdr:to>
    <xdr:sp>
      <xdr:nvSpPr>
        <xdr:cNvPr id="405" name="Line 2724"/>
        <xdr:cNvSpPr>
          <a:spLocks/>
        </xdr:cNvSpPr>
      </xdr:nvSpPr>
      <xdr:spPr>
        <a:xfrm flipV="1">
          <a:off x="34213800" y="93821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457200</xdr:colOff>
      <xdr:row>40</xdr:row>
      <xdr:rowOff>0</xdr:rowOff>
    </xdr:from>
    <xdr:ext cx="1028700" cy="457200"/>
    <xdr:sp>
      <xdr:nvSpPr>
        <xdr:cNvPr id="406" name="text 774"/>
        <xdr:cNvSpPr txBox="1">
          <a:spLocks noChangeArrowheads="1"/>
        </xdr:cNvSpPr>
      </xdr:nvSpPr>
      <xdr:spPr>
        <a:xfrm>
          <a:off x="92125800" y="9610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73,150</a:t>
          </a:r>
        </a:p>
      </xdr:txBody>
    </xdr:sp>
    <xdr:clientData/>
  </xdr:oneCellAnchor>
  <xdr:twoCellAnchor>
    <xdr:from>
      <xdr:col>111</xdr:col>
      <xdr:colOff>266700</xdr:colOff>
      <xdr:row>52</xdr:row>
      <xdr:rowOff>114300</xdr:rowOff>
    </xdr:from>
    <xdr:to>
      <xdr:col>115</xdr:col>
      <xdr:colOff>266700</xdr:colOff>
      <xdr:row>55</xdr:row>
      <xdr:rowOff>114300</xdr:rowOff>
    </xdr:to>
    <xdr:sp>
      <xdr:nvSpPr>
        <xdr:cNvPr id="407" name="Line 2731"/>
        <xdr:cNvSpPr>
          <a:spLocks/>
        </xdr:cNvSpPr>
      </xdr:nvSpPr>
      <xdr:spPr>
        <a:xfrm flipH="1">
          <a:off x="82505550" y="124682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114300</xdr:rowOff>
    </xdr:from>
    <xdr:to>
      <xdr:col>107</xdr:col>
      <xdr:colOff>247650</xdr:colOff>
      <xdr:row>59</xdr:row>
      <xdr:rowOff>0</xdr:rowOff>
    </xdr:to>
    <xdr:sp>
      <xdr:nvSpPr>
        <xdr:cNvPr id="408" name="Line 2732"/>
        <xdr:cNvSpPr>
          <a:spLocks/>
        </xdr:cNvSpPr>
      </xdr:nvSpPr>
      <xdr:spPr>
        <a:xfrm flipH="1">
          <a:off x="78771750" y="138398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43</xdr:row>
      <xdr:rowOff>114300</xdr:rowOff>
    </xdr:from>
    <xdr:to>
      <xdr:col>49</xdr:col>
      <xdr:colOff>485775</xdr:colOff>
      <xdr:row>43</xdr:row>
      <xdr:rowOff>114300</xdr:rowOff>
    </xdr:to>
    <xdr:sp>
      <xdr:nvSpPr>
        <xdr:cNvPr id="409" name="Line 2735"/>
        <xdr:cNvSpPr>
          <a:spLocks/>
        </xdr:cNvSpPr>
      </xdr:nvSpPr>
      <xdr:spPr>
        <a:xfrm flipH="1" flipV="1">
          <a:off x="35566350" y="10410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47</xdr:row>
      <xdr:rowOff>114300</xdr:rowOff>
    </xdr:from>
    <xdr:to>
      <xdr:col>52</xdr:col>
      <xdr:colOff>495300</xdr:colOff>
      <xdr:row>47</xdr:row>
      <xdr:rowOff>152400</xdr:rowOff>
    </xdr:to>
    <xdr:sp>
      <xdr:nvSpPr>
        <xdr:cNvPr id="410" name="Line 2736"/>
        <xdr:cNvSpPr>
          <a:spLocks/>
        </xdr:cNvSpPr>
      </xdr:nvSpPr>
      <xdr:spPr>
        <a:xfrm>
          <a:off x="37928550" y="1132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48</xdr:row>
      <xdr:rowOff>0</xdr:rowOff>
    </xdr:from>
    <xdr:to>
      <xdr:col>57</xdr:col>
      <xdr:colOff>266700</xdr:colOff>
      <xdr:row>49</xdr:row>
      <xdr:rowOff>114300</xdr:rowOff>
    </xdr:to>
    <xdr:sp>
      <xdr:nvSpPr>
        <xdr:cNvPr id="411" name="Line 2737"/>
        <xdr:cNvSpPr>
          <a:spLocks/>
        </xdr:cNvSpPr>
      </xdr:nvSpPr>
      <xdr:spPr>
        <a:xfrm>
          <a:off x="39414450" y="11439525"/>
          <a:ext cx="2971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44</xdr:col>
      <xdr:colOff>495300</xdr:colOff>
      <xdr:row>41</xdr:row>
      <xdr:rowOff>114300</xdr:rowOff>
    </xdr:to>
    <xdr:sp>
      <xdr:nvSpPr>
        <xdr:cNvPr id="412" name="Line 2738"/>
        <xdr:cNvSpPr>
          <a:spLocks/>
        </xdr:cNvSpPr>
      </xdr:nvSpPr>
      <xdr:spPr>
        <a:xfrm flipV="1">
          <a:off x="29013150" y="995362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0</xdr:rowOff>
    </xdr:from>
    <xdr:to>
      <xdr:col>15</xdr:col>
      <xdr:colOff>504825</xdr:colOff>
      <xdr:row>3</xdr:row>
      <xdr:rowOff>0</xdr:rowOff>
    </xdr:to>
    <xdr:sp>
      <xdr:nvSpPr>
        <xdr:cNvPr id="413" name="Line 2746"/>
        <xdr:cNvSpPr>
          <a:spLocks/>
        </xdr:cNvSpPr>
      </xdr:nvSpPr>
      <xdr:spPr>
        <a:xfrm flipH="1">
          <a:off x="109061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0</xdr:rowOff>
    </xdr:from>
    <xdr:to>
      <xdr:col>15</xdr:col>
      <xdr:colOff>504825</xdr:colOff>
      <xdr:row>3</xdr:row>
      <xdr:rowOff>0</xdr:rowOff>
    </xdr:to>
    <xdr:sp>
      <xdr:nvSpPr>
        <xdr:cNvPr id="414" name="Line 2747"/>
        <xdr:cNvSpPr>
          <a:spLocks/>
        </xdr:cNvSpPr>
      </xdr:nvSpPr>
      <xdr:spPr>
        <a:xfrm flipH="1">
          <a:off x="109061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15" name="Line 2748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16" name="Line 2749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17" name="Line 2750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18" name="Line 2751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19" name="Line 2752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20" name="Line 2753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0</xdr:rowOff>
    </xdr:from>
    <xdr:to>
      <xdr:col>17</xdr:col>
      <xdr:colOff>504825</xdr:colOff>
      <xdr:row>3</xdr:row>
      <xdr:rowOff>0</xdr:rowOff>
    </xdr:to>
    <xdr:sp>
      <xdr:nvSpPr>
        <xdr:cNvPr id="421" name="Line 2754"/>
        <xdr:cNvSpPr>
          <a:spLocks/>
        </xdr:cNvSpPr>
      </xdr:nvSpPr>
      <xdr:spPr>
        <a:xfrm flipH="1">
          <a:off x="123920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0</xdr:rowOff>
    </xdr:from>
    <xdr:to>
      <xdr:col>17</xdr:col>
      <xdr:colOff>504825</xdr:colOff>
      <xdr:row>3</xdr:row>
      <xdr:rowOff>0</xdr:rowOff>
    </xdr:to>
    <xdr:sp>
      <xdr:nvSpPr>
        <xdr:cNvPr id="422" name="Line 2755"/>
        <xdr:cNvSpPr>
          <a:spLocks/>
        </xdr:cNvSpPr>
      </xdr:nvSpPr>
      <xdr:spPr>
        <a:xfrm flipH="1">
          <a:off x="123920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23" name="Line 2756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24" name="Line 2757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25" name="Line 2758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26" name="Line 2759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27" name="Line 2760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28" name="Line 2761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114300</xdr:rowOff>
    </xdr:from>
    <xdr:to>
      <xdr:col>92</xdr:col>
      <xdr:colOff>476250</xdr:colOff>
      <xdr:row>31</xdr:row>
      <xdr:rowOff>152400</xdr:rowOff>
    </xdr:to>
    <xdr:sp>
      <xdr:nvSpPr>
        <xdr:cNvPr id="429" name="Line 2905"/>
        <xdr:cNvSpPr>
          <a:spLocks/>
        </xdr:cNvSpPr>
      </xdr:nvSpPr>
      <xdr:spPr>
        <a:xfrm flipH="1">
          <a:off x="676275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94</xdr:col>
      <xdr:colOff>476250</xdr:colOff>
      <xdr:row>31</xdr:row>
      <xdr:rowOff>114300</xdr:rowOff>
    </xdr:to>
    <xdr:sp>
      <xdr:nvSpPr>
        <xdr:cNvPr id="430" name="Line 2906"/>
        <xdr:cNvSpPr>
          <a:spLocks/>
        </xdr:cNvSpPr>
      </xdr:nvSpPr>
      <xdr:spPr>
        <a:xfrm flipV="1">
          <a:off x="68370450" y="76676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152400</xdr:rowOff>
    </xdr:from>
    <xdr:to>
      <xdr:col>91</xdr:col>
      <xdr:colOff>247650</xdr:colOff>
      <xdr:row>32</xdr:row>
      <xdr:rowOff>0</xdr:rowOff>
    </xdr:to>
    <xdr:sp>
      <xdr:nvSpPr>
        <xdr:cNvPr id="431" name="Line 2915"/>
        <xdr:cNvSpPr>
          <a:spLocks/>
        </xdr:cNvSpPr>
      </xdr:nvSpPr>
      <xdr:spPr>
        <a:xfrm flipH="1">
          <a:off x="66884550" y="7705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35</xdr:row>
      <xdr:rowOff>0</xdr:rowOff>
    </xdr:from>
    <xdr:ext cx="514350" cy="228600"/>
    <xdr:sp>
      <xdr:nvSpPr>
        <xdr:cNvPr id="432" name="text 7125"/>
        <xdr:cNvSpPr txBox="1">
          <a:spLocks noChangeArrowheads="1"/>
        </xdr:cNvSpPr>
      </xdr:nvSpPr>
      <xdr:spPr>
        <a:xfrm>
          <a:off x="67379850" y="8467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94</xdr:col>
      <xdr:colOff>0</xdr:colOff>
      <xdr:row>34</xdr:row>
      <xdr:rowOff>114300</xdr:rowOff>
    </xdr:from>
    <xdr:to>
      <xdr:col>95</xdr:col>
      <xdr:colOff>485775</xdr:colOff>
      <xdr:row>36</xdr:row>
      <xdr:rowOff>114300</xdr:rowOff>
    </xdr:to>
    <xdr:sp>
      <xdr:nvSpPr>
        <xdr:cNvPr id="433" name="Text Box 2919"/>
        <xdr:cNvSpPr txBox="1">
          <a:spLocks noChangeArrowheads="1"/>
        </xdr:cNvSpPr>
      </xdr:nvSpPr>
      <xdr:spPr>
        <a:xfrm>
          <a:off x="69380100" y="8353425"/>
          <a:ext cx="14573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18</xdr:col>
      <xdr:colOff>0</xdr:colOff>
      <xdr:row>65</xdr:row>
      <xdr:rowOff>0</xdr:rowOff>
    </xdr:to>
    <xdr:sp>
      <xdr:nvSpPr>
        <xdr:cNvPr id="434" name="text 207"/>
        <xdr:cNvSpPr txBox="1">
          <a:spLocks noChangeArrowheads="1"/>
        </xdr:cNvSpPr>
      </xdr:nvSpPr>
      <xdr:spPr>
        <a:xfrm>
          <a:off x="12401550" y="150971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88</xdr:col>
      <xdr:colOff>952500</xdr:colOff>
      <xdr:row>50</xdr:row>
      <xdr:rowOff>114300</xdr:rowOff>
    </xdr:from>
    <xdr:to>
      <xdr:col>117</xdr:col>
      <xdr:colOff>247650</xdr:colOff>
      <xdr:row>50</xdr:row>
      <xdr:rowOff>114300</xdr:rowOff>
    </xdr:to>
    <xdr:sp>
      <xdr:nvSpPr>
        <xdr:cNvPr id="435" name="Line 3130"/>
        <xdr:cNvSpPr>
          <a:spLocks/>
        </xdr:cNvSpPr>
      </xdr:nvSpPr>
      <xdr:spPr>
        <a:xfrm flipV="1">
          <a:off x="65874900" y="120110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47</xdr:row>
      <xdr:rowOff>114300</xdr:rowOff>
    </xdr:from>
    <xdr:to>
      <xdr:col>51</xdr:col>
      <xdr:colOff>266700</xdr:colOff>
      <xdr:row>47</xdr:row>
      <xdr:rowOff>114300</xdr:rowOff>
    </xdr:to>
    <xdr:sp>
      <xdr:nvSpPr>
        <xdr:cNvPr id="436" name="Line 3132"/>
        <xdr:cNvSpPr>
          <a:spLocks/>
        </xdr:cNvSpPr>
      </xdr:nvSpPr>
      <xdr:spPr>
        <a:xfrm flipV="1">
          <a:off x="35680650" y="113252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25</xdr:row>
      <xdr:rowOff>114300</xdr:rowOff>
    </xdr:from>
    <xdr:to>
      <xdr:col>96</xdr:col>
      <xdr:colOff>476250</xdr:colOff>
      <xdr:row>25</xdr:row>
      <xdr:rowOff>114300</xdr:rowOff>
    </xdr:to>
    <xdr:sp>
      <xdr:nvSpPr>
        <xdr:cNvPr id="437" name="Line 3136"/>
        <xdr:cNvSpPr>
          <a:spLocks/>
        </xdr:cNvSpPr>
      </xdr:nvSpPr>
      <xdr:spPr>
        <a:xfrm flipH="1" flipV="1">
          <a:off x="70713600" y="6296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25</xdr:row>
      <xdr:rowOff>114300</xdr:rowOff>
    </xdr:from>
    <xdr:to>
      <xdr:col>96</xdr:col>
      <xdr:colOff>476250</xdr:colOff>
      <xdr:row>25</xdr:row>
      <xdr:rowOff>114300</xdr:rowOff>
    </xdr:to>
    <xdr:sp>
      <xdr:nvSpPr>
        <xdr:cNvPr id="438" name="Line 3137"/>
        <xdr:cNvSpPr>
          <a:spLocks/>
        </xdr:cNvSpPr>
      </xdr:nvSpPr>
      <xdr:spPr>
        <a:xfrm flipH="1" flipV="1">
          <a:off x="70713600" y="6296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47</xdr:row>
      <xdr:rowOff>28575</xdr:rowOff>
    </xdr:from>
    <xdr:to>
      <xdr:col>57</xdr:col>
      <xdr:colOff>266700</xdr:colOff>
      <xdr:row>47</xdr:row>
      <xdr:rowOff>85725</xdr:rowOff>
    </xdr:to>
    <xdr:sp>
      <xdr:nvSpPr>
        <xdr:cNvPr id="439" name="Line 3138"/>
        <xdr:cNvSpPr>
          <a:spLocks/>
        </xdr:cNvSpPr>
      </xdr:nvSpPr>
      <xdr:spPr>
        <a:xfrm flipH="1" flipV="1">
          <a:off x="41643300" y="11239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47</xdr:row>
      <xdr:rowOff>114300</xdr:rowOff>
    </xdr:from>
    <xdr:to>
      <xdr:col>88</xdr:col>
      <xdr:colOff>19050</xdr:colOff>
      <xdr:row>47</xdr:row>
      <xdr:rowOff>114300</xdr:rowOff>
    </xdr:to>
    <xdr:sp>
      <xdr:nvSpPr>
        <xdr:cNvPr id="440" name="Line 3139"/>
        <xdr:cNvSpPr>
          <a:spLocks/>
        </xdr:cNvSpPr>
      </xdr:nvSpPr>
      <xdr:spPr>
        <a:xfrm flipV="1">
          <a:off x="43129200" y="113252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49</xdr:row>
      <xdr:rowOff>114300</xdr:rowOff>
    </xdr:from>
    <xdr:to>
      <xdr:col>58</xdr:col>
      <xdr:colOff>495300</xdr:colOff>
      <xdr:row>50</xdr:row>
      <xdr:rowOff>0</xdr:rowOff>
    </xdr:to>
    <xdr:sp>
      <xdr:nvSpPr>
        <xdr:cNvPr id="441" name="Line 3142"/>
        <xdr:cNvSpPr>
          <a:spLocks/>
        </xdr:cNvSpPr>
      </xdr:nvSpPr>
      <xdr:spPr>
        <a:xfrm>
          <a:off x="42386250" y="11782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50</xdr:row>
      <xdr:rowOff>0</xdr:rowOff>
    </xdr:from>
    <xdr:to>
      <xdr:col>59</xdr:col>
      <xdr:colOff>266700</xdr:colOff>
      <xdr:row>50</xdr:row>
      <xdr:rowOff>76200</xdr:rowOff>
    </xdr:to>
    <xdr:sp>
      <xdr:nvSpPr>
        <xdr:cNvPr id="442" name="Line 3157"/>
        <xdr:cNvSpPr>
          <a:spLocks/>
        </xdr:cNvSpPr>
      </xdr:nvSpPr>
      <xdr:spPr>
        <a:xfrm flipH="1" flipV="1">
          <a:off x="43129200" y="1189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50</xdr:row>
      <xdr:rowOff>76200</xdr:rowOff>
    </xdr:from>
    <xdr:to>
      <xdr:col>60</xdr:col>
      <xdr:colOff>495300</xdr:colOff>
      <xdr:row>50</xdr:row>
      <xdr:rowOff>114300</xdr:rowOff>
    </xdr:to>
    <xdr:sp>
      <xdr:nvSpPr>
        <xdr:cNvPr id="443" name="Line 3158"/>
        <xdr:cNvSpPr>
          <a:spLocks/>
        </xdr:cNvSpPr>
      </xdr:nvSpPr>
      <xdr:spPr>
        <a:xfrm flipH="1" flipV="1">
          <a:off x="43872150" y="1197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53</xdr:row>
      <xdr:rowOff>0</xdr:rowOff>
    </xdr:from>
    <xdr:to>
      <xdr:col>64</xdr:col>
      <xdr:colOff>495300</xdr:colOff>
      <xdr:row>53</xdr:row>
      <xdr:rowOff>76200</xdr:rowOff>
    </xdr:to>
    <xdr:sp>
      <xdr:nvSpPr>
        <xdr:cNvPr id="444" name="Line 3159"/>
        <xdr:cNvSpPr>
          <a:spLocks/>
        </xdr:cNvSpPr>
      </xdr:nvSpPr>
      <xdr:spPr>
        <a:xfrm flipH="1" flipV="1">
          <a:off x="46843950" y="12582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53</xdr:row>
      <xdr:rowOff>76200</xdr:rowOff>
    </xdr:from>
    <xdr:to>
      <xdr:col>65</xdr:col>
      <xdr:colOff>266700</xdr:colOff>
      <xdr:row>53</xdr:row>
      <xdr:rowOff>114300</xdr:rowOff>
    </xdr:to>
    <xdr:sp>
      <xdr:nvSpPr>
        <xdr:cNvPr id="445" name="Line 3160"/>
        <xdr:cNvSpPr>
          <a:spLocks/>
        </xdr:cNvSpPr>
      </xdr:nvSpPr>
      <xdr:spPr>
        <a:xfrm flipH="1" flipV="1">
          <a:off x="47586900" y="1265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52</xdr:col>
      <xdr:colOff>495300</xdr:colOff>
      <xdr:row>38</xdr:row>
      <xdr:rowOff>152400</xdr:rowOff>
    </xdr:to>
    <xdr:sp>
      <xdr:nvSpPr>
        <xdr:cNvPr id="446" name="Line 3162"/>
        <xdr:cNvSpPr>
          <a:spLocks/>
        </xdr:cNvSpPr>
      </xdr:nvSpPr>
      <xdr:spPr>
        <a:xfrm flipV="1">
          <a:off x="379285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152400</xdr:rowOff>
    </xdr:from>
    <xdr:to>
      <xdr:col>51</xdr:col>
      <xdr:colOff>266700</xdr:colOff>
      <xdr:row>39</xdr:row>
      <xdr:rowOff>0</xdr:rowOff>
    </xdr:to>
    <xdr:sp>
      <xdr:nvSpPr>
        <xdr:cNvPr id="447" name="Line 3163"/>
        <xdr:cNvSpPr>
          <a:spLocks/>
        </xdr:cNvSpPr>
      </xdr:nvSpPr>
      <xdr:spPr>
        <a:xfrm flipH="1">
          <a:off x="3718560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152400</xdr:rowOff>
    </xdr:from>
    <xdr:to>
      <xdr:col>54</xdr:col>
      <xdr:colOff>495300</xdr:colOff>
      <xdr:row>36</xdr:row>
      <xdr:rowOff>0</xdr:rowOff>
    </xdr:to>
    <xdr:sp>
      <xdr:nvSpPr>
        <xdr:cNvPr id="448" name="Line 3167"/>
        <xdr:cNvSpPr>
          <a:spLocks/>
        </xdr:cNvSpPr>
      </xdr:nvSpPr>
      <xdr:spPr>
        <a:xfrm flipH="1">
          <a:off x="394144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35</xdr:row>
      <xdr:rowOff>114300</xdr:rowOff>
    </xdr:from>
    <xdr:to>
      <xdr:col>55</xdr:col>
      <xdr:colOff>266700</xdr:colOff>
      <xdr:row>35</xdr:row>
      <xdr:rowOff>152400</xdr:rowOff>
    </xdr:to>
    <xdr:sp>
      <xdr:nvSpPr>
        <xdr:cNvPr id="449" name="Line 3168"/>
        <xdr:cNvSpPr>
          <a:spLocks/>
        </xdr:cNvSpPr>
      </xdr:nvSpPr>
      <xdr:spPr>
        <a:xfrm flipV="1">
          <a:off x="4015740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0</xdr:rowOff>
    </xdr:from>
    <xdr:to>
      <xdr:col>46</xdr:col>
      <xdr:colOff>495300</xdr:colOff>
      <xdr:row>41</xdr:row>
      <xdr:rowOff>76200</xdr:rowOff>
    </xdr:to>
    <xdr:sp>
      <xdr:nvSpPr>
        <xdr:cNvPr id="450" name="Line 3169"/>
        <xdr:cNvSpPr>
          <a:spLocks/>
        </xdr:cNvSpPr>
      </xdr:nvSpPr>
      <xdr:spPr>
        <a:xfrm flipH="1">
          <a:off x="33470850" y="983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76200</xdr:rowOff>
    </xdr:from>
    <xdr:to>
      <xdr:col>45</xdr:col>
      <xdr:colOff>266700</xdr:colOff>
      <xdr:row>41</xdr:row>
      <xdr:rowOff>114300</xdr:rowOff>
    </xdr:to>
    <xdr:sp>
      <xdr:nvSpPr>
        <xdr:cNvPr id="451" name="Line 3170"/>
        <xdr:cNvSpPr>
          <a:spLocks/>
        </xdr:cNvSpPr>
      </xdr:nvSpPr>
      <xdr:spPr>
        <a:xfrm flipV="1">
          <a:off x="32727900" y="9915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39</xdr:row>
      <xdr:rowOff>76200</xdr:rowOff>
    </xdr:from>
    <xdr:to>
      <xdr:col>85</xdr:col>
      <xdr:colOff>247650</xdr:colOff>
      <xdr:row>40</xdr:row>
      <xdr:rowOff>152400</xdr:rowOff>
    </xdr:to>
    <xdr:grpSp>
      <xdr:nvGrpSpPr>
        <xdr:cNvPr id="452" name="Group 3172"/>
        <xdr:cNvGrpSpPr>
          <a:grpSpLocks/>
        </xdr:cNvGrpSpPr>
      </xdr:nvGrpSpPr>
      <xdr:grpSpPr>
        <a:xfrm>
          <a:off x="54006750" y="9458325"/>
          <a:ext cx="9163050" cy="304800"/>
          <a:chOff x="115" y="479"/>
          <a:chExt cx="1117" cy="40"/>
        </a:xfrm>
        <a:solidFill>
          <a:srgbClr val="FFFFFF"/>
        </a:solidFill>
      </xdr:grpSpPr>
      <xdr:sp>
        <xdr:nvSpPr>
          <xdr:cNvPr id="453" name="Rectangle 317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17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31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31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1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1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31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31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1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42</xdr:row>
      <xdr:rowOff>76200</xdr:rowOff>
    </xdr:from>
    <xdr:to>
      <xdr:col>85</xdr:col>
      <xdr:colOff>247650</xdr:colOff>
      <xdr:row>43</xdr:row>
      <xdr:rowOff>152400</xdr:rowOff>
    </xdr:to>
    <xdr:grpSp>
      <xdr:nvGrpSpPr>
        <xdr:cNvPr id="462" name="Group 3182"/>
        <xdr:cNvGrpSpPr>
          <a:grpSpLocks/>
        </xdr:cNvGrpSpPr>
      </xdr:nvGrpSpPr>
      <xdr:grpSpPr>
        <a:xfrm>
          <a:off x="49796700" y="1014412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463" name="Rectangle 318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18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1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1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1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1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1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1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1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45</xdr:row>
      <xdr:rowOff>76200</xdr:rowOff>
    </xdr:from>
    <xdr:to>
      <xdr:col>85</xdr:col>
      <xdr:colOff>247650</xdr:colOff>
      <xdr:row>46</xdr:row>
      <xdr:rowOff>152400</xdr:rowOff>
    </xdr:to>
    <xdr:grpSp>
      <xdr:nvGrpSpPr>
        <xdr:cNvPr id="472" name="Group 3192"/>
        <xdr:cNvGrpSpPr>
          <a:grpSpLocks/>
        </xdr:cNvGrpSpPr>
      </xdr:nvGrpSpPr>
      <xdr:grpSpPr>
        <a:xfrm>
          <a:off x="51282600" y="1082992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473" name="Rectangle 319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319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31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31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1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31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31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32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32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39</xdr:row>
      <xdr:rowOff>114300</xdr:rowOff>
    </xdr:from>
    <xdr:ext cx="514350" cy="228600"/>
    <xdr:sp>
      <xdr:nvSpPr>
        <xdr:cNvPr id="482" name="text 7125"/>
        <xdr:cNvSpPr txBox="1">
          <a:spLocks noChangeArrowheads="1"/>
        </xdr:cNvSpPr>
      </xdr:nvSpPr>
      <xdr:spPr>
        <a:xfrm>
          <a:off x="56978550" y="949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  <xdr:oneCellAnchor>
    <xdr:from>
      <xdr:col>77</xdr:col>
      <xdr:colOff>0</xdr:colOff>
      <xdr:row>42</xdr:row>
      <xdr:rowOff>114300</xdr:rowOff>
    </xdr:from>
    <xdr:ext cx="514350" cy="228600"/>
    <xdr:sp>
      <xdr:nvSpPr>
        <xdr:cNvPr id="483" name="text 7125"/>
        <xdr:cNvSpPr txBox="1">
          <a:spLocks noChangeArrowheads="1"/>
        </xdr:cNvSpPr>
      </xdr:nvSpPr>
      <xdr:spPr>
        <a:xfrm>
          <a:off x="56978550" y="10182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193</a:t>
          </a:r>
        </a:p>
      </xdr:txBody>
    </xdr:sp>
    <xdr:clientData/>
  </xdr:oneCellAnchor>
  <xdr:oneCellAnchor>
    <xdr:from>
      <xdr:col>77</xdr:col>
      <xdr:colOff>0</xdr:colOff>
      <xdr:row>45</xdr:row>
      <xdr:rowOff>114300</xdr:rowOff>
    </xdr:from>
    <xdr:ext cx="514350" cy="228600"/>
    <xdr:sp>
      <xdr:nvSpPr>
        <xdr:cNvPr id="484" name="text 7125"/>
        <xdr:cNvSpPr txBox="1">
          <a:spLocks noChangeArrowheads="1"/>
        </xdr:cNvSpPr>
      </xdr:nvSpPr>
      <xdr:spPr>
        <a:xfrm>
          <a:off x="56978550" y="10868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88</xdr:col>
      <xdr:colOff>0</xdr:colOff>
      <xdr:row>44</xdr:row>
      <xdr:rowOff>0</xdr:rowOff>
    </xdr:from>
    <xdr:to>
      <xdr:col>89</xdr:col>
      <xdr:colOff>0</xdr:colOff>
      <xdr:row>45</xdr:row>
      <xdr:rowOff>0</xdr:rowOff>
    </xdr:to>
    <xdr:sp>
      <xdr:nvSpPr>
        <xdr:cNvPr id="485" name="text 7166"/>
        <xdr:cNvSpPr txBox="1">
          <a:spLocks noChangeArrowheads="1"/>
        </xdr:cNvSpPr>
      </xdr:nvSpPr>
      <xdr:spPr>
        <a:xfrm>
          <a:off x="64922400" y="10525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88</xdr:col>
      <xdr:colOff>0</xdr:colOff>
      <xdr:row>41</xdr:row>
      <xdr:rowOff>0</xdr:rowOff>
    </xdr:from>
    <xdr:ext cx="971550" cy="228600"/>
    <xdr:sp>
      <xdr:nvSpPr>
        <xdr:cNvPr id="486" name="text 7166"/>
        <xdr:cNvSpPr txBox="1">
          <a:spLocks noChangeArrowheads="1"/>
        </xdr:cNvSpPr>
      </xdr:nvSpPr>
      <xdr:spPr>
        <a:xfrm>
          <a:off x="64922400" y="9839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64922400" y="1121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88</xdr:col>
      <xdr:colOff>0</xdr:colOff>
      <xdr:row>50</xdr:row>
      <xdr:rowOff>0</xdr:rowOff>
    </xdr:from>
    <xdr:ext cx="971550" cy="228600"/>
    <xdr:sp>
      <xdr:nvSpPr>
        <xdr:cNvPr id="488" name="text 7166"/>
        <xdr:cNvSpPr txBox="1">
          <a:spLocks noChangeArrowheads="1"/>
        </xdr:cNvSpPr>
      </xdr:nvSpPr>
      <xdr:spPr>
        <a:xfrm>
          <a:off x="64922400" y="1189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88</xdr:col>
      <xdr:colOff>0</xdr:colOff>
      <xdr:row>53</xdr:row>
      <xdr:rowOff>0</xdr:rowOff>
    </xdr:from>
    <xdr:ext cx="971550" cy="228600"/>
    <xdr:sp>
      <xdr:nvSpPr>
        <xdr:cNvPr id="489" name="text 7166"/>
        <xdr:cNvSpPr txBox="1">
          <a:spLocks noChangeArrowheads="1"/>
        </xdr:cNvSpPr>
      </xdr:nvSpPr>
      <xdr:spPr>
        <a:xfrm>
          <a:off x="64922400" y="1258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88</xdr:col>
      <xdr:colOff>228600</xdr:colOff>
      <xdr:row>56</xdr:row>
      <xdr:rowOff>0</xdr:rowOff>
    </xdr:from>
    <xdr:ext cx="523875" cy="228600"/>
    <xdr:sp>
      <xdr:nvSpPr>
        <xdr:cNvPr id="490" name="text 7125"/>
        <xdr:cNvSpPr txBox="1">
          <a:spLocks noChangeArrowheads="1"/>
        </xdr:cNvSpPr>
      </xdr:nvSpPr>
      <xdr:spPr>
        <a:xfrm>
          <a:off x="65151000" y="1326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66</xdr:col>
      <xdr:colOff>228600</xdr:colOff>
      <xdr:row>56</xdr:row>
      <xdr:rowOff>0</xdr:rowOff>
    </xdr:from>
    <xdr:ext cx="523875" cy="228600"/>
    <xdr:sp>
      <xdr:nvSpPr>
        <xdr:cNvPr id="491" name="text 7125"/>
        <xdr:cNvSpPr txBox="1">
          <a:spLocks noChangeArrowheads="1"/>
        </xdr:cNvSpPr>
      </xdr:nvSpPr>
      <xdr:spPr>
        <a:xfrm>
          <a:off x="48806100" y="1326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66</xdr:col>
      <xdr:colOff>228600</xdr:colOff>
      <xdr:row>31</xdr:row>
      <xdr:rowOff>0</xdr:rowOff>
    </xdr:from>
    <xdr:ext cx="523875" cy="228600"/>
    <xdr:sp>
      <xdr:nvSpPr>
        <xdr:cNvPr id="492" name="text 7125"/>
        <xdr:cNvSpPr txBox="1">
          <a:spLocks noChangeArrowheads="1"/>
        </xdr:cNvSpPr>
      </xdr:nvSpPr>
      <xdr:spPr>
        <a:xfrm>
          <a:off x="48806100" y="755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58</xdr:col>
      <xdr:colOff>228600</xdr:colOff>
      <xdr:row>35</xdr:row>
      <xdr:rowOff>0</xdr:rowOff>
    </xdr:from>
    <xdr:ext cx="523875" cy="228600"/>
    <xdr:sp>
      <xdr:nvSpPr>
        <xdr:cNvPr id="493" name="text 7125"/>
        <xdr:cNvSpPr txBox="1">
          <a:spLocks noChangeArrowheads="1"/>
        </xdr:cNvSpPr>
      </xdr:nvSpPr>
      <xdr:spPr>
        <a:xfrm>
          <a:off x="42862500" y="8467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18</xdr:col>
      <xdr:colOff>228600</xdr:colOff>
      <xdr:row>28</xdr:row>
      <xdr:rowOff>0</xdr:rowOff>
    </xdr:from>
    <xdr:ext cx="523875" cy="228600"/>
    <xdr:sp>
      <xdr:nvSpPr>
        <xdr:cNvPr id="494" name="text 7125"/>
        <xdr:cNvSpPr txBox="1">
          <a:spLocks noChangeArrowheads="1"/>
        </xdr:cNvSpPr>
      </xdr:nvSpPr>
      <xdr:spPr>
        <a:xfrm>
          <a:off x="13144500" y="686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495" name="text 7125"/>
        <xdr:cNvSpPr txBox="1">
          <a:spLocks noChangeArrowheads="1"/>
        </xdr:cNvSpPr>
      </xdr:nvSpPr>
      <xdr:spPr>
        <a:xfrm>
          <a:off x="131445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142</xdr:col>
      <xdr:colOff>457200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496" name="text 3"/>
        <xdr:cNvSpPr txBox="1">
          <a:spLocks noChangeArrowheads="1"/>
        </xdr:cNvSpPr>
      </xdr:nvSpPr>
      <xdr:spPr>
        <a:xfrm>
          <a:off x="105498900" y="10525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44</xdr:row>
      <xdr:rowOff>114300</xdr:rowOff>
    </xdr:from>
    <xdr:to>
      <xdr:col>142</xdr:col>
      <xdr:colOff>904875</xdr:colOff>
      <xdr:row>44</xdr:row>
      <xdr:rowOff>114300</xdr:rowOff>
    </xdr:to>
    <xdr:sp>
      <xdr:nvSpPr>
        <xdr:cNvPr id="497" name="Line 3228"/>
        <xdr:cNvSpPr>
          <a:spLocks/>
        </xdr:cNvSpPr>
      </xdr:nvSpPr>
      <xdr:spPr>
        <a:xfrm>
          <a:off x="105556050" y="10639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23</xdr:col>
      <xdr:colOff>0</xdr:colOff>
      <xdr:row>68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15887700" y="15782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49</xdr:col>
      <xdr:colOff>0</xdr:colOff>
      <xdr:row>80</xdr:row>
      <xdr:rowOff>0</xdr:rowOff>
    </xdr:from>
    <xdr:to>
      <xdr:col>74</xdr:col>
      <xdr:colOff>0</xdr:colOff>
      <xdr:row>82</xdr:row>
      <xdr:rowOff>0</xdr:rowOff>
    </xdr:to>
    <xdr:sp>
      <xdr:nvSpPr>
        <xdr:cNvPr id="499" name="text 6"/>
        <xdr:cNvSpPr txBox="1">
          <a:spLocks noChangeArrowheads="1"/>
        </xdr:cNvSpPr>
      </xdr:nvSpPr>
      <xdr:spPr>
        <a:xfrm>
          <a:off x="36175950" y="18830925"/>
          <a:ext cx="18345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123825</xdr:colOff>
      <xdr:row>42</xdr:row>
      <xdr:rowOff>219075</xdr:rowOff>
    </xdr:from>
    <xdr:to>
      <xdr:col>133</xdr:col>
      <xdr:colOff>428625</xdr:colOff>
      <xdr:row>44</xdr:row>
      <xdr:rowOff>114300</xdr:rowOff>
    </xdr:to>
    <xdr:grpSp>
      <xdr:nvGrpSpPr>
        <xdr:cNvPr id="500" name="Group 3233"/>
        <xdr:cNvGrpSpPr>
          <a:grpSpLocks noChangeAspect="1"/>
        </xdr:cNvGrpSpPr>
      </xdr:nvGrpSpPr>
      <xdr:grpSpPr>
        <a:xfrm>
          <a:off x="98707575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1" name="Line 3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42</xdr:row>
      <xdr:rowOff>219075</xdr:rowOff>
    </xdr:from>
    <xdr:to>
      <xdr:col>123</xdr:col>
      <xdr:colOff>428625</xdr:colOff>
      <xdr:row>44</xdr:row>
      <xdr:rowOff>114300</xdr:rowOff>
    </xdr:to>
    <xdr:grpSp>
      <xdr:nvGrpSpPr>
        <xdr:cNvPr id="503" name="Group 3236"/>
        <xdr:cNvGrpSpPr>
          <a:grpSpLocks noChangeAspect="1"/>
        </xdr:cNvGrpSpPr>
      </xdr:nvGrpSpPr>
      <xdr:grpSpPr>
        <a:xfrm>
          <a:off x="91278075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4" name="Line 3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3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49</xdr:row>
      <xdr:rowOff>114300</xdr:rowOff>
    </xdr:from>
    <xdr:to>
      <xdr:col>120</xdr:col>
      <xdr:colOff>657225</xdr:colOff>
      <xdr:row>51</xdr:row>
      <xdr:rowOff>28575</xdr:rowOff>
    </xdr:to>
    <xdr:grpSp>
      <xdr:nvGrpSpPr>
        <xdr:cNvPr id="506" name="Group 3239"/>
        <xdr:cNvGrpSpPr>
          <a:grpSpLocks noChangeAspect="1"/>
        </xdr:cNvGrpSpPr>
      </xdr:nvGrpSpPr>
      <xdr:grpSpPr>
        <a:xfrm>
          <a:off x="89049225" y="1178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7" name="Line 3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47</xdr:row>
      <xdr:rowOff>114300</xdr:rowOff>
    </xdr:from>
    <xdr:to>
      <xdr:col>124</xdr:col>
      <xdr:colOff>647700</xdr:colOff>
      <xdr:row>49</xdr:row>
      <xdr:rowOff>28575</xdr:rowOff>
    </xdr:to>
    <xdr:grpSp>
      <xdr:nvGrpSpPr>
        <xdr:cNvPr id="509" name="Group 3242"/>
        <xdr:cNvGrpSpPr>
          <a:grpSpLocks noChangeAspect="1"/>
        </xdr:cNvGrpSpPr>
      </xdr:nvGrpSpPr>
      <xdr:grpSpPr>
        <a:xfrm>
          <a:off x="92011500" y="1132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0" name="Line 3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47</xdr:row>
      <xdr:rowOff>114300</xdr:rowOff>
    </xdr:from>
    <xdr:to>
      <xdr:col>126</xdr:col>
      <xdr:colOff>657225</xdr:colOff>
      <xdr:row>49</xdr:row>
      <xdr:rowOff>28575</xdr:rowOff>
    </xdr:to>
    <xdr:grpSp>
      <xdr:nvGrpSpPr>
        <xdr:cNvPr id="512" name="Group 3245"/>
        <xdr:cNvGrpSpPr>
          <a:grpSpLocks noChangeAspect="1"/>
        </xdr:cNvGrpSpPr>
      </xdr:nvGrpSpPr>
      <xdr:grpSpPr>
        <a:xfrm>
          <a:off x="93506925" y="1132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3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59</xdr:row>
      <xdr:rowOff>114300</xdr:rowOff>
    </xdr:from>
    <xdr:to>
      <xdr:col>104</xdr:col>
      <xdr:colOff>647700</xdr:colOff>
      <xdr:row>61</xdr:row>
      <xdr:rowOff>28575</xdr:rowOff>
    </xdr:to>
    <xdr:grpSp>
      <xdr:nvGrpSpPr>
        <xdr:cNvPr id="515" name="Group 3248"/>
        <xdr:cNvGrpSpPr>
          <a:grpSpLocks noChangeAspect="1"/>
        </xdr:cNvGrpSpPr>
      </xdr:nvGrpSpPr>
      <xdr:grpSpPr>
        <a:xfrm>
          <a:off x="77152500" y="1406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6" name="Line 32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32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52</xdr:row>
      <xdr:rowOff>114300</xdr:rowOff>
    </xdr:from>
    <xdr:to>
      <xdr:col>115</xdr:col>
      <xdr:colOff>419100</xdr:colOff>
      <xdr:row>54</xdr:row>
      <xdr:rowOff>28575</xdr:rowOff>
    </xdr:to>
    <xdr:grpSp>
      <xdr:nvGrpSpPr>
        <xdr:cNvPr id="518" name="Group 3251"/>
        <xdr:cNvGrpSpPr>
          <a:grpSpLocks/>
        </xdr:cNvGrpSpPr>
      </xdr:nvGrpSpPr>
      <xdr:grpSpPr>
        <a:xfrm>
          <a:off x="85315425" y="1246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9" name="Line 32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2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55</xdr:row>
      <xdr:rowOff>114300</xdr:rowOff>
    </xdr:from>
    <xdr:to>
      <xdr:col>111</xdr:col>
      <xdr:colOff>419100</xdr:colOff>
      <xdr:row>57</xdr:row>
      <xdr:rowOff>28575</xdr:rowOff>
    </xdr:to>
    <xdr:grpSp>
      <xdr:nvGrpSpPr>
        <xdr:cNvPr id="521" name="Group 3254"/>
        <xdr:cNvGrpSpPr>
          <a:grpSpLocks noChangeAspect="1"/>
        </xdr:cNvGrpSpPr>
      </xdr:nvGrpSpPr>
      <xdr:grpSpPr>
        <a:xfrm>
          <a:off x="82343625" y="131540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22" name="Line 325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25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142875</xdr:colOff>
      <xdr:row>42</xdr:row>
      <xdr:rowOff>0</xdr:rowOff>
    </xdr:from>
    <xdr:to>
      <xdr:col>115</xdr:col>
      <xdr:colOff>323850</xdr:colOff>
      <xdr:row>42</xdr:row>
      <xdr:rowOff>171450</xdr:rowOff>
    </xdr:to>
    <xdr:grpSp>
      <xdr:nvGrpSpPr>
        <xdr:cNvPr id="524" name="Group 3275"/>
        <xdr:cNvGrpSpPr>
          <a:grpSpLocks/>
        </xdr:cNvGrpSpPr>
      </xdr:nvGrpSpPr>
      <xdr:grpSpPr>
        <a:xfrm>
          <a:off x="85353525" y="100679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525" name="Rectangle 327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AutoShape 327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228600</xdr:colOff>
      <xdr:row>47</xdr:row>
      <xdr:rowOff>0</xdr:rowOff>
    </xdr:from>
    <xdr:ext cx="523875" cy="228600"/>
    <xdr:sp>
      <xdr:nvSpPr>
        <xdr:cNvPr id="527" name="text 7125"/>
        <xdr:cNvSpPr txBox="1">
          <a:spLocks noChangeArrowheads="1"/>
        </xdr:cNvSpPr>
      </xdr:nvSpPr>
      <xdr:spPr>
        <a:xfrm>
          <a:off x="99326700" y="11210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110</xdr:col>
      <xdr:colOff>476250</xdr:colOff>
      <xdr:row>55</xdr:row>
      <xdr:rowOff>114300</xdr:rowOff>
    </xdr:from>
    <xdr:to>
      <xdr:col>111</xdr:col>
      <xdr:colOff>266700</xdr:colOff>
      <xdr:row>56</xdr:row>
      <xdr:rowOff>0</xdr:rowOff>
    </xdr:to>
    <xdr:sp>
      <xdr:nvSpPr>
        <xdr:cNvPr id="528" name="Line 3279"/>
        <xdr:cNvSpPr>
          <a:spLocks/>
        </xdr:cNvSpPr>
      </xdr:nvSpPr>
      <xdr:spPr>
        <a:xfrm flipH="1">
          <a:off x="81743550" y="131540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56</xdr:row>
      <xdr:rowOff>0</xdr:rowOff>
    </xdr:from>
    <xdr:to>
      <xdr:col>110</xdr:col>
      <xdr:colOff>476250</xdr:colOff>
      <xdr:row>56</xdr:row>
      <xdr:rowOff>76200</xdr:rowOff>
    </xdr:to>
    <xdr:sp>
      <xdr:nvSpPr>
        <xdr:cNvPr id="529" name="Line 3280"/>
        <xdr:cNvSpPr>
          <a:spLocks/>
        </xdr:cNvSpPr>
      </xdr:nvSpPr>
      <xdr:spPr>
        <a:xfrm flipH="1">
          <a:off x="81000600" y="1326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56</xdr:row>
      <xdr:rowOff>76200</xdr:rowOff>
    </xdr:from>
    <xdr:to>
      <xdr:col>109</xdr:col>
      <xdr:colOff>247650</xdr:colOff>
      <xdr:row>56</xdr:row>
      <xdr:rowOff>114300</xdr:rowOff>
    </xdr:to>
    <xdr:sp>
      <xdr:nvSpPr>
        <xdr:cNvPr id="530" name="Line 3281"/>
        <xdr:cNvSpPr>
          <a:spLocks/>
        </xdr:cNvSpPr>
      </xdr:nvSpPr>
      <xdr:spPr>
        <a:xfrm flipH="1">
          <a:off x="80257650" y="1334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38</xdr:row>
      <xdr:rowOff>0</xdr:rowOff>
    </xdr:from>
    <xdr:ext cx="523875" cy="228600"/>
    <xdr:sp>
      <xdr:nvSpPr>
        <xdr:cNvPr id="531" name="text 7125"/>
        <xdr:cNvSpPr txBox="1">
          <a:spLocks noChangeArrowheads="1"/>
        </xdr:cNvSpPr>
      </xdr:nvSpPr>
      <xdr:spPr>
        <a:xfrm>
          <a:off x="48806100" y="9153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58</xdr:col>
      <xdr:colOff>495300</xdr:colOff>
      <xdr:row>50</xdr:row>
      <xdr:rowOff>0</xdr:rowOff>
    </xdr:from>
    <xdr:to>
      <xdr:col>61</xdr:col>
      <xdr:colOff>266700</xdr:colOff>
      <xdr:row>51</xdr:row>
      <xdr:rowOff>209550</xdr:rowOff>
    </xdr:to>
    <xdr:sp>
      <xdr:nvSpPr>
        <xdr:cNvPr id="532" name="Line 3285"/>
        <xdr:cNvSpPr>
          <a:spLocks/>
        </xdr:cNvSpPr>
      </xdr:nvSpPr>
      <xdr:spPr>
        <a:xfrm>
          <a:off x="43129200" y="11896725"/>
          <a:ext cx="2228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52</xdr:row>
      <xdr:rowOff>114300</xdr:rowOff>
    </xdr:from>
    <xdr:to>
      <xdr:col>63</xdr:col>
      <xdr:colOff>266700</xdr:colOff>
      <xdr:row>53</xdr:row>
      <xdr:rowOff>0</xdr:rowOff>
    </xdr:to>
    <xdr:sp>
      <xdr:nvSpPr>
        <xdr:cNvPr id="533" name="Line 3288"/>
        <xdr:cNvSpPr>
          <a:spLocks/>
        </xdr:cNvSpPr>
      </xdr:nvSpPr>
      <xdr:spPr>
        <a:xfrm flipH="1" flipV="1">
          <a:off x="46101000" y="12468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47</xdr:row>
      <xdr:rowOff>152400</xdr:rowOff>
    </xdr:from>
    <xdr:to>
      <xdr:col>53</xdr:col>
      <xdr:colOff>266700</xdr:colOff>
      <xdr:row>48</xdr:row>
      <xdr:rowOff>0</xdr:rowOff>
    </xdr:to>
    <xdr:sp>
      <xdr:nvSpPr>
        <xdr:cNvPr id="534" name="Line 3290"/>
        <xdr:cNvSpPr>
          <a:spLocks/>
        </xdr:cNvSpPr>
      </xdr:nvSpPr>
      <xdr:spPr>
        <a:xfrm>
          <a:off x="38671500" y="1136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47</xdr:row>
      <xdr:rowOff>114300</xdr:rowOff>
    </xdr:from>
    <xdr:to>
      <xdr:col>49</xdr:col>
      <xdr:colOff>266700</xdr:colOff>
      <xdr:row>47</xdr:row>
      <xdr:rowOff>152400</xdr:rowOff>
    </xdr:to>
    <xdr:sp>
      <xdr:nvSpPr>
        <xdr:cNvPr id="535" name="Line 3291"/>
        <xdr:cNvSpPr>
          <a:spLocks/>
        </xdr:cNvSpPr>
      </xdr:nvSpPr>
      <xdr:spPr>
        <a:xfrm>
          <a:off x="35680650" y="113252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47</xdr:row>
      <xdr:rowOff>152400</xdr:rowOff>
    </xdr:from>
    <xdr:to>
      <xdr:col>50</xdr:col>
      <xdr:colOff>495300</xdr:colOff>
      <xdr:row>48</xdr:row>
      <xdr:rowOff>0</xdr:rowOff>
    </xdr:to>
    <xdr:sp>
      <xdr:nvSpPr>
        <xdr:cNvPr id="536" name="Line 3292"/>
        <xdr:cNvSpPr>
          <a:spLocks/>
        </xdr:cNvSpPr>
      </xdr:nvSpPr>
      <xdr:spPr>
        <a:xfrm>
          <a:off x="36442650" y="1136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0</xdr:rowOff>
    </xdr:from>
    <xdr:to>
      <xdr:col>51</xdr:col>
      <xdr:colOff>266700</xdr:colOff>
      <xdr:row>48</xdr:row>
      <xdr:rowOff>114300</xdr:rowOff>
    </xdr:to>
    <xdr:sp>
      <xdr:nvSpPr>
        <xdr:cNvPr id="537" name="Line 3293"/>
        <xdr:cNvSpPr>
          <a:spLocks/>
        </xdr:cNvSpPr>
      </xdr:nvSpPr>
      <xdr:spPr>
        <a:xfrm>
          <a:off x="37185600" y="11439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76200</xdr:rowOff>
    </xdr:from>
    <xdr:to>
      <xdr:col>39</xdr:col>
      <xdr:colOff>266700</xdr:colOff>
      <xdr:row>41</xdr:row>
      <xdr:rowOff>114300</xdr:rowOff>
    </xdr:to>
    <xdr:sp>
      <xdr:nvSpPr>
        <xdr:cNvPr id="538" name="Line 3294"/>
        <xdr:cNvSpPr>
          <a:spLocks/>
        </xdr:cNvSpPr>
      </xdr:nvSpPr>
      <xdr:spPr>
        <a:xfrm>
          <a:off x="28270200" y="9915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0</xdr:rowOff>
    </xdr:from>
    <xdr:to>
      <xdr:col>38</xdr:col>
      <xdr:colOff>495300</xdr:colOff>
      <xdr:row>41</xdr:row>
      <xdr:rowOff>76200</xdr:rowOff>
    </xdr:to>
    <xdr:sp>
      <xdr:nvSpPr>
        <xdr:cNvPr id="539" name="Line 3295"/>
        <xdr:cNvSpPr>
          <a:spLocks/>
        </xdr:cNvSpPr>
      </xdr:nvSpPr>
      <xdr:spPr>
        <a:xfrm>
          <a:off x="27527250" y="983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152400</xdr:rowOff>
    </xdr:from>
    <xdr:to>
      <xdr:col>59</xdr:col>
      <xdr:colOff>266700</xdr:colOff>
      <xdr:row>32</xdr:row>
      <xdr:rowOff>0</xdr:rowOff>
    </xdr:to>
    <xdr:sp>
      <xdr:nvSpPr>
        <xdr:cNvPr id="540" name="Line 3298"/>
        <xdr:cNvSpPr>
          <a:spLocks/>
        </xdr:cNvSpPr>
      </xdr:nvSpPr>
      <xdr:spPr>
        <a:xfrm flipH="1">
          <a:off x="43129200" y="7705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60</xdr:col>
      <xdr:colOff>495300</xdr:colOff>
      <xdr:row>31</xdr:row>
      <xdr:rowOff>152400</xdr:rowOff>
    </xdr:to>
    <xdr:sp>
      <xdr:nvSpPr>
        <xdr:cNvPr id="541" name="Line 3299"/>
        <xdr:cNvSpPr>
          <a:spLocks/>
        </xdr:cNvSpPr>
      </xdr:nvSpPr>
      <xdr:spPr>
        <a:xfrm flipV="1">
          <a:off x="4387215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67</xdr:row>
      <xdr:rowOff>0</xdr:rowOff>
    </xdr:from>
    <xdr:to>
      <xdr:col>10</xdr:col>
      <xdr:colOff>495300</xdr:colOff>
      <xdr:row>67</xdr:row>
      <xdr:rowOff>76200</xdr:rowOff>
    </xdr:to>
    <xdr:sp>
      <xdr:nvSpPr>
        <xdr:cNvPr id="542" name="Line 3303"/>
        <xdr:cNvSpPr>
          <a:spLocks/>
        </xdr:cNvSpPr>
      </xdr:nvSpPr>
      <xdr:spPr>
        <a:xfrm flipH="1" flipV="1">
          <a:off x="6724650" y="15782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67</xdr:row>
      <xdr:rowOff>76200</xdr:rowOff>
    </xdr:from>
    <xdr:to>
      <xdr:col>11</xdr:col>
      <xdr:colOff>266700</xdr:colOff>
      <xdr:row>67</xdr:row>
      <xdr:rowOff>114300</xdr:rowOff>
    </xdr:to>
    <xdr:sp>
      <xdr:nvSpPr>
        <xdr:cNvPr id="543" name="Line 3304"/>
        <xdr:cNvSpPr>
          <a:spLocks/>
        </xdr:cNvSpPr>
      </xdr:nvSpPr>
      <xdr:spPr>
        <a:xfrm flipH="1" flipV="1">
          <a:off x="7467600" y="15859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66</xdr:row>
      <xdr:rowOff>85725</xdr:rowOff>
    </xdr:from>
    <xdr:to>
      <xdr:col>9</xdr:col>
      <xdr:colOff>266700</xdr:colOff>
      <xdr:row>67</xdr:row>
      <xdr:rowOff>0</xdr:rowOff>
    </xdr:to>
    <xdr:sp>
      <xdr:nvSpPr>
        <xdr:cNvPr id="544" name="Line 3305"/>
        <xdr:cNvSpPr>
          <a:spLocks/>
        </xdr:cNvSpPr>
      </xdr:nvSpPr>
      <xdr:spPr>
        <a:xfrm flipH="1" flipV="1">
          <a:off x="5981700" y="15640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104775</xdr:rowOff>
    </xdr:from>
    <xdr:to>
      <xdr:col>7</xdr:col>
      <xdr:colOff>266700</xdr:colOff>
      <xdr:row>65</xdr:row>
      <xdr:rowOff>114300</xdr:rowOff>
    </xdr:to>
    <xdr:sp>
      <xdr:nvSpPr>
        <xdr:cNvPr id="545" name="Line 3306"/>
        <xdr:cNvSpPr>
          <a:spLocks/>
        </xdr:cNvSpPr>
      </xdr:nvSpPr>
      <xdr:spPr>
        <a:xfrm flipH="1" flipV="1">
          <a:off x="1504950" y="14287500"/>
          <a:ext cx="373380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546" name="text 3"/>
        <xdr:cNvSpPr txBox="1">
          <a:spLocks noChangeArrowheads="1"/>
        </xdr:cNvSpPr>
      </xdr:nvSpPr>
      <xdr:spPr>
        <a:xfrm>
          <a:off x="1028700" y="1418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60</xdr:row>
      <xdr:rowOff>114300</xdr:rowOff>
    </xdr:from>
    <xdr:to>
      <xdr:col>2</xdr:col>
      <xdr:colOff>457200</xdr:colOff>
      <xdr:row>60</xdr:row>
      <xdr:rowOff>114300</xdr:rowOff>
    </xdr:to>
    <xdr:sp>
      <xdr:nvSpPr>
        <xdr:cNvPr id="547" name="Line 3308"/>
        <xdr:cNvSpPr>
          <a:spLocks/>
        </xdr:cNvSpPr>
      </xdr:nvSpPr>
      <xdr:spPr>
        <a:xfrm>
          <a:off x="1095375" y="14297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548" name="Line 3310"/>
        <xdr:cNvSpPr>
          <a:spLocks/>
        </xdr:cNvSpPr>
      </xdr:nvSpPr>
      <xdr:spPr>
        <a:xfrm flipV="1">
          <a:off x="514350" y="106394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549" name="text 7166"/>
        <xdr:cNvSpPr txBox="1">
          <a:spLocks noChangeArrowheads="1"/>
        </xdr:cNvSpPr>
      </xdr:nvSpPr>
      <xdr:spPr>
        <a:xfrm>
          <a:off x="1028700" y="10525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7</xdr:col>
      <xdr:colOff>266700</xdr:colOff>
      <xdr:row>65</xdr:row>
      <xdr:rowOff>114300</xdr:rowOff>
    </xdr:from>
    <xdr:to>
      <xdr:col>8</xdr:col>
      <xdr:colOff>495300</xdr:colOff>
      <xdr:row>66</xdr:row>
      <xdr:rowOff>85725</xdr:rowOff>
    </xdr:to>
    <xdr:sp>
      <xdr:nvSpPr>
        <xdr:cNvPr id="550" name="Line 3312"/>
        <xdr:cNvSpPr>
          <a:spLocks/>
        </xdr:cNvSpPr>
      </xdr:nvSpPr>
      <xdr:spPr>
        <a:xfrm flipH="1" flipV="1">
          <a:off x="5238750" y="154400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24</xdr:col>
      <xdr:colOff>495300</xdr:colOff>
      <xdr:row>28</xdr:row>
      <xdr:rowOff>152400</xdr:rowOff>
    </xdr:to>
    <xdr:sp>
      <xdr:nvSpPr>
        <xdr:cNvPr id="551" name="Line 3313"/>
        <xdr:cNvSpPr>
          <a:spLocks/>
        </xdr:cNvSpPr>
      </xdr:nvSpPr>
      <xdr:spPr>
        <a:xfrm>
          <a:off x="17125950" y="6981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152400</xdr:rowOff>
    </xdr:from>
    <xdr:to>
      <xdr:col>25</xdr:col>
      <xdr:colOff>266700</xdr:colOff>
      <xdr:row>29</xdr:row>
      <xdr:rowOff>0</xdr:rowOff>
    </xdr:to>
    <xdr:sp>
      <xdr:nvSpPr>
        <xdr:cNvPr id="552" name="Line 3314"/>
        <xdr:cNvSpPr>
          <a:spLocks/>
        </xdr:cNvSpPr>
      </xdr:nvSpPr>
      <xdr:spPr>
        <a:xfrm>
          <a:off x="17868900" y="7019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24</xdr:col>
      <xdr:colOff>495300</xdr:colOff>
      <xdr:row>34</xdr:row>
      <xdr:rowOff>152400</xdr:rowOff>
    </xdr:to>
    <xdr:sp>
      <xdr:nvSpPr>
        <xdr:cNvPr id="553" name="Line 3317"/>
        <xdr:cNvSpPr>
          <a:spLocks/>
        </xdr:cNvSpPr>
      </xdr:nvSpPr>
      <xdr:spPr>
        <a:xfrm>
          <a:off x="17125950" y="8353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152400</xdr:rowOff>
    </xdr:from>
    <xdr:to>
      <xdr:col>25</xdr:col>
      <xdr:colOff>266700</xdr:colOff>
      <xdr:row>35</xdr:row>
      <xdr:rowOff>0</xdr:rowOff>
    </xdr:to>
    <xdr:sp>
      <xdr:nvSpPr>
        <xdr:cNvPr id="554" name="Line 3318"/>
        <xdr:cNvSpPr>
          <a:spLocks/>
        </xdr:cNvSpPr>
      </xdr:nvSpPr>
      <xdr:spPr>
        <a:xfrm>
          <a:off x="17868900" y="839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31</xdr:row>
      <xdr:rowOff>190500</xdr:rowOff>
    </xdr:from>
    <xdr:to>
      <xdr:col>34</xdr:col>
      <xdr:colOff>495300</xdr:colOff>
      <xdr:row>39</xdr:row>
      <xdr:rowOff>114300</xdr:rowOff>
    </xdr:to>
    <xdr:sp>
      <xdr:nvSpPr>
        <xdr:cNvPr id="555" name="Line 3321"/>
        <xdr:cNvSpPr>
          <a:spLocks/>
        </xdr:cNvSpPr>
      </xdr:nvSpPr>
      <xdr:spPr>
        <a:xfrm>
          <a:off x="20850225" y="7743825"/>
          <a:ext cx="4448175" cy="1752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142875</xdr:rowOff>
    </xdr:to>
    <xdr:sp>
      <xdr:nvSpPr>
        <xdr:cNvPr id="556" name="Line 3322"/>
        <xdr:cNvSpPr>
          <a:spLocks/>
        </xdr:cNvSpPr>
      </xdr:nvSpPr>
      <xdr:spPr>
        <a:xfrm>
          <a:off x="18611850" y="7096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142875</xdr:rowOff>
    </xdr:from>
    <xdr:to>
      <xdr:col>27</xdr:col>
      <xdr:colOff>266700</xdr:colOff>
      <xdr:row>30</xdr:row>
      <xdr:rowOff>133350</xdr:rowOff>
    </xdr:to>
    <xdr:sp>
      <xdr:nvSpPr>
        <xdr:cNvPr id="557" name="Line 3323"/>
        <xdr:cNvSpPr>
          <a:spLocks/>
        </xdr:cNvSpPr>
      </xdr:nvSpPr>
      <xdr:spPr>
        <a:xfrm>
          <a:off x="19354800" y="723900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133350</xdr:rowOff>
    </xdr:from>
    <xdr:to>
      <xdr:col>28</xdr:col>
      <xdr:colOff>504825</xdr:colOff>
      <xdr:row>31</xdr:row>
      <xdr:rowOff>190500</xdr:rowOff>
    </xdr:to>
    <xdr:sp>
      <xdr:nvSpPr>
        <xdr:cNvPr id="558" name="Line 3324"/>
        <xdr:cNvSpPr>
          <a:spLocks/>
        </xdr:cNvSpPr>
      </xdr:nvSpPr>
      <xdr:spPr>
        <a:xfrm>
          <a:off x="20097750" y="7458075"/>
          <a:ext cx="752475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51</xdr:row>
      <xdr:rowOff>209550</xdr:rowOff>
    </xdr:from>
    <xdr:to>
      <xdr:col>62</xdr:col>
      <xdr:colOff>495300</xdr:colOff>
      <xdr:row>52</xdr:row>
      <xdr:rowOff>114300</xdr:rowOff>
    </xdr:to>
    <xdr:sp>
      <xdr:nvSpPr>
        <xdr:cNvPr id="559" name="Line 3325"/>
        <xdr:cNvSpPr>
          <a:spLocks/>
        </xdr:cNvSpPr>
      </xdr:nvSpPr>
      <xdr:spPr>
        <a:xfrm flipH="1" flipV="1">
          <a:off x="45358050" y="123348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0</xdr:rowOff>
    </xdr:from>
    <xdr:to>
      <xdr:col>64</xdr:col>
      <xdr:colOff>495300</xdr:colOff>
      <xdr:row>56</xdr:row>
      <xdr:rowOff>76200</xdr:rowOff>
    </xdr:to>
    <xdr:sp>
      <xdr:nvSpPr>
        <xdr:cNvPr id="560" name="Line 3326"/>
        <xdr:cNvSpPr>
          <a:spLocks/>
        </xdr:cNvSpPr>
      </xdr:nvSpPr>
      <xdr:spPr>
        <a:xfrm>
          <a:off x="46843950" y="1326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76200</xdr:rowOff>
    </xdr:from>
    <xdr:to>
      <xdr:col>65</xdr:col>
      <xdr:colOff>266700</xdr:colOff>
      <xdr:row>56</xdr:row>
      <xdr:rowOff>114300</xdr:rowOff>
    </xdr:to>
    <xdr:sp>
      <xdr:nvSpPr>
        <xdr:cNvPr id="561" name="Line 3327"/>
        <xdr:cNvSpPr>
          <a:spLocks/>
        </xdr:cNvSpPr>
      </xdr:nvSpPr>
      <xdr:spPr>
        <a:xfrm>
          <a:off x="47586900" y="1334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37</xdr:row>
      <xdr:rowOff>219075</xdr:rowOff>
    </xdr:from>
    <xdr:to>
      <xdr:col>34</xdr:col>
      <xdr:colOff>647700</xdr:colOff>
      <xdr:row>39</xdr:row>
      <xdr:rowOff>114300</xdr:rowOff>
    </xdr:to>
    <xdr:grpSp>
      <xdr:nvGrpSpPr>
        <xdr:cNvPr id="562" name="Group 3334"/>
        <xdr:cNvGrpSpPr>
          <a:grpSpLocks noChangeAspect="1"/>
        </xdr:cNvGrpSpPr>
      </xdr:nvGrpSpPr>
      <xdr:grpSpPr>
        <a:xfrm>
          <a:off x="25146000" y="91440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63" name="Line 33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3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39</xdr:row>
      <xdr:rowOff>209550</xdr:rowOff>
    </xdr:from>
    <xdr:to>
      <xdr:col>41</xdr:col>
      <xdr:colOff>409575</xdr:colOff>
      <xdr:row>41</xdr:row>
      <xdr:rowOff>114300</xdr:rowOff>
    </xdr:to>
    <xdr:grpSp>
      <xdr:nvGrpSpPr>
        <xdr:cNvPr id="565" name="Group 3337"/>
        <xdr:cNvGrpSpPr>
          <a:grpSpLocks noChangeAspect="1"/>
        </xdr:cNvGrpSpPr>
      </xdr:nvGrpSpPr>
      <xdr:grpSpPr>
        <a:xfrm>
          <a:off x="30327600" y="959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6" name="Line 33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3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42</xdr:row>
      <xdr:rowOff>219075</xdr:rowOff>
    </xdr:from>
    <xdr:to>
      <xdr:col>47</xdr:col>
      <xdr:colOff>419100</xdr:colOff>
      <xdr:row>44</xdr:row>
      <xdr:rowOff>114300</xdr:rowOff>
    </xdr:to>
    <xdr:grpSp>
      <xdr:nvGrpSpPr>
        <xdr:cNvPr id="568" name="Group 3376"/>
        <xdr:cNvGrpSpPr>
          <a:grpSpLocks noChangeAspect="1"/>
        </xdr:cNvGrpSpPr>
      </xdr:nvGrpSpPr>
      <xdr:grpSpPr>
        <a:xfrm>
          <a:off x="34794825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9" name="Line 3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42</xdr:row>
      <xdr:rowOff>219075</xdr:rowOff>
    </xdr:from>
    <xdr:to>
      <xdr:col>48</xdr:col>
      <xdr:colOff>647700</xdr:colOff>
      <xdr:row>44</xdr:row>
      <xdr:rowOff>114300</xdr:rowOff>
    </xdr:to>
    <xdr:grpSp>
      <xdr:nvGrpSpPr>
        <xdr:cNvPr id="571" name="Group 3379"/>
        <xdr:cNvGrpSpPr>
          <a:grpSpLocks noChangeAspect="1"/>
        </xdr:cNvGrpSpPr>
      </xdr:nvGrpSpPr>
      <xdr:grpSpPr>
        <a:xfrm>
          <a:off x="35547300" y="1028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2" name="Line 33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3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38</xdr:row>
      <xdr:rowOff>209550</xdr:rowOff>
    </xdr:from>
    <xdr:to>
      <xdr:col>47</xdr:col>
      <xdr:colOff>409575</xdr:colOff>
      <xdr:row>40</xdr:row>
      <xdr:rowOff>114300</xdr:rowOff>
    </xdr:to>
    <xdr:grpSp>
      <xdr:nvGrpSpPr>
        <xdr:cNvPr id="574" name="Group 3382"/>
        <xdr:cNvGrpSpPr>
          <a:grpSpLocks noChangeAspect="1"/>
        </xdr:cNvGrpSpPr>
      </xdr:nvGrpSpPr>
      <xdr:grpSpPr>
        <a:xfrm>
          <a:off x="34785300" y="936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5" name="Line 33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3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34</xdr:row>
      <xdr:rowOff>209550</xdr:rowOff>
    </xdr:from>
    <xdr:to>
      <xdr:col>52</xdr:col>
      <xdr:colOff>628650</xdr:colOff>
      <xdr:row>36</xdr:row>
      <xdr:rowOff>114300</xdr:rowOff>
    </xdr:to>
    <xdr:grpSp>
      <xdr:nvGrpSpPr>
        <xdr:cNvPr id="577" name="Group 3385"/>
        <xdr:cNvGrpSpPr>
          <a:grpSpLocks noChangeAspect="1"/>
        </xdr:cNvGrpSpPr>
      </xdr:nvGrpSpPr>
      <xdr:grpSpPr>
        <a:xfrm>
          <a:off x="38500050" y="8448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8" name="Line 33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3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65</xdr:row>
      <xdr:rowOff>219075</xdr:rowOff>
    </xdr:from>
    <xdr:to>
      <xdr:col>16</xdr:col>
      <xdr:colOff>647700</xdr:colOff>
      <xdr:row>67</xdr:row>
      <xdr:rowOff>114300</xdr:rowOff>
    </xdr:to>
    <xdr:grpSp>
      <xdr:nvGrpSpPr>
        <xdr:cNvPr id="580" name="Group 3405"/>
        <xdr:cNvGrpSpPr>
          <a:grpSpLocks noChangeAspect="1"/>
        </xdr:cNvGrpSpPr>
      </xdr:nvGrpSpPr>
      <xdr:grpSpPr>
        <a:xfrm>
          <a:off x="11772900" y="1554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1" name="Line 3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70</xdr:row>
      <xdr:rowOff>114300</xdr:rowOff>
    </xdr:from>
    <xdr:to>
      <xdr:col>11</xdr:col>
      <xdr:colOff>409575</xdr:colOff>
      <xdr:row>72</xdr:row>
      <xdr:rowOff>28575</xdr:rowOff>
    </xdr:to>
    <xdr:grpSp>
      <xdr:nvGrpSpPr>
        <xdr:cNvPr id="583" name="Group 3408"/>
        <xdr:cNvGrpSpPr>
          <a:grpSpLocks/>
        </xdr:cNvGrpSpPr>
      </xdr:nvGrpSpPr>
      <xdr:grpSpPr>
        <a:xfrm>
          <a:off x="8039100" y="1658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4" name="Line 34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4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71</xdr:row>
      <xdr:rowOff>47625</xdr:rowOff>
    </xdr:from>
    <xdr:to>
      <xdr:col>10</xdr:col>
      <xdr:colOff>666750</xdr:colOff>
      <xdr:row>71</xdr:row>
      <xdr:rowOff>171450</xdr:rowOff>
    </xdr:to>
    <xdr:sp>
      <xdr:nvSpPr>
        <xdr:cNvPr id="586" name="kreslení 417"/>
        <xdr:cNvSpPr>
          <a:spLocks/>
        </xdr:cNvSpPr>
      </xdr:nvSpPr>
      <xdr:spPr>
        <a:xfrm>
          <a:off x="7286625" y="16744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73</xdr:row>
      <xdr:rowOff>9525</xdr:rowOff>
    </xdr:from>
    <xdr:to>
      <xdr:col>10</xdr:col>
      <xdr:colOff>714375</xdr:colOff>
      <xdr:row>74</xdr:row>
      <xdr:rowOff>0</xdr:rowOff>
    </xdr:to>
    <xdr:grpSp>
      <xdr:nvGrpSpPr>
        <xdr:cNvPr id="587" name="Group 3415"/>
        <xdr:cNvGrpSpPr>
          <a:grpSpLocks/>
        </xdr:cNvGrpSpPr>
      </xdr:nvGrpSpPr>
      <xdr:grpSpPr>
        <a:xfrm>
          <a:off x="7248525" y="1716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88" name="Oval 34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34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34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4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47</xdr:row>
      <xdr:rowOff>114300</xdr:rowOff>
    </xdr:from>
    <xdr:to>
      <xdr:col>48</xdr:col>
      <xdr:colOff>628650</xdr:colOff>
      <xdr:row>49</xdr:row>
      <xdr:rowOff>28575</xdr:rowOff>
    </xdr:to>
    <xdr:grpSp>
      <xdr:nvGrpSpPr>
        <xdr:cNvPr id="592" name="Group 3420"/>
        <xdr:cNvGrpSpPr>
          <a:grpSpLocks noChangeAspect="1"/>
        </xdr:cNvGrpSpPr>
      </xdr:nvGrpSpPr>
      <xdr:grpSpPr>
        <a:xfrm>
          <a:off x="35528250" y="1132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3" name="Line 34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4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45</xdr:row>
      <xdr:rowOff>114300</xdr:rowOff>
    </xdr:from>
    <xdr:to>
      <xdr:col>51</xdr:col>
      <xdr:colOff>419100</xdr:colOff>
      <xdr:row>47</xdr:row>
      <xdr:rowOff>28575</xdr:rowOff>
    </xdr:to>
    <xdr:grpSp>
      <xdr:nvGrpSpPr>
        <xdr:cNvPr id="595" name="Group 3434"/>
        <xdr:cNvGrpSpPr>
          <a:grpSpLocks noChangeAspect="1"/>
        </xdr:cNvGrpSpPr>
      </xdr:nvGrpSpPr>
      <xdr:grpSpPr>
        <a:xfrm>
          <a:off x="37766625" y="1086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34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4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42</xdr:row>
      <xdr:rowOff>219075</xdr:rowOff>
    </xdr:from>
    <xdr:to>
      <xdr:col>52</xdr:col>
      <xdr:colOff>647700</xdr:colOff>
      <xdr:row>44</xdr:row>
      <xdr:rowOff>114300</xdr:rowOff>
    </xdr:to>
    <xdr:grpSp>
      <xdr:nvGrpSpPr>
        <xdr:cNvPr id="598" name="Group 3437"/>
        <xdr:cNvGrpSpPr>
          <a:grpSpLocks noChangeAspect="1"/>
        </xdr:cNvGrpSpPr>
      </xdr:nvGrpSpPr>
      <xdr:grpSpPr>
        <a:xfrm>
          <a:off x="38519100" y="1028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9" name="Line 3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49</xdr:row>
      <xdr:rowOff>114300</xdr:rowOff>
    </xdr:from>
    <xdr:to>
      <xdr:col>57</xdr:col>
      <xdr:colOff>419100</xdr:colOff>
      <xdr:row>51</xdr:row>
      <xdr:rowOff>28575</xdr:rowOff>
    </xdr:to>
    <xdr:grpSp>
      <xdr:nvGrpSpPr>
        <xdr:cNvPr id="601" name="Group 3440"/>
        <xdr:cNvGrpSpPr>
          <a:grpSpLocks noChangeAspect="1"/>
        </xdr:cNvGrpSpPr>
      </xdr:nvGrpSpPr>
      <xdr:grpSpPr>
        <a:xfrm>
          <a:off x="42224325" y="1178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2" name="Line 3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50</xdr:row>
      <xdr:rowOff>0</xdr:rowOff>
    </xdr:from>
    <xdr:to>
      <xdr:col>58</xdr:col>
      <xdr:colOff>495300</xdr:colOff>
      <xdr:row>50</xdr:row>
      <xdr:rowOff>95250</xdr:rowOff>
    </xdr:to>
    <xdr:sp>
      <xdr:nvSpPr>
        <xdr:cNvPr id="604" name="Line 3444"/>
        <xdr:cNvSpPr>
          <a:spLocks noChangeAspect="1"/>
        </xdr:cNvSpPr>
      </xdr:nvSpPr>
      <xdr:spPr>
        <a:xfrm flipH="1">
          <a:off x="43129200" y="11896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50</xdr:row>
      <xdr:rowOff>95250</xdr:rowOff>
    </xdr:from>
    <xdr:to>
      <xdr:col>58</xdr:col>
      <xdr:colOff>647700</xdr:colOff>
      <xdr:row>51</xdr:row>
      <xdr:rowOff>133350</xdr:rowOff>
    </xdr:to>
    <xdr:sp>
      <xdr:nvSpPr>
        <xdr:cNvPr id="605" name="Oval 3445"/>
        <xdr:cNvSpPr>
          <a:spLocks noChangeAspect="1"/>
        </xdr:cNvSpPr>
      </xdr:nvSpPr>
      <xdr:spPr>
        <a:xfrm>
          <a:off x="42976800" y="11991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39</xdr:row>
      <xdr:rowOff>219075</xdr:rowOff>
    </xdr:from>
    <xdr:to>
      <xdr:col>95</xdr:col>
      <xdr:colOff>428625</xdr:colOff>
      <xdr:row>41</xdr:row>
      <xdr:rowOff>114300</xdr:rowOff>
    </xdr:to>
    <xdr:grpSp>
      <xdr:nvGrpSpPr>
        <xdr:cNvPr id="606" name="Group 3446"/>
        <xdr:cNvGrpSpPr>
          <a:grpSpLocks noChangeAspect="1"/>
        </xdr:cNvGrpSpPr>
      </xdr:nvGrpSpPr>
      <xdr:grpSpPr>
        <a:xfrm>
          <a:off x="70475475" y="9601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7" name="Line 34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4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38</xdr:row>
      <xdr:rowOff>0</xdr:rowOff>
    </xdr:from>
    <xdr:to>
      <xdr:col>90</xdr:col>
      <xdr:colOff>657225</xdr:colOff>
      <xdr:row>38</xdr:row>
      <xdr:rowOff>123825</xdr:rowOff>
    </xdr:to>
    <xdr:sp>
      <xdr:nvSpPr>
        <xdr:cNvPr id="609" name="kreslení 12"/>
        <xdr:cNvSpPr>
          <a:spLocks/>
        </xdr:cNvSpPr>
      </xdr:nvSpPr>
      <xdr:spPr>
        <a:xfrm>
          <a:off x="66713100" y="9153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114300</xdr:rowOff>
    </xdr:from>
    <xdr:to>
      <xdr:col>51</xdr:col>
      <xdr:colOff>266700</xdr:colOff>
      <xdr:row>45</xdr:row>
      <xdr:rowOff>114300</xdr:rowOff>
    </xdr:to>
    <xdr:sp>
      <xdr:nvSpPr>
        <xdr:cNvPr id="610" name="Line 3455"/>
        <xdr:cNvSpPr>
          <a:spLocks/>
        </xdr:cNvSpPr>
      </xdr:nvSpPr>
      <xdr:spPr>
        <a:xfrm flipH="1" flipV="1">
          <a:off x="35699700" y="10639425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36</xdr:row>
      <xdr:rowOff>209550</xdr:rowOff>
    </xdr:from>
    <xdr:to>
      <xdr:col>82</xdr:col>
      <xdr:colOff>628650</xdr:colOff>
      <xdr:row>38</xdr:row>
      <xdr:rowOff>114300</xdr:rowOff>
    </xdr:to>
    <xdr:grpSp>
      <xdr:nvGrpSpPr>
        <xdr:cNvPr id="611" name="Group 3456"/>
        <xdr:cNvGrpSpPr>
          <a:grpSpLocks noChangeAspect="1"/>
        </xdr:cNvGrpSpPr>
      </xdr:nvGrpSpPr>
      <xdr:grpSpPr>
        <a:xfrm>
          <a:off x="60788550" y="8905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2" name="Line 3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3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35</xdr:row>
      <xdr:rowOff>209550</xdr:rowOff>
    </xdr:from>
    <xdr:to>
      <xdr:col>84</xdr:col>
      <xdr:colOff>647700</xdr:colOff>
      <xdr:row>37</xdr:row>
      <xdr:rowOff>114300</xdr:rowOff>
    </xdr:to>
    <xdr:grpSp>
      <xdr:nvGrpSpPr>
        <xdr:cNvPr id="614" name="Group 3459"/>
        <xdr:cNvGrpSpPr>
          <a:grpSpLocks noChangeAspect="1"/>
        </xdr:cNvGrpSpPr>
      </xdr:nvGrpSpPr>
      <xdr:grpSpPr>
        <a:xfrm>
          <a:off x="62293500" y="867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5" name="Line 3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32</xdr:row>
      <xdr:rowOff>0</xdr:rowOff>
    </xdr:from>
    <xdr:to>
      <xdr:col>90</xdr:col>
      <xdr:colOff>476250</xdr:colOff>
      <xdr:row>32</xdr:row>
      <xdr:rowOff>142875</xdr:rowOff>
    </xdr:to>
    <xdr:sp>
      <xdr:nvSpPr>
        <xdr:cNvPr id="617" name="Line 3474"/>
        <xdr:cNvSpPr>
          <a:spLocks/>
        </xdr:cNvSpPr>
      </xdr:nvSpPr>
      <xdr:spPr>
        <a:xfrm flipH="1">
          <a:off x="66141600" y="7781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31</xdr:row>
      <xdr:rowOff>209550</xdr:rowOff>
    </xdr:from>
    <xdr:to>
      <xdr:col>88</xdr:col>
      <xdr:colOff>647700</xdr:colOff>
      <xdr:row>33</xdr:row>
      <xdr:rowOff>114300</xdr:rowOff>
    </xdr:to>
    <xdr:grpSp>
      <xdr:nvGrpSpPr>
        <xdr:cNvPr id="618" name="Group 3475"/>
        <xdr:cNvGrpSpPr>
          <a:grpSpLocks noChangeAspect="1"/>
        </xdr:cNvGrpSpPr>
      </xdr:nvGrpSpPr>
      <xdr:grpSpPr>
        <a:xfrm>
          <a:off x="65265300" y="7762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9" name="Line 34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34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304800</xdr:colOff>
      <xdr:row>32</xdr:row>
      <xdr:rowOff>47625</xdr:rowOff>
    </xdr:from>
    <xdr:to>
      <xdr:col>92</xdr:col>
      <xdr:colOff>657225</xdr:colOff>
      <xdr:row>32</xdr:row>
      <xdr:rowOff>171450</xdr:rowOff>
    </xdr:to>
    <xdr:sp>
      <xdr:nvSpPr>
        <xdr:cNvPr id="621" name="kreslení 427"/>
        <xdr:cNvSpPr>
          <a:spLocks/>
        </xdr:cNvSpPr>
      </xdr:nvSpPr>
      <xdr:spPr>
        <a:xfrm>
          <a:off x="68199000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276225</xdr:colOff>
      <xdr:row>32</xdr:row>
      <xdr:rowOff>9525</xdr:rowOff>
    </xdr:from>
    <xdr:to>
      <xdr:col>80</xdr:col>
      <xdr:colOff>714375</xdr:colOff>
      <xdr:row>32</xdr:row>
      <xdr:rowOff>228600</xdr:rowOff>
    </xdr:to>
    <xdr:grpSp>
      <xdr:nvGrpSpPr>
        <xdr:cNvPr id="622" name="Group 3482"/>
        <xdr:cNvGrpSpPr>
          <a:grpSpLocks/>
        </xdr:cNvGrpSpPr>
      </xdr:nvGrpSpPr>
      <xdr:grpSpPr>
        <a:xfrm>
          <a:off x="59255025" y="7791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23" name="Oval 34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34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34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34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304800</xdr:colOff>
      <xdr:row>28</xdr:row>
      <xdr:rowOff>57150</xdr:rowOff>
    </xdr:from>
    <xdr:to>
      <xdr:col>92</xdr:col>
      <xdr:colOff>657225</xdr:colOff>
      <xdr:row>28</xdr:row>
      <xdr:rowOff>180975</xdr:rowOff>
    </xdr:to>
    <xdr:sp>
      <xdr:nvSpPr>
        <xdr:cNvPr id="627" name="kreslení 16"/>
        <xdr:cNvSpPr>
          <a:spLocks/>
        </xdr:cNvSpPr>
      </xdr:nvSpPr>
      <xdr:spPr>
        <a:xfrm>
          <a:off x="68199000" y="6924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419100</xdr:colOff>
      <xdr:row>30</xdr:row>
      <xdr:rowOff>161925</xdr:rowOff>
    </xdr:from>
    <xdr:to>
      <xdr:col>94</xdr:col>
      <xdr:colOff>552450</xdr:colOff>
      <xdr:row>31</xdr:row>
      <xdr:rowOff>114300</xdr:rowOff>
    </xdr:to>
    <xdr:grpSp>
      <xdr:nvGrpSpPr>
        <xdr:cNvPr id="628" name="Group 3488"/>
        <xdr:cNvGrpSpPr>
          <a:grpSpLocks noChangeAspect="1"/>
        </xdr:cNvGrpSpPr>
      </xdr:nvGrpSpPr>
      <xdr:grpSpPr>
        <a:xfrm>
          <a:off x="69799200" y="748665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629" name="Oval 3489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3490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161925</xdr:colOff>
      <xdr:row>43</xdr:row>
      <xdr:rowOff>57150</xdr:rowOff>
    </xdr:from>
    <xdr:to>
      <xdr:col>7</xdr:col>
      <xdr:colOff>457200</xdr:colOff>
      <xdr:row>43</xdr:row>
      <xdr:rowOff>171450</xdr:rowOff>
    </xdr:to>
    <xdr:grpSp>
      <xdr:nvGrpSpPr>
        <xdr:cNvPr id="631" name="Group 3491"/>
        <xdr:cNvGrpSpPr>
          <a:grpSpLocks noChangeAspect="1"/>
        </xdr:cNvGrpSpPr>
      </xdr:nvGrpSpPr>
      <xdr:grpSpPr>
        <a:xfrm>
          <a:off x="5133975" y="10353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2" name="Oval 34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4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34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45</xdr:row>
      <xdr:rowOff>57150</xdr:rowOff>
    </xdr:from>
    <xdr:to>
      <xdr:col>6</xdr:col>
      <xdr:colOff>523875</xdr:colOff>
      <xdr:row>45</xdr:row>
      <xdr:rowOff>171450</xdr:rowOff>
    </xdr:to>
    <xdr:grpSp>
      <xdr:nvGrpSpPr>
        <xdr:cNvPr id="635" name="Group 3495"/>
        <xdr:cNvGrpSpPr>
          <a:grpSpLocks noChangeAspect="1"/>
        </xdr:cNvGrpSpPr>
      </xdr:nvGrpSpPr>
      <xdr:grpSpPr>
        <a:xfrm>
          <a:off x="3533775" y="1081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3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7" name="Line 34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4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4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5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5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35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35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63</xdr:row>
      <xdr:rowOff>57150</xdr:rowOff>
    </xdr:from>
    <xdr:to>
      <xdr:col>4</xdr:col>
      <xdr:colOff>752475</xdr:colOff>
      <xdr:row>63</xdr:row>
      <xdr:rowOff>171450</xdr:rowOff>
    </xdr:to>
    <xdr:grpSp>
      <xdr:nvGrpSpPr>
        <xdr:cNvPr id="644" name="Group 3504"/>
        <xdr:cNvGrpSpPr>
          <a:grpSpLocks noChangeAspect="1"/>
        </xdr:cNvGrpSpPr>
      </xdr:nvGrpSpPr>
      <xdr:grpSpPr>
        <a:xfrm>
          <a:off x="2571750" y="14925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45" name="Line 350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50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50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50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50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351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666750</xdr:colOff>
      <xdr:row>42</xdr:row>
      <xdr:rowOff>57150</xdr:rowOff>
    </xdr:from>
    <xdr:to>
      <xdr:col>40</xdr:col>
      <xdr:colOff>962025</xdr:colOff>
      <xdr:row>42</xdr:row>
      <xdr:rowOff>171450</xdr:rowOff>
    </xdr:to>
    <xdr:grpSp>
      <xdr:nvGrpSpPr>
        <xdr:cNvPr id="651" name="Group 3511"/>
        <xdr:cNvGrpSpPr>
          <a:grpSpLocks noChangeAspect="1"/>
        </xdr:cNvGrpSpPr>
      </xdr:nvGrpSpPr>
      <xdr:grpSpPr>
        <a:xfrm>
          <a:off x="29927550" y="10125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2" name="Oval 3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3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45</xdr:row>
      <xdr:rowOff>57150</xdr:rowOff>
    </xdr:from>
    <xdr:to>
      <xdr:col>42</xdr:col>
      <xdr:colOff>342900</xdr:colOff>
      <xdr:row>45</xdr:row>
      <xdr:rowOff>171450</xdr:rowOff>
    </xdr:to>
    <xdr:grpSp>
      <xdr:nvGrpSpPr>
        <xdr:cNvPr id="655" name="Group 3515"/>
        <xdr:cNvGrpSpPr>
          <a:grpSpLocks noChangeAspect="1"/>
        </xdr:cNvGrpSpPr>
      </xdr:nvGrpSpPr>
      <xdr:grpSpPr>
        <a:xfrm>
          <a:off x="30794325" y="10810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3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3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3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361950</xdr:colOff>
      <xdr:row>49</xdr:row>
      <xdr:rowOff>57150</xdr:rowOff>
    </xdr:from>
    <xdr:to>
      <xdr:col>48</xdr:col>
      <xdr:colOff>800100</xdr:colOff>
      <xdr:row>49</xdr:row>
      <xdr:rowOff>171450</xdr:rowOff>
    </xdr:to>
    <xdr:grpSp>
      <xdr:nvGrpSpPr>
        <xdr:cNvPr id="659" name="Group 3519"/>
        <xdr:cNvGrpSpPr>
          <a:grpSpLocks noChangeAspect="1"/>
        </xdr:cNvGrpSpPr>
      </xdr:nvGrpSpPr>
      <xdr:grpSpPr>
        <a:xfrm>
          <a:off x="35566350" y="11725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0" name="Line 35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5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35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35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43</xdr:row>
      <xdr:rowOff>57150</xdr:rowOff>
    </xdr:from>
    <xdr:to>
      <xdr:col>58</xdr:col>
      <xdr:colOff>590550</xdr:colOff>
      <xdr:row>43</xdr:row>
      <xdr:rowOff>171450</xdr:rowOff>
    </xdr:to>
    <xdr:grpSp>
      <xdr:nvGrpSpPr>
        <xdr:cNvPr id="664" name="Group 3524"/>
        <xdr:cNvGrpSpPr>
          <a:grpSpLocks noChangeAspect="1"/>
        </xdr:cNvGrpSpPr>
      </xdr:nvGrpSpPr>
      <xdr:grpSpPr>
        <a:xfrm>
          <a:off x="42652950" y="10353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65" name="Line 35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5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5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5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35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40</xdr:row>
      <xdr:rowOff>57150</xdr:rowOff>
    </xdr:from>
    <xdr:to>
      <xdr:col>60</xdr:col>
      <xdr:colOff>933450</xdr:colOff>
      <xdr:row>40</xdr:row>
      <xdr:rowOff>171450</xdr:rowOff>
    </xdr:to>
    <xdr:grpSp>
      <xdr:nvGrpSpPr>
        <xdr:cNvPr id="670" name="Group 3530"/>
        <xdr:cNvGrpSpPr>
          <a:grpSpLocks noChangeAspect="1"/>
        </xdr:cNvGrpSpPr>
      </xdr:nvGrpSpPr>
      <xdr:grpSpPr>
        <a:xfrm>
          <a:off x="44186475" y="9667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2" name="Line 353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353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53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53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53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53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590550</xdr:colOff>
      <xdr:row>46</xdr:row>
      <xdr:rowOff>57150</xdr:rowOff>
    </xdr:from>
    <xdr:to>
      <xdr:col>57</xdr:col>
      <xdr:colOff>485775</xdr:colOff>
      <xdr:row>46</xdr:row>
      <xdr:rowOff>171450</xdr:rowOff>
    </xdr:to>
    <xdr:grpSp>
      <xdr:nvGrpSpPr>
        <xdr:cNvPr id="678" name="Group 3538"/>
        <xdr:cNvGrpSpPr>
          <a:grpSpLocks noChangeAspect="1"/>
        </xdr:cNvGrpSpPr>
      </xdr:nvGrpSpPr>
      <xdr:grpSpPr>
        <a:xfrm>
          <a:off x="41738550" y="11039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0" name="Line 35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5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5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5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5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5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504825</xdr:colOff>
      <xdr:row>49</xdr:row>
      <xdr:rowOff>57150</xdr:rowOff>
    </xdr:from>
    <xdr:to>
      <xdr:col>65</xdr:col>
      <xdr:colOff>390525</xdr:colOff>
      <xdr:row>49</xdr:row>
      <xdr:rowOff>171450</xdr:rowOff>
    </xdr:to>
    <xdr:grpSp>
      <xdr:nvGrpSpPr>
        <xdr:cNvPr id="686" name="Group 3546"/>
        <xdr:cNvGrpSpPr>
          <a:grpSpLocks noChangeAspect="1"/>
        </xdr:cNvGrpSpPr>
      </xdr:nvGrpSpPr>
      <xdr:grpSpPr>
        <a:xfrm>
          <a:off x="47596425" y="117252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8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8" name="Line 354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54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355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355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355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355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504825</xdr:colOff>
      <xdr:row>52</xdr:row>
      <xdr:rowOff>57150</xdr:rowOff>
    </xdr:from>
    <xdr:to>
      <xdr:col>65</xdr:col>
      <xdr:colOff>390525</xdr:colOff>
      <xdr:row>52</xdr:row>
      <xdr:rowOff>171450</xdr:rowOff>
    </xdr:to>
    <xdr:grpSp>
      <xdr:nvGrpSpPr>
        <xdr:cNvPr id="694" name="Group 3554"/>
        <xdr:cNvGrpSpPr>
          <a:grpSpLocks noChangeAspect="1"/>
        </xdr:cNvGrpSpPr>
      </xdr:nvGrpSpPr>
      <xdr:grpSpPr>
        <a:xfrm>
          <a:off x="47596425" y="12411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6" name="Line 35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5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5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5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5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35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60</xdr:row>
      <xdr:rowOff>57150</xdr:rowOff>
    </xdr:from>
    <xdr:to>
      <xdr:col>103</xdr:col>
      <xdr:colOff>485775</xdr:colOff>
      <xdr:row>60</xdr:row>
      <xdr:rowOff>171450</xdr:rowOff>
    </xdr:to>
    <xdr:grpSp>
      <xdr:nvGrpSpPr>
        <xdr:cNvPr id="702" name="Group 3562"/>
        <xdr:cNvGrpSpPr>
          <a:grpSpLocks noChangeAspect="1"/>
        </xdr:cNvGrpSpPr>
      </xdr:nvGrpSpPr>
      <xdr:grpSpPr>
        <a:xfrm>
          <a:off x="76342875" y="1423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3" name="Line 35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5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35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35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647700</xdr:colOff>
      <xdr:row>46</xdr:row>
      <xdr:rowOff>57150</xdr:rowOff>
    </xdr:from>
    <xdr:to>
      <xdr:col>132</xdr:col>
      <xdr:colOff>942975</xdr:colOff>
      <xdr:row>46</xdr:row>
      <xdr:rowOff>171450</xdr:rowOff>
    </xdr:to>
    <xdr:grpSp>
      <xdr:nvGrpSpPr>
        <xdr:cNvPr id="707" name="Group 3567"/>
        <xdr:cNvGrpSpPr>
          <a:grpSpLocks noChangeAspect="1"/>
        </xdr:cNvGrpSpPr>
      </xdr:nvGrpSpPr>
      <xdr:grpSpPr>
        <a:xfrm>
          <a:off x="98259900" y="11039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8" name="Oval 35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5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35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42</xdr:row>
      <xdr:rowOff>57150</xdr:rowOff>
    </xdr:from>
    <xdr:to>
      <xdr:col>133</xdr:col>
      <xdr:colOff>400050</xdr:colOff>
      <xdr:row>42</xdr:row>
      <xdr:rowOff>171450</xdr:rowOff>
    </xdr:to>
    <xdr:grpSp>
      <xdr:nvGrpSpPr>
        <xdr:cNvPr id="711" name="Group 3571"/>
        <xdr:cNvGrpSpPr>
          <a:grpSpLocks noChangeAspect="1"/>
        </xdr:cNvGrpSpPr>
      </xdr:nvGrpSpPr>
      <xdr:grpSpPr>
        <a:xfrm>
          <a:off x="98688525" y="10125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2" name="Oval 35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5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35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438150</xdr:colOff>
      <xdr:row>43</xdr:row>
      <xdr:rowOff>57150</xdr:rowOff>
    </xdr:from>
    <xdr:to>
      <xdr:col>140</xdr:col>
      <xdr:colOff>914400</xdr:colOff>
      <xdr:row>43</xdr:row>
      <xdr:rowOff>171450</xdr:rowOff>
    </xdr:to>
    <xdr:grpSp>
      <xdr:nvGrpSpPr>
        <xdr:cNvPr id="715" name="Group 3575"/>
        <xdr:cNvGrpSpPr>
          <a:grpSpLocks noChangeAspect="1"/>
        </xdr:cNvGrpSpPr>
      </xdr:nvGrpSpPr>
      <xdr:grpSpPr>
        <a:xfrm>
          <a:off x="103479600" y="1035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7" name="Line 357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357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357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358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58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358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358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142875</xdr:colOff>
      <xdr:row>40</xdr:row>
      <xdr:rowOff>57150</xdr:rowOff>
    </xdr:from>
    <xdr:to>
      <xdr:col>116</xdr:col>
      <xdr:colOff>495300</xdr:colOff>
      <xdr:row>40</xdr:row>
      <xdr:rowOff>171450</xdr:rowOff>
    </xdr:to>
    <xdr:grpSp>
      <xdr:nvGrpSpPr>
        <xdr:cNvPr id="724" name="Group 3584"/>
        <xdr:cNvGrpSpPr>
          <a:grpSpLocks noChangeAspect="1"/>
        </xdr:cNvGrpSpPr>
      </xdr:nvGrpSpPr>
      <xdr:grpSpPr>
        <a:xfrm>
          <a:off x="85353525" y="96678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6" name="Line 358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58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58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358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59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359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48</xdr:row>
      <xdr:rowOff>57150</xdr:rowOff>
    </xdr:from>
    <xdr:to>
      <xdr:col>116</xdr:col>
      <xdr:colOff>914400</xdr:colOff>
      <xdr:row>48</xdr:row>
      <xdr:rowOff>171450</xdr:rowOff>
    </xdr:to>
    <xdr:grpSp>
      <xdr:nvGrpSpPr>
        <xdr:cNvPr id="732" name="Group 3592"/>
        <xdr:cNvGrpSpPr>
          <a:grpSpLocks noChangeAspect="1"/>
        </xdr:cNvGrpSpPr>
      </xdr:nvGrpSpPr>
      <xdr:grpSpPr>
        <a:xfrm>
          <a:off x="85772625" y="11496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4" name="Line 359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59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59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359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359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359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381000</xdr:colOff>
      <xdr:row>51</xdr:row>
      <xdr:rowOff>57150</xdr:rowOff>
    </xdr:from>
    <xdr:to>
      <xdr:col>113</xdr:col>
      <xdr:colOff>276225</xdr:colOff>
      <xdr:row>51</xdr:row>
      <xdr:rowOff>171450</xdr:rowOff>
    </xdr:to>
    <xdr:grpSp>
      <xdr:nvGrpSpPr>
        <xdr:cNvPr id="740" name="Group 3600"/>
        <xdr:cNvGrpSpPr>
          <a:grpSpLocks noChangeAspect="1"/>
        </xdr:cNvGrpSpPr>
      </xdr:nvGrpSpPr>
      <xdr:grpSpPr>
        <a:xfrm>
          <a:off x="83134200" y="12182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2" name="Line 36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6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36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36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6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36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142875</xdr:colOff>
      <xdr:row>45</xdr:row>
      <xdr:rowOff>57150</xdr:rowOff>
    </xdr:from>
    <xdr:to>
      <xdr:col>116</xdr:col>
      <xdr:colOff>200025</xdr:colOff>
      <xdr:row>45</xdr:row>
      <xdr:rowOff>171450</xdr:rowOff>
    </xdr:to>
    <xdr:grpSp>
      <xdr:nvGrpSpPr>
        <xdr:cNvPr id="748" name="Group 3608"/>
        <xdr:cNvGrpSpPr>
          <a:grpSpLocks noChangeAspect="1"/>
        </xdr:cNvGrpSpPr>
      </xdr:nvGrpSpPr>
      <xdr:grpSpPr>
        <a:xfrm>
          <a:off x="85353525" y="10810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49" name="Line 36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6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36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6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36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54</xdr:row>
      <xdr:rowOff>57150</xdr:rowOff>
    </xdr:from>
    <xdr:to>
      <xdr:col>109</xdr:col>
      <xdr:colOff>104775</xdr:colOff>
      <xdr:row>54</xdr:row>
      <xdr:rowOff>171450</xdr:rowOff>
    </xdr:to>
    <xdr:grpSp>
      <xdr:nvGrpSpPr>
        <xdr:cNvPr id="754" name="Group 3614"/>
        <xdr:cNvGrpSpPr>
          <a:grpSpLocks noChangeAspect="1"/>
        </xdr:cNvGrpSpPr>
      </xdr:nvGrpSpPr>
      <xdr:grpSpPr>
        <a:xfrm>
          <a:off x="80162400" y="12868275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755" name="Line 3615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3616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3617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618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3619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3620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3621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3622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Line 3623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3624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381000</xdr:colOff>
      <xdr:row>53</xdr:row>
      <xdr:rowOff>114300</xdr:rowOff>
    </xdr:from>
    <xdr:to>
      <xdr:col>112</xdr:col>
      <xdr:colOff>476250</xdr:colOff>
      <xdr:row>53</xdr:row>
      <xdr:rowOff>114300</xdr:rowOff>
    </xdr:to>
    <xdr:sp>
      <xdr:nvSpPr>
        <xdr:cNvPr id="765" name="Line 3626"/>
        <xdr:cNvSpPr>
          <a:spLocks/>
        </xdr:cNvSpPr>
      </xdr:nvSpPr>
      <xdr:spPr>
        <a:xfrm>
          <a:off x="80162400" y="12696825"/>
          <a:ext cx="3067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34</xdr:row>
      <xdr:rowOff>0</xdr:rowOff>
    </xdr:from>
    <xdr:to>
      <xdr:col>80</xdr:col>
      <xdr:colOff>762000</xdr:colOff>
      <xdr:row>35</xdr:row>
      <xdr:rowOff>0</xdr:rowOff>
    </xdr:to>
    <xdr:grpSp>
      <xdr:nvGrpSpPr>
        <xdr:cNvPr id="766" name="Group 239"/>
        <xdr:cNvGrpSpPr>
          <a:grpSpLocks/>
        </xdr:cNvGrpSpPr>
      </xdr:nvGrpSpPr>
      <xdr:grpSpPr>
        <a:xfrm>
          <a:off x="59226450" y="82391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76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4.75390625" style="166" customWidth="1"/>
    <col min="3" max="12" width="14.75390625" style="84" customWidth="1"/>
    <col min="13" max="13" width="4.75390625" style="84" customWidth="1"/>
    <col min="14" max="14" width="2.75390625" style="84" customWidth="1"/>
    <col min="15" max="16384" width="9.125" style="84" customWidth="1"/>
  </cols>
  <sheetData>
    <row r="1" spans="2:11" s="82" customFormat="1" ht="9.75" customHeight="1"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2:11" ht="36" customHeight="1">
      <c r="B2" s="84"/>
      <c r="D2" s="85"/>
      <c r="E2" s="85"/>
      <c r="F2" s="85"/>
      <c r="G2" s="85"/>
      <c r="H2" s="85"/>
      <c r="I2" s="85"/>
      <c r="J2" s="85"/>
      <c r="K2" s="85"/>
    </row>
    <row r="3" spans="2:11" s="86" customFormat="1" ht="21" customHeight="1">
      <c r="B3" s="87"/>
      <c r="D3" s="87"/>
      <c r="I3" s="88"/>
      <c r="J3" s="87"/>
      <c r="K3" s="87"/>
    </row>
    <row r="4" spans="1:15" s="93" customFormat="1" ht="22.5" customHeight="1">
      <c r="A4" s="89"/>
      <c r="B4" s="90" t="s">
        <v>15</v>
      </c>
      <c r="C4" s="91">
        <v>715</v>
      </c>
      <c r="D4" s="92"/>
      <c r="E4" s="89"/>
      <c r="F4" s="89"/>
      <c r="G4" s="5" t="s">
        <v>51</v>
      </c>
      <c r="H4" s="92"/>
      <c r="J4" s="94"/>
      <c r="K4" s="95" t="s">
        <v>16</v>
      </c>
      <c r="L4" s="90">
        <v>769042</v>
      </c>
      <c r="M4" s="89"/>
      <c r="N4" s="89"/>
      <c r="O4" s="89"/>
    </row>
    <row r="5" spans="2:12" s="96" customFormat="1" ht="21" customHeight="1" thickBot="1">
      <c r="B5" s="97"/>
      <c r="C5" s="98"/>
      <c r="D5" s="98"/>
      <c r="H5" s="98"/>
      <c r="I5" s="99"/>
      <c r="J5" s="100"/>
      <c r="K5" s="98"/>
      <c r="L5" s="98"/>
    </row>
    <row r="6" spans="1:13" s="89" customFormat="1" ht="24.75" customHeight="1">
      <c r="A6" s="101"/>
      <c r="B6" s="102"/>
      <c r="C6" s="103"/>
      <c r="D6" s="102"/>
      <c r="E6" s="104"/>
      <c r="F6" s="104"/>
      <c r="G6" s="104"/>
      <c r="H6" s="104"/>
      <c r="I6" s="102"/>
      <c r="J6" s="102"/>
      <c r="K6" s="102"/>
      <c r="L6" s="102"/>
      <c r="M6" s="105"/>
    </row>
    <row r="7" spans="1:13" ht="21" customHeight="1">
      <c r="A7" s="106"/>
      <c r="B7" s="198"/>
      <c r="C7" s="199"/>
      <c r="D7" s="107"/>
      <c r="E7" s="107"/>
      <c r="F7" s="108"/>
      <c r="G7" s="107"/>
      <c r="H7" s="107"/>
      <c r="I7" s="107"/>
      <c r="J7" s="107"/>
      <c r="K7" s="107"/>
      <c r="L7" s="109"/>
      <c r="M7" s="110"/>
    </row>
    <row r="8" spans="1:13" ht="25.5" customHeight="1">
      <c r="A8" s="106"/>
      <c r="B8" s="420" t="s">
        <v>17</v>
      </c>
      <c r="C8" s="421"/>
      <c r="D8" s="111"/>
      <c r="E8" s="85"/>
      <c r="F8" s="85"/>
      <c r="G8" s="85"/>
      <c r="H8" s="85"/>
      <c r="I8" s="85"/>
      <c r="J8" s="111"/>
      <c r="K8" s="111"/>
      <c r="L8" s="210"/>
      <c r="M8" s="110"/>
    </row>
    <row r="9" spans="1:13" ht="25.5" customHeight="1">
      <c r="A9" s="106"/>
      <c r="B9" s="422" t="s">
        <v>18</v>
      </c>
      <c r="C9" s="423"/>
      <c r="D9" s="111"/>
      <c r="E9" s="111"/>
      <c r="F9" s="112"/>
      <c r="G9" s="113" t="s">
        <v>83</v>
      </c>
      <c r="H9" s="112"/>
      <c r="I9" s="111"/>
      <c r="J9" s="111"/>
      <c r="K9" s="424" t="s">
        <v>67</v>
      </c>
      <c r="L9" s="425"/>
      <c r="M9" s="110"/>
    </row>
    <row r="10" spans="1:13" ht="25.5" customHeight="1">
      <c r="A10" s="106"/>
      <c r="B10" s="422" t="s">
        <v>19</v>
      </c>
      <c r="C10" s="423"/>
      <c r="D10" s="111"/>
      <c r="E10" s="115"/>
      <c r="F10" s="115"/>
      <c r="G10" s="310" t="s">
        <v>84</v>
      </c>
      <c r="H10" s="116"/>
      <c r="I10" s="116"/>
      <c r="J10" s="111"/>
      <c r="K10" s="111"/>
      <c r="L10" s="210"/>
      <c r="M10" s="110"/>
    </row>
    <row r="11" spans="1:13" s="360" customFormat="1" ht="21" customHeight="1">
      <c r="A11" s="352"/>
      <c r="B11" s="325"/>
      <c r="C11" s="241"/>
      <c r="D11" s="241"/>
      <c r="E11" s="114"/>
      <c r="F11" s="114"/>
      <c r="G11" s="114"/>
      <c r="H11" s="114"/>
      <c r="I11" s="114"/>
      <c r="J11" s="114"/>
      <c r="K11" s="114"/>
      <c r="L11" s="211"/>
      <c r="M11" s="359"/>
    </row>
    <row r="12" spans="1:13" s="360" customFormat="1" ht="21" customHeight="1">
      <c r="A12" s="352"/>
      <c r="B12" s="353"/>
      <c r="C12" s="354"/>
      <c r="D12" s="355"/>
      <c r="E12" s="203"/>
      <c r="F12" s="203"/>
      <c r="G12" s="356"/>
      <c r="H12" s="357"/>
      <c r="I12" s="357"/>
      <c r="J12" s="357"/>
      <c r="K12" s="357"/>
      <c r="L12" s="358"/>
      <c r="M12" s="359"/>
    </row>
    <row r="13" spans="1:13" ht="21" customHeight="1">
      <c r="A13" s="106"/>
      <c r="B13" s="430" t="s">
        <v>20</v>
      </c>
      <c r="C13" s="431"/>
      <c r="D13" s="202"/>
      <c r="E13" s="345"/>
      <c r="F13" s="203"/>
      <c r="G13" s="379" t="s">
        <v>21</v>
      </c>
      <c r="H13" s="345"/>
      <c r="I13" s="345"/>
      <c r="J13" s="345"/>
      <c r="K13" s="345"/>
      <c r="L13" s="204"/>
      <c r="M13" s="110"/>
    </row>
    <row r="14" spans="1:13" ht="21" customHeight="1">
      <c r="A14" s="106"/>
      <c r="B14" s="432" t="s">
        <v>33</v>
      </c>
      <c r="C14" s="424"/>
      <c r="D14" s="118"/>
      <c r="E14" s="345"/>
      <c r="F14" s="111"/>
      <c r="G14" s="309">
        <v>73.62</v>
      </c>
      <c r="H14" s="345"/>
      <c r="I14" s="345"/>
      <c r="J14" s="345"/>
      <c r="K14" s="345"/>
      <c r="L14" s="119"/>
      <c r="M14" s="110"/>
    </row>
    <row r="15" spans="1:13" ht="21" customHeight="1">
      <c r="A15" s="106"/>
      <c r="B15" s="321"/>
      <c r="C15" s="323"/>
      <c r="D15" s="118"/>
      <c r="E15" s="345"/>
      <c r="F15" s="111"/>
      <c r="G15" s="349" t="s">
        <v>104</v>
      </c>
      <c r="H15" s="345"/>
      <c r="I15" s="345"/>
      <c r="J15" s="345"/>
      <c r="K15" s="345"/>
      <c r="L15" s="119"/>
      <c r="M15" s="110"/>
    </row>
    <row r="16" spans="1:13" ht="21" customHeight="1">
      <c r="A16" s="106"/>
      <c r="B16" s="428" t="s">
        <v>74</v>
      </c>
      <c r="C16" s="429"/>
      <c r="D16" s="118"/>
      <c r="E16" s="345"/>
      <c r="F16" s="111"/>
      <c r="G16" s="350" t="s">
        <v>85</v>
      </c>
      <c r="H16" s="345"/>
      <c r="I16" s="345"/>
      <c r="J16" s="345"/>
      <c r="K16" s="345"/>
      <c r="L16" s="119"/>
      <c r="M16" s="110"/>
    </row>
    <row r="17" spans="1:13" ht="21" customHeight="1">
      <c r="A17" s="106"/>
      <c r="B17" s="351"/>
      <c r="C17" s="85"/>
      <c r="D17" s="147"/>
      <c r="E17" s="345"/>
      <c r="F17" s="111"/>
      <c r="G17" s="333" t="s">
        <v>103</v>
      </c>
      <c r="H17" s="345"/>
      <c r="I17" s="345"/>
      <c r="J17" s="345"/>
      <c r="K17" s="345"/>
      <c r="L17" s="119"/>
      <c r="M17" s="110"/>
    </row>
    <row r="18" spans="1:13" ht="21" customHeight="1">
      <c r="A18" s="106"/>
      <c r="B18" s="325"/>
      <c r="C18" s="241"/>
      <c r="D18" s="241"/>
      <c r="E18" s="114"/>
      <c r="F18" s="114"/>
      <c r="G18" s="114"/>
      <c r="H18" s="114"/>
      <c r="I18" s="114"/>
      <c r="J18" s="114"/>
      <c r="K18" s="114"/>
      <c r="L18" s="211"/>
      <c r="M18" s="110"/>
    </row>
    <row r="19" spans="1:13" s="331" customFormat="1" ht="21" customHeight="1">
      <c r="A19" s="326"/>
      <c r="B19" s="426"/>
      <c r="C19" s="427"/>
      <c r="D19" s="327"/>
      <c r="E19" s="327"/>
      <c r="F19" s="327"/>
      <c r="G19" s="327"/>
      <c r="H19" s="327"/>
      <c r="I19" s="327"/>
      <c r="J19" s="327"/>
      <c r="K19" s="328"/>
      <c r="L19" s="329"/>
      <c r="M19" s="330"/>
    </row>
    <row r="20" spans="1:13" s="93" customFormat="1" ht="21" customHeight="1">
      <c r="A20" s="106"/>
      <c r="B20" s="418" t="s">
        <v>22</v>
      </c>
      <c r="C20" s="419"/>
      <c r="D20" s="332"/>
      <c r="E20" s="332"/>
      <c r="F20" s="255" t="s">
        <v>68</v>
      </c>
      <c r="G20" s="332"/>
      <c r="H20" s="333" t="s">
        <v>70</v>
      </c>
      <c r="I20" s="332"/>
      <c r="J20" s="332"/>
      <c r="K20" s="332"/>
      <c r="L20" s="334"/>
      <c r="M20" s="124"/>
    </row>
    <row r="21" spans="1:13" ht="21" customHeight="1">
      <c r="A21" s="106"/>
      <c r="B21" s="418" t="s">
        <v>23</v>
      </c>
      <c r="C21" s="419"/>
      <c r="D21" s="335"/>
      <c r="E21" s="335"/>
      <c r="F21" s="255" t="s">
        <v>69</v>
      </c>
      <c r="G21" s="335"/>
      <c r="H21" s="333" t="s">
        <v>71</v>
      </c>
      <c r="I21" s="335"/>
      <c r="J21" s="335"/>
      <c r="K21" s="336"/>
      <c r="L21" s="337"/>
      <c r="M21" s="110"/>
    </row>
    <row r="22" spans="1:13" s="93" customFormat="1" ht="21" customHeight="1">
      <c r="A22" s="106"/>
      <c r="B22" s="338"/>
      <c r="C22" s="339"/>
      <c r="D22" s="339"/>
      <c r="E22" s="339"/>
      <c r="F22" s="339"/>
      <c r="G22" s="339"/>
      <c r="H22" s="339"/>
      <c r="I22" s="340"/>
      <c r="J22" s="339"/>
      <c r="K22" s="339"/>
      <c r="L22" s="341"/>
      <c r="M22" s="124"/>
    </row>
    <row r="23" spans="1:13" ht="24.75" customHeight="1">
      <c r="A23" s="106"/>
      <c r="B23" s="120"/>
      <c r="C23" s="121"/>
      <c r="D23" s="121"/>
      <c r="E23" s="122"/>
      <c r="F23" s="122"/>
      <c r="G23" s="122"/>
      <c r="H23" s="122"/>
      <c r="I23" s="121"/>
      <c r="J23" s="123"/>
      <c r="K23" s="121"/>
      <c r="L23" s="121"/>
      <c r="M23" s="110"/>
    </row>
    <row r="24" spans="1:13" ht="21" customHeight="1">
      <c r="A24" s="106"/>
      <c r="B24" s="212"/>
      <c r="C24" s="324"/>
      <c r="D24" s="107"/>
      <c r="E24" s="107"/>
      <c r="F24" s="342"/>
      <c r="G24" s="219"/>
      <c r="H24" s="219"/>
      <c r="I24" s="219"/>
      <c r="J24" s="107"/>
      <c r="K24" s="107"/>
      <c r="L24" s="109"/>
      <c r="M24" s="110"/>
    </row>
    <row r="25" spans="1:13" ht="25.5" customHeight="1">
      <c r="A25" s="106"/>
      <c r="B25" s="420" t="s">
        <v>59</v>
      </c>
      <c r="C25" s="421"/>
      <c r="F25" s="343"/>
      <c r="G25" s="344" t="s">
        <v>76</v>
      </c>
      <c r="H25" s="343"/>
      <c r="I25" s="343"/>
      <c r="J25" s="343"/>
      <c r="K25" s="343"/>
      <c r="L25" s="346"/>
      <c r="M25" s="110"/>
    </row>
    <row r="26" spans="1:13" s="93" customFormat="1" ht="25.5" customHeight="1">
      <c r="A26" s="106"/>
      <c r="B26" s="422" t="s">
        <v>18</v>
      </c>
      <c r="C26" s="423"/>
      <c r="F26" s="113"/>
      <c r="G26" s="113" t="s">
        <v>87</v>
      </c>
      <c r="H26" s="113"/>
      <c r="I26" s="347"/>
      <c r="J26" s="347"/>
      <c r="K26" s="424" t="s">
        <v>86</v>
      </c>
      <c r="L26" s="425"/>
      <c r="M26" s="124"/>
    </row>
    <row r="27" spans="1:13" s="116" customFormat="1" ht="25.5" customHeight="1">
      <c r="A27" s="106"/>
      <c r="B27" s="437" t="s">
        <v>19</v>
      </c>
      <c r="C27" s="438"/>
      <c r="F27" s="348"/>
      <c r="G27" s="229" t="s">
        <v>113</v>
      </c>
      <c r="H27" s="111"/>
      <c r="I27" s="111"/>
      <c r="J27" s="111"/>
      <c r="K27" s="111"/>
      <c r="L27" s="346"/>
      <c r="M27" s="124"/>
    </row>
    <row r="28" spans="1:13" s="93" customFormat="1" ht="21" customHeight="1">
      <c r="A28" s="106"/>
      <c r="B28" s="433"/>
      <c r="C28" s="434"/>
      <c r="D28" s="116"/>
      <c r="E28" s="116"/>
      <c r="F28" s="348"/>
      <c r="G28" s="229" t="s">
        <v>80</v>
      </c>
      <c r="H28" s="111"/>
      <c r="I28" s="111"/>
      <c r="J28" s="111"/>
      <c r="K28" s="111"/>
      <c r="L28" s="213"/>
      <c r="M28" s="124"/>
    </row>
    <row r="29" spans="1:13" s="93" customFormat="1" ht="21" customHeight="1">
      <c r="A29" s="106"/>
      <c r="B29" s="435"/>
      <c r="C29" s="436"/>
      <c r="D29" s="241"/>
      <c r="E29" s="241"/>
      <c r="F29" s="241"/>
      <c r="G29" s="241"/>
      <c r="H29" s="241"/>
      <c r="I29" s="241"/>
      <c r="J29" s="241"/>
      <c r="K29" s="241"/>
      <c r="L29" s="213"/>
      <c r="M29" s="124"/>
    </row>
    <row r="30" spans="1:13" s="331" customFormat="1" ht="21" customHeight="1">
      <c r="A30" s="326"/>
      <c r="B30" s="426"/>
      <c r="C30" s="427"/>
      <c r="D30" s="327"/>
      <c r="E30" s="327"/>
      <c r="F30" s="327"/>
      <c r="G30" s="327"/>
      <c r="H30" s="327"/>
      <c r="I30" s="327"/>
      <c r="J30" s="327"/>
      <c r="K30" s="328"/>
      <c r="L30" s="329"/>
      <c r="M30" s="330"/>
    </row>
    <row r="31" spans="1:13" s="93" customFormat="1" ht="21" customHeight="1">
      <c r="A31" s="106"/>
      <c r="B31" s="418" t="s">
        <v>22</v>
      </c>
      <c r="C31" s="419"/>
      <c r="D31" s="332"/>
      <c r="E31" s="332"/>
      <c r="F31" s="255" t="s">
        <v>68</v>
      </c>
      <c r="G31" s="332"/>
      <c r="H31" s="333" t="s">
        <v>70</v>
      </c>
      <c r="I31" s="332"/>
      <c r="J31" s="332"/>
      <c r="K31" s="332"/>
      <c r="L31" s="334"/>
      <c r="M31" s="124"/>
    </row>
    <row r="32" spans="1:13" ht="21" customHeight="1">
      <c r="A32" s="106"/>
      <c r="B32" s="418" t="s">
        <v>23</v>
      </c>
      <c r="C32" s="419"/>
      <c r="D32" s="335"/>
      <c r="E32" s="335"/>
      <c r="F32" s="255" t="s">
        <v>69</v>
      </c>
      <c r="G32" s="335"/>
      <c r="H32" s="333" t="s">
        <v>71</v>
      </c>
      <c r="I32" s="335"/>
      <c r="J32" s="335"/>
      <c r="K32" s="336"/>
      <c r="L32" s="337"/>
      <c r="M32" s="110"/>
    </row>
    <row r="33" spans="1:13" s="93" customFormat="1" ht="21" customHeight="1">
      <c r="A33" s="106"/>
      <c r="B33" s="338"/>
      <c r="C33" s="339"/>
      <c r="D33" s="339"/>
      <c r="E33" s="339"/>
      <c r="F33" s="339"/>
      <c r="G33" s="339"/>
      <c r="H33" s="339"/>
      <c r="I33" s="340"/>
      <c r="J33" s="339"/>
      <c r="K33" s="339"/>
      <c r="L33" s="341"/>
      <c r="M33" s="124"/>
    </row>
    <row r="34" spans="1:13" ht="24.75" customHeight="1">
      <c r="A34" s="106"/>
      <c r="B34" s="120"/>
      <c r="C34" s="120"/>
      <c r="D34" s="120"/>
      <c r="E34" s="120"/>
      <c r="F34" s="120"/>
      <c r="G34" s="120"/>
      <c r="H34" s="120"/>
      <c r="I34" s="120"/>
      <c r="J34" s="121"/>
      <c r="K34" s="121"/>
      <c r="L34" s="121"/>
      <c r="M34" s="110"/>
    </row>
    <row r="35" spans="1:13" ht="30" customHeight="1">
      <c r="A35" s="125"/>
      <c r="B35" s="126"/>
      <c r="C35" s="127"/>
      <c r="D35" s="127"/>
      <c r="E35" s="127"/>
      <c r="F35" s="127"/>
      <c r="G35" s="128" t="s">
        <v>24</v>
      </c>
      <c r="H35" s="127"/>
      <c r="I35" s="127"/>
      <c r="J35" s="129"/>
      <c r="K35" s="129"/>
      <c r="L35" s="130"/>
      <c r="M35" s="110"/>
    </row>
    <row r="36" spans="1:13" s="139" customFormat="1" ht="21" customHeight="1" thickBot="1">
      <c r="A36" s="131"/>
      <c r="B36" s="132" t="s">
        <v>9</v>
      </c>
      <c r="C36" s="133" t="s">
        <v>25</v>
      </c>
      <c r="D36" s="133" t="s">
        <v>26</v>
      </c>
      <c r="E36" s="134" t="s">
        <v>27</v>
      </c>
      <c r="F36" s="135"/>
      <c r="G36" s="136"/>
      <c r="H36" s="136"/>
      <c r="I36" s="137" t="s">
        <v>28</v>
      </c>
      <c r="J36" s="136"/>
      <c r="K36" s="136"/>
      <c r="L36" s="138"/>
      <c r="M36" s="110"/>
    </row>
    <row r="37" spans="1:13" s="93" customFormat="1" ht="21" customHeight="1" thickTop="1">
      <c r="A37" s="125"/>
      <c r="B37" s="140"/>
      <c r="C37" s="141"/>
      <c r="D37" s="142"/>
      <c r="E37" s="143"/>
      <c r="F37" s="144"/>
      <c r="G37" s="145"/>
      <c r="H37" s="145"/>
      <c r="I37" s="115"/>
      <c r="J37" s="145"/>
      <c r="K37" s="145"/>
      <c r="L37" s="117"/>
      <c r="M37" s="110"/>
    </row>
    <row r="38" spans="1:13" s="93" customFormat="1" ht="21" customHeight="1">
      <c r="A38" s="146"/>
      <c r="B38" s="311">
        <v>1</v>
      </c>
      <c r="C38" s="364">
        <v>73.858</v>
      </c>
      <c r="D38" s="364">
        <v>73.249</v>
      </c>
      <c r="E38" s="365">
        <f>(C38-D38)*1000</f>
        <v>609.0000000000089</v>
      </c>
      <c r="F38" s="144"/>
      <c r="H38" s="145"/>
      <c r="I38" s="312" t="s">
        <v>40</v>
      </c>
      <c r="L38" s="119"/>
      <c r="M38" s="110"/>
    </row>
    <row r="39" spans="1:13" s="93" customFormat="1" ht="21" customHeight="1">
      <c r="A39" s="125"/>
      <c r="B39" s="140"/>
      <c r="C39" s="366"/>
      <c r="D39" s="367"/>
      <c r="E39" s="368"/>
      <c r="F39" s="144"/>
      <c r="G39" s="145"/>
      <c r="H39" s="145"/>
      <c r="I39" s="145"/>
      <c r="J39" s="145"/>
      <c r="K39" s="145"/>
      <c r="L39" s="117"/>
      <c r="M39" s="110"/>
    </row>
    <row r="40" spans="1:13" s="93" customFormat="1" ht="21" customHeight="1">
      <c r="A40" s="146"/>
      <c r="B40" s="311">
        <v>2</v>
      </c>
      <c r="C40" s="364">
        <v>73.865</v>
      </c>
      <c r="D40" s="364">
        <v>73.243</v>
      </c>
      <c r="E40" s="365">
        <f>(C40-D40)*1000</f>
        <v>621.9999999999999</v>
      </c>
      <c r="F40" s="144"/>
      <c r="H40" s="145"/>
      <c r="I40" s="314" t="s">
        <v>41</v>
      </c>
      <c r="L40" s="119"/>
      <c r="M40" s="110"/>
    </row>
    <row r="41" spans="1:13" s="93" customFormat="1" ht="21" customHeight="1">
      <c r="A41" s="125"/>
      <c r="B41" s="140"/>
      <c r="C41" s="366"/>
      <c r="D41" s="369"/>
      <c r="E41" s="368"/>
      <c r="F41" s="144"/>
      <c r="G41" s="145"/>
      <c r="H41" s="145"/>
      <c r="I41" s="145"/>
      <c r="J41" s="145"/>
      <c r="K41" s="145"/>
      <c r="L41" s="117"/>
      <c r="M41" s="110"/>
    </row>
    <row r="42" spans="1:13" s="93" customFormat="1" ht="21" customHeight="1">
      <c r="A42" s="146"/>
      <c r="B42" s="311">
        <v>3</v>
      </c>
      <c r="C42" s="364">
        <v>73.833</v>
      </c>
      <c r="D42" s="364">
        <v>73.249</v>
      </c>
      <c r="E42" s="365">
        <f>(C42-D42)*1000</f>
        <v>584.0000000000032</v>
      </c>
      <c r="F42" s="144"/>
      <c r="H42" s="145"/>
      <c r="I42" s="314" t="s">
        <v>41</v>
      </c>
      <c r="L42" s="119"/>
      <c r="M42" s="110"/>
    </row>
    <row r="43" spans="1:13" s="93" customFormat="1" ht="21" customHeight="1">
      <c r="A43" s="146"/>
      <c r="B43" s="140"/>
      <c r="C43" s="366"/>
      <c r="D43" s="369"/>
      <c r="E43" s="368"/>
      <c r="F43" s="144"/>
      <c r="H43" s="145"/>
      <c r="I43" s="145"/>
      <c r="L43" s="119"/>
      <c r="M43" s="110"/>
    </row>
    <row r="44" spans="1:13" s="93" customFormat="1" ht="21" customHeight="1">
      <c r="A44" s="146"/>
      <c r="B44" s="311">
        <v>4</v>
      </c>
      <c r="C44" s="364">
        <v>73.782</v>
      </c>
      <c r="D44" s="364">
        <v>73.282</v>
      </c>
      <c r="E44" s="365">
        <f>(C44-D44)*1000</f>
        <v>500</v>
      </c>
      <c r="F44" s="144"/>
      <c r="H44" s="145"/>
      <c r="I44" s="314" t="s">
        <v>41</v>
      </c>
      <c r="L44" s="119"/>
      <c r="M44" s="110"/>
    </row>
    <row r="45" spans="1:13" s="93" customFormat="1" ht="21" customHeight="1">
      <c r="A45" s="146"/>
      <c r="B45" s="140"/>
      <c r="C45" s="366"/>
      <c r="D45" s="369"/>
      <c r="E45" s="368"/>
      <c r="F45" s="144"/>
      <c r="H45" s="145"/>
      <c r="I45" s="147"/>
      <c r="L45" s="119"/>
      <c r="M45" s="110"/>
    </row>
    <row r="46" spans="1:13" s="93" customFormat="1" ht="21" customHeight="1">
      <c r="A46" s="146"/>
      <c r="B46" s="311">
        <v>6</v>
      </c>
      <c r="C46" s="364">
        <v>73.782</v>
      </c>
      <c r="D46" s="364">
        <v>73.326</v>
      </c>
      <c r="E46" s="365">
        <f>(C46-D46)*1000</f>
        <v>456.00000000000307</v>
      </c>
      <c r="F46" s="144"/>
      <c r="H46" s="145"/>
      <c r="I46" s="314" t="s">
        <v>75</v>
      </c>
      <c r="L46" s="119"/>
      <c r="M46" s="110"/>
    </row>
    <row r="47" spans="1:13" s="93" customFormat="1" ht="21" customHeight="1">
      <c r="A47" s="125"/>
      <c r="B47" s="372"/>
      <c r="C47" s="373"/>
      <c r="D47" s="374"/>
      <c r="E47" s="375"/>
      <c r="F47" s="376"/>
      <c r="G47" s="377"/>
      <c r="H47" s="377"/>
      <c r="I47" s="377"/>
      <c r="J47" s="377"/>
      <c r="K47" s="377"/>
      <c r="L47" s="378"/>
      <c r="M47" s="110"/>
    </row>
    <row r="48" spans="1:13" s="93" customFormat="1" ht="21" customHeight="1">
      <c r="A48" s="125"/>
      <c r="B48" s="140"/>
      <c r="C48" s="366"/>
      <c r="D48" s="367"/>
      <c r="E48" s="368"/>
      <c r="F48" s="144"/>
      <c r="G48" s="145"/>
      <c r="H48" s="145"/>
      <c r="I48" s="145"/>
      <c r="J48" s="145"/>
      <c r="K48" s="145"/>
      <c r="L48" s="117"/>
      <c r="M48" s="110"/>
    </row>
    <row r="49" spans="1:13" s="93" customFormat="1" ht="21" customHeight="1">
      <c r="A49" s="146"/>
      <c r="B49" s="168" t="s">
        <v>78</v>
      </c>
      <c r="C49" s="364">
        <v>75.7</v>
      </c>
      <c r="D49" s="364">
        <v>74.73</v>
      </c>
      <c r="E49" s="365">
        <f>(C49-D49)*1000</f>
        <v>969.9999999999989</v>
      </c>
      <c r="F49" s="144"/>
      <c r="H49" s="145"/>
      <c r="I49" s="313" t="s">
        <v>79</v>
      </c>
      <c r="L49" s="119"/>
      <c r="M49" s="110"/>
    </row>
    <row r="50" spans="1:13" s="93" customFormat="1" ht="21" customHeight="1">
      <c r="A50" s="125"/>
      <c r="B50" s="148"/>
      <c r="C50" s="149"/>
      <c r="D50" s="150"/>
      <c r="E50" s="151"/>
      <c r="F50" s="152"/>
      <c r="G50" s="153"/>
      <c r="H50" s="153"/>
      <c r="I50" s="153"/>
      <c r="J50" s="153"/>
      <c r="K50" s="153"/>
      <c r="L50" s="154"/>
      <c r="M50" s="110"/>
    </row>
    <row r="51" spans="1:13" ht="24.75" customHeight="1">
      <c r="A51" s="146"/>
      <c r="B51" s="120"/>
      <c r="C51" s="120"/>
      <c r="D51" s="120"/>
      <c r="E51" s="120"/>
      <c r="F51" s="120"/>
      <c r="G51" s="120"/>
      <c r="H51" s="120"/>
      <c r="I51" s="120"/>
      <c r="J51" s="121"/>
      <c r="K51" s="121"/>
      <c r="L51" s="121"/>
      <c r="M51" s="110"/>
    </row>
    <row r="52" spans="1:13" ht="30" customHeight="1">
      <c r="A52" s="146"/>
      <c r="B52" s="126"/>
      <c r="C52" s="127"/>
      <c r="D52" s="127"/>
      <c r="E52" s="127"/>
      <c r="F52" s="127"/>
      <c r="G52" s="128" t="s">
        <v>29</v>
      </c>
      <c r="H52" s="127"/>
      <c r="I52" s="127"/>
      <c r="J52" s="129"/>
      <c r="K52" s="129"/>
      <c r="L52" s="130"/>
      <c r="M52" s="110"/>
    </row>
    <row r="53" spans="1:13" ht="21" customHeight="1" thickBot="1">
      <c r="A53" s="146"/>
      <c r="B53" s="132" t="s">
        <v>9</v>
      </c>
      <c r="C53" s="133" t="s">
        <v>25</v>
      </c>
      <c r="D53" s="133" t="s">
        <v>26</v>
      </c>
      <c r="E53" s="134" t="s">
        <v>27</v>
      </c>
      <c r="F53" s="135"/>
      <c r="G53" s="136"/>
      <c r="H53" s="136"/>
      <c r="I53" s="137" t="s">
        <v>28</v>
      </c>
      <c r="J53" s="136"/>
      <c r="K53" s="136"/>
      <c r="L53" s="138"/>
      <c r="M53" s="110"/>
    </row>
    <row r="54" spans="1:13" s="234" customFormat="1" ht="21" customHeight="1" thickTop="1">
      <c r="A54" s="106"/>
      <c r="B54" s="140"/>
      <c r="C54" s="141"/>
      <c r="D54" s="200"/>
      <c r="E54" s="143"/>
      <c r="F54" s="155"/>
      <c r="G54" s="230"/>
      <c r="H54" s="230"/>
      <c r="I54" s="156"/>
      <c r="J54" s="231"/>
      <c r="K54" s="231"/>
      <c r="L54" s="232"/>
      <c r="M54" s="233"/>
    </row>
    <row r="55" spans="1:13" s="237" customFormat="1" ht="21" customHeight="1">
      <c r="A55" s="236"/>
      <c r="B55" s="311">
        <v>1</v>
      </c>
      <c r="C55" s="167">
        <v>73.763</v>
      </c>
      <c r="D55" s="167">
        <v>73.57</v>
      </c>
      <c r="E55" s="169">
        <f>(C55-D55)*1000</f>
        <v>193.00000000001205</v>
      </c>
      <c r="F55" s="157"/>
      <c r="G55" s="230"/>
      <c r="H55" s="230"/>
      <c r="I55" s="315" t="s">
        <v>89</v>
      </c>
      <c r="J55" s="230"/>
      <c r="K55" s="230"/>
      <c r="L55" s="232"/>
      <c r="M55" s="233"/>
    </row>
    <row r="56" spans="1:13" s="237" customFormat="1" ht="21" customHeight="1">
      <c r="A56" s="236"/>
      <c r="B56" s="140"/>
      <c r="C56" s="141"/>
      <c r="D56" s="200"/>
      <c r="E56" s="143"/>
      <c r="F56" s="157"/>
      <c r="G56" s="230"/>
      <c r="H56" s="230"/>
      <c r="I56" s="230"/>
      <c r="J56" s="230"/>
      <c r="K56" s="230"/>
      <c r="L56" s="232"/>
      <c r="M56" s="233"/>
    </row>
    <row r="57" spans="1:13" s="234" customFormat="1" ht="21" customHeight="1">
      <c r="A57" s="235"/>
      <c r="B57" s="311">
        <v>2</v>
      </c>
      <c r="C57" s="167">
        <v>73.74</v>
      </c>
      <c r="D57" s="167">
        <v>73.57</v>
      </c>
      <c r="E57" s="169">
        <f>(C57-D57)*1000</f>
        <v>170.0000000000017</v>
      </c>
      <c r="F57" s="155"/>
      <c r="G57" s="230"/>
      <c r="H57" s="230"/>
      <c r="I57" s="315" t="s">
        <v>90</v>
      </c>
      <c r="J57" s="231"/>
      <c r="K57" s="231"/>
      <c r="L57" s="232"/>
      <c r="M57" s="233"/>
    </row>
    <row r="58" spans="1:13" s="237" customFormat="1" ht="21" customHeight="1">
      <c r="A58" s="236"/>
      <c r="B58" s="140"/>
      <c r="C58" s="141"/>
      <c r="D58" s="200"/>
      <c r="E58" s="143"/>
      <c r="F58" s="157"/>
      <c r="G58" s="230"/>
      <c r="H58" s="230"/>
      <c r="I58" s="230"/>
      <c r="J58" s="230"/>
      <c r="K58" s="230"/>
      <c r="L58" s="232"/>
      <c r="M58" s="233"/>
    </row>
    <row r="59" spans="1:13" s="234" customFormat="1" ht="21" customHeight="1">
      <c r="A59" s="235"/>
      <c r="B59" s="311">
        <v>3</v>
      </c>
      <c r="C59" s="167">
        <v>73.703</v>
      </c>
      <c r="D59" s="167">
        <v>73.57</v>
      </c>
      <c r="E59" s="169">
        <f>(C59-D59)*1000</f>
        <v>133.00000000000978</v>
      </c>
      <c r="F59" s="155"/>
      <c r="G59" s="230"/>
      <c r="H59" s="230"/>
      <c r="I59" s="315" t="s">
        <v>88</v>
      </c>
      <c r="J59" s="231"/>
      <c r="K59" s="231"/>
      <c r="L59" s="232"/>
      <c r="M59" s="233"/>
    </row>
    <row r="60" spans="1:13" s="234" customFormat="1" ht="21" customHeight="1">
      <c r="A60" s="235"/>
      <c r="B60" s="158"/>
      <c r="C60" s="159"/>
      <c r="D60" s="238"/>
      <c r="E60" s="160"/>
      <c r="F60" s="161"/>
      <c r="G60" s="162"/>
      <c r="H60" s="162"/>
      <c r="I60" s="162"/>
      <c r="J60" s="162"/>
      <c r="K60" s="162"/>
      <c r="L60" s="160"/>
      <c r="M60" s="233"/>
    </row>
    <row r="61" spans="1:13" ht="24.75" customHeight="1" thickBo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5"/>
    </row>
  </sheetData>
  <sheetProtection password="E9A7" sheet="1" objects="1" scenarios="1"/>
  <mergeCells count="19">
    <mergeCell ref="B27:C27"/>
    <mergeCell ref="B8:C8"/>
    <mergeCell ref="B16:C16"/>
    <mergeCell ref="B13:C13"/>
    <mergeCell ref="B14:C14"/>
    <mergeCell ref="B32:C32"/>
    <mergeCell ref="K26:L26"/>
    <mergeCell ref="B28:C28"/>
    <mergeCell ref="B29:C29"/>
    <mergeCell ref="B30:C30"/>
    <mergeCell ref="B31:C31"/>
    <mergeCell ref="B20:C20"/>
    <mergeCell ref="B21:C21"/>
    <mergeCell ref="B25:C25"/>
    <mergeCell ref="B26:C26"/>
    <mergeCell ref="K9:L9"/>
    <mergeCell ref="B10:C10"/>
    <mergeCell ref="B9:C9"/>
    <mergeCell ref="B19:C1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143" s="32" customFormat="1" ht="13.5" customHeight="1" thickBot="1">
      <c r="R1" s="218"/>
      <c r="S1" s="30"/>
      <c r="AV1" s="363" t="s">
        <v>91</v>
      </c>
      <c r="AW1" s="361" t="s">
        <v>91</v>
      </c>
      <c r="BT1" s="218"/>
      <c r="CR1" s="363" t="s">
        <v>91</v>
      </c>
      <c r="CS1" s="361" t="s">
        <v>91</v>
      </c>
      <c r="DW1" s="30"/>
      <c r="EH1" s="70"/>
      <c r="EI1" s="70"/>
      <c r="EJ1" s="70"/>
      <c r="EK1" s="70"/>
      <c r="EL1" s="70"/>
      <c r="EM1" s="70"/>
    </row>
    <row r="2" spans="1:143" ht="36" customHeight="1" thickBot="1">
      <c r="A2" s="32"/>
      <c r="B2" s="32"/>
      <c r="C2" s="32"/>
      <c r="H2" s="207"/>
      <c r="I2" s="208"/>
      <c r="J2" s="439" t="s">
        <v>32</v>
      </c>
      <c r="K2" s="439"/>
      <c r="L2" s="439"/>
      <c r="M2" s="439"/>
      <c r="N2" s="439"/>
      <c r="O2" s="439"/>
      <c r="P2" s="291"/>
      <c r="Q2" s="297"/>
      <c r="AH2" s="32"/>
      <c r="AX2" s="207"/>
      <c r="AY2" s="208"/>
      <c r="AZ2" s="291"/>
      <c r="BA2" s="291"/>
      <c r="BB2" s="439" t="s">
        <v>32</v>
      </c>
      <c r="BC2" s="439"/>
      <c r="BD2" s="439"/>
      <c r="BE2" s="439"/>
      <c r="BF2" s="208"/>
      <c r="BG2" s="208"/>
      <c r="BH2" s="208"/>
      <c r="BI2" s="209"/>
      <c r="BR2" s="32"/>
      <c r="BS2" s="32"/>
      <c r="BT2" s="32"/>
      <c r="DX2" s="207"/>
      <c r="DY2" s="208"/>
      <c r="DZ2" s="208"/>
      <c r="EA2" s="208"/>
      <c r="EB2" s="208"/>
      <c r="EC2" s="208"/>
      <c r="ED2" s="439" t="s">
        <v>32</v>
      </c>
      <c r="EE2" s="439"/>
      <c r="EF2" s="439"/>
      <c r="EG2" s="439"/>
      <c r="EH2" s="208"/>
      <c r="EI2" s="208"/>
      <c r="EJ2" s="208"/>
      <c r="EK2" s="208"/>
      <c r="EL2" s="208"/>
      <c r="EM2" s="209"/>
    </row>
    <row r="3" spans="1:143" ht="21" customHeight="1" thickBot="1">
      <c r="A3" s="32"/>
      <c r="B3" s="32"/>
      <c r="C3" s="32"/>
      <c r="H3" s="455" t="s">
        <v>0</v>
      </c>
      <c r="I3" s="448"/>
      <c r="J3" s="274"/>
      <c r="K3" s="177"/>
      <c r="L3" s="447" t="s">
        <v>66</v>
      </c>
      <c r="M3" s="448"/>
      <c r="N3" s="274"/>
      <c r="O3" s="177"/>
      <c r="P3" s="457" t="s">
        <v>2</v>
      </c>
      <c r="Q3" s="456"/>
      <c r="AH3" s="32"/>
      <c r="AX3" s="289"/>
      <c r="AY3" s="225"/>
      <c r="AZ3" s="443" t="s">
        <v>1</v>
      </c>
      <c r="BA3" s="443"/>
      <c r="BB3" s="225"/>
      <c r="BC3" s="225"/>
      <c r="BD3" s="226"/>
      <c r="BE3" s="292"/>
      <c r="BF3" s="445" t="s">
        <v>2</v>
      </c>
      <c r="BG3" s="445"/>
      <c r="BH3" s="445"/>
      <c r="BI3" s="456"/>
      <c r="BR3" s="32"/>
      <c r="BS3" s="32"/>
      <c r="BT3" s="32"/>
      <c r="DX3" s="444" t="s">
        <v>2</v>
      </c>
      <c r="DY3" s="445"/>
      <c r="DZ3" s="445"/>
      <c r="EA3" s="446"/>
      <c r="EB3" s="226"/>
      <c r="EC3" s="177"/>
      <c r="ED3" s="226"/>
      <c r="EE3" s="225"/>
      <c r="EF3" s="443" t="s">
        <v>1</v>
      </c>
      <c r="EG3" s="443"/>
      <c r="EH3" s="225"/>
      <c r="EI3" s="177"/>
      <c r="EJ3" s="226"/>
      <c r="EK3" s="177"/>
      <c r="EL3" s="441" t="s">
        <v>0</v>
      </c>
      <c r="EM3" s="442"/>
    </row>
    <row r="4" spans="1:143" ht="23.25" customHeight="1" thickTop="1">
      <c r="A4" s="32"/>
      <c r="B4" s="32"/>
      <c r="C4" s="32"/>
      <c r="H4" s="294"/>
      <c r="I4" s="250"/>
      <c r="J4" s="440" t="s">
        <v>105</v>
      </c>
      <c r="K4" s="440"/>
      <c r="L4" s="440"/>
      <c r="M4" s="440"/>
      <c r="N4" s="440"/>
      <c r="O4" s="440"/>
      <c r="P4" s="250"/>
      <c r="Q4" s="271"/>
      <c r="AH4" s="32"/>
      <c r="AX4" s="294"/>
      <c r="AY4" s="250"/>
      <c r="AZ4" s="227"/>
      <c r="BA4" s="227"/>
      <c r="BB4" s="440" t="s">
        <v>105</v>
      </c>
      <c r="BC4" s="440"/>
      <c r="BD4" s="440"/>
      <c r="BE4" s="440"/>
      <c r="BF4" s="250"/>
      <c r="BG4" s="250"/>
      <c r="BH4" s="250"/>
      <c r="BI4" s="271"/>
      <c r="BR4" s="32"/>
      <c r="BS4" s="32"/>
      <c r="CK4" s="322">
        <v>73.62</v>
      </c>
      <c r="DX4" s="69"/>
      <c r="DY4" s="3"/>
      <c r="DZ4" s="1"/>
      <c r="EA4" s="3"/>
      <c r="EB4" s="1"/>
      <c r="EC4" s="1"/>
      <c r="ED4" s="440" t="s">
        <v>105</v>
      </c>
      <c r="EE4" s="440"/>
      <c r="EF4" s="440"/>
      <c r="EG4" s="440"/>
      <c r="EH4" s="1"/>
      <c r="EI4" s="1"/>
      <c r="EJ4" s="1"/>
      <c r="EK4" s="1"/>
      <c r="EL4" s="1"/>
      <c r="EM4" s="184"/>
    </row>
    <row r="5" spans="1:143" ht="21" customHeight="1">
      <c r="A5" s="32"/>
      <c r="B5" s="32"/>
      <c r="C5" s="32"/>
      <c r="H5" s="22"/>
      <c r="I5" s="23"/>
      <c r="J5" s="201"/>
      <c r="K5" s="179"/>
      <c r="L5" s="275"/>
      <c r="M5" s="306"/>
      <c r="N5" s="201"/>
      <c r="O5" s="179"/>
      <c r="P5" s="10"/>
      <c r="Q5" s="283"/>
      <c r="AH5" s="32"/>
      <c r="AX5" s="22"/>
      <c r="AY5" s="23"/>
      <c r="AZ5" s="20"/>
      <c r="BA5" s="23"/>
      <c r="BB5" s="20"/>
      <c r="BC5" s="293"/>
      <c r="BD5" s="201"/>
      <c r="BE5" s="179"/>
      <c r="BF5" s="10"/>
      <c r="BG5" s="307"/>
      <c r="BH5" s="276"/>
      <c r="BI5" s="21"/>
      <c r="BR5" s="32"/>
      <c r="BS5" s="32"/>
      <c r="DX5" s="181"/>
      <c r="DY5" s="279"/>
      <c r="DZ5" s="276"/>
      <c r="EA5" s="187"/>
      <c r="EB5" s="20"/>
      <c r="EC5" s="175"/>
      <c r="ED5" s="20"/>
      <c r="EE5" s="23"/>
      <c r="EF5" s="20"/>
      <c r="EG5" s="23"/>
      <c r="EH5" s="20"/>
      <c r="EI5" s="23"/>
      <c r="EJ5" s="205"/>
      <c r="EK5" s="178"/>
      <c r="EL5" s="20"/>
      <c r="EM5" s="173"/>
    </row>
    <row r="6" spans="1:143" ht="21" customHeight="1">
      <c r="A6" s="32"/>
      <c r="B6" s="32"/>
      <c r="C6" s="32"/>
      <c r="H6" s="18" t="s">
        <v>30</v>
      </c>
      <c r="I6" s="19">
        <v>76.41</v>
      </c>
      <c r="J6" s="201"/>
      <c r="K6" s="179"/>
      <c r="L6" s="451" t="s">
        <v>60</v>
      </c>
      <c r="M6" s="452"/>
      <c r="N6" s="201"/>
      <c r="O6" s="179"/>
      <c r="P6" s="10"/>
      <c r="Q6" s="283"/>
      <c r="AH6" s="32"/>
      <c r="AX6" s="282"/>
      <c r="AY6" s="11"/>
      <c r="AZ6" s="12" t="s">
        <v>43</v>
      </c>
      <c r="BA6" s="49">
        <v>73.865</v>
      </c>
      <c r="BB6" s="12" t="s">
        <v>45</v>
      </c>
      <c r="BC6" s="371">
        <v>73.782</v>
      </c>
      <c r="BD6" s="201"/>
      <c r="BE6" s="179"/>
      <c r="BF6" s="10"/>
      <c r="BG6" s="11"/>
      <c r="BH6" s="277" t="s">
        <v>49</v>
      </c>
      <c r="BI6" s="273">
        <v>74.034</v>
      </c>
      <c r="BR6" s="32"/>
      <c r="BS6" s="32"/>
      <c r="CJ6" s="14" t="s">
        <v>106</v>
      </c>
      <c r="CK6" s="15" t="s">
        <v>3</v>
      </c>
      <c r="CL6" s="16" t="s">
        <v>4</v>
      </c>
      <c r="DX6" s="247" t="s">
        <v>62</v>
      </c>
      <c r="DY6" s="280">
        <v>73.379</v>
      </c>
      <c r="DZ6" s="278"/>
      <c r="EA6" s="223"/>
      <c r="EB6" s="20"/>
      <c r="EC6" s="179"/>
      <c r="ED6" s="10"/>
      <c r="EE6" s="11"/>
      <c r="EF6" s="12" t="s">
        <v>36</v>
      </c>
      <c r="EG6" s="49">
        <v>73.243</v>
      </c>
      <c r="EH6" s="12" t="s">
        <v>39</v>
      </c>
      <c r="EI6" s="49">
        <v>73.282</v>
      </c>
      <c r="EJ6" s="201"/>
      <c r="EK6" s="179"/>
      <c r="EL6" s="186" t="s">
        <v>31</v>
      </c>
      <c r="EM6" s="81">
        <v>71.99</v>
      </c>
    </row>
    <row r="7" spans="1:143" ht="21" customHeight="1">
      <c r="A7" s="32"/>
      <c r="B7" s="32"/>
      <c r="C7" s="32"/>
      <c r="H7" s="22"/>
      <c r="I7" s="23"/>
      <c r="J7" s="201"/>
      <c r="K7" s="179"/>
      <c r="L7" s="201"/>
      <c r="M7" s="288"/>
      <c r="N7" s="201"/>
      <c r="O7" s="179"/>
      <c r="P7" s="277" t="s">
        <v>48</v>
      </c>
      <c r="Q7" s="273">
        <v>74.693</v>
      </c>
      <c r="AH7" s="32"/>
      <c r="AX7" s="290" t="s">
        <v>42</v>
      </c>
      <c r="AY7" s="49">
        <v>73.858</v>
      </c>
      <c r="AZ7" s="10"/>
      <c r="BA7" s="11"/>
      <c r="BB7" s="20"/>
      <c r="BC7" s="288"/>
      <c r="BD7" s="201"/>
      <c r="BE7" s="179"/>
      <c r="BF7" s="277" t="s">
        <v>50</v>
      </c>
      <c r="BG7" s="308">
        <v>74.048</v>
      </c>
      <c r="BH7" s="276"/>
      <c r="BI7" s="183"/>
      <c r="BR7" s="32"/>
      <c r="BS7" s="32"/>
      <c r="DX7" s="222"/>
      <c r="DY7" s="281"/>
      <c r="DZ7" s="277" t="s">
        <v>64</v>
      </c>
      <c r="EA7" s="397">
        <v>73.061</v>
      </c>
      <c r="EB7" s="20"/>
      <c r="EC7" s="179"/>
      <c r="ED7" s="224" t="s">
        <v>5</v>
      </c>
      <c r="EE7" s="49">
        <v>73.249</v>
      </c>
      <c r="EF7" s="10"/>
      <c r="EG7" s="11"/>
      <c r="EH7" s="20"/>
      <c r="EI7" s="11"/>
      <c r="EJ7" s="201"/>
      <c r="EK7" s="179"/>
      <c r="EL7" s="20"/>
      <c r="EM7" s="173"/>
    </row>
    <row r="8" spans="1:143" ht="21" customHeight="1">
      <c r="A8" s="32"/>
      <c r="B8" s="32"/>
      <c r="C8" s="32"/>
      <c r="H8" s="25" t="s">
        <v>6</v>
      </c>
      <c r="I8" s="26">
        <v>75.7</v>
      </c>
      <c r="J8" s="201"/>
      <c r="K8" s="179"/>
      <c r="L8" s="449">
        <v>74.73</v>
      </c>
      <c r="M8" s="450"/>
      <c r="N8" s="201"/>
      <c r="O8" s="179"/>
      <c r="P8" s="10"/>
      <c r="Q8" s="283"/>
      <c r="AH8" s="32"/>
      <c r="AX8" s="282"/>
      <c r="AY8" s="11"/>
      <c r="AZ8" s="12" t="s">
        <v>44</v>
      </c>
      <c r="BA8" s="370">
        <v>73.833</v>
      </c>
      <c r="BB8" s="12" t="s">
        <v>46</v>
      </c>
      <c r="BC8" s="371">
        <v>73.782</v>
      </c>
      <c r="BD8" s="201"/>
      <c r="BE8" s="179"/>
      <c r="BF8" s="10"/>
      <c r="BG8" s="11"/>
      <c r="BH8" s="277" t="s">
        <v>65</v>
      </c>
      <c r="BI8" s="273">
        <v>73.966</v>
      </c>
      <c r="BR8" s="32"/>
      <c r="BS8" s="32"/>
      <c r="CK8" s="24" t="s">
        <v>109</v>
      </c>
      <c r="DX8" s="247" t="s">
        <v>63</v>
      </c>
      <c r="DY8" s="280">
        <v>73.054</v>
      </c>
      <c r="DZ8" s="278"/>
      <c r="EA8" s="223"/>
      <c r="EB8" s="20"/>
      <c r="EC8" s="179"/>
      <c r="ED8" s="10"/>
      <c r="EE8" s="11"/>
      <c r="EF8" s="12" t="s">
        <v>7</v>
      </c>
      <c r="EG8" s="49">
        <v>73.249</v>
      </c>
      <c r="EH8" s="12" t="s">
        <v>47</v>
      </c>
      <c r="EI8" s="49">
        <v>73.326</v>
      </c>
      <c r="EJ8" s="201"/>
      <c r="EK8" s="179"/>
      <c r="EL8" s="27" t="s">
        <v>8</v>
      </c>
      <c r="EM8" s="28">
        <v>72.7</v>
      </c>
    </row>
    <row r="9" spans="1:143" ht="21" customHeight="1" thickBot="1">
      <c r="A9" s="32"/>
      <c r="B9" s="32"/>
      <c r="C9" s="32"/>
      <c r="H9" s="170"/>
      <c r="I9" s="171"/>
      <c r="J9" s="206"/>
      <c r="K9" s="176"/>
      <c r="L9" s="180"/>
      <c r="M9" s="180"/>
      <c r="N9" s="206"/>
      <c r="O9" s="176"/>
      <c r="P9" s="172"/>
      <c r="Q9" s="174"/>
      <c r="AH9" s="32"/>
      <c r="AX9" s="182"/>
      <c r="AY9" s="185"/>
      <c r="AZ9" s="180"/>
      <c r="BA9" s="185"/>
      <c r="BB9" s="180"/>
      <c r="BC9" s="180"/>
      <c r="BD9" s="206"/>
      <c r="BE9" s="176"/>
      <c r="BF9" s="172"/>
      <c r="BG9" s="171"/>
      <c r="BH9" s="180"/>
      <c r="BI9" s="68"/>
      <c r="BR9" s="32"/>
      <c r="BS9" s="32"/>
      <c r="DX9" s="182"/>
      <c r="DY9" s="64"/>
      <c r="DZ9" s="180"/>
      <c r="EA9" s="65"/>
      <c r="EB9" s="180"/>
      <c r="EC9" s="66"/>
      <c r="ED9" s="180"/>
      <c r="EE9" s="185"/>
      <c r="EF9" s="180"/>
      <c r="EG9" s="185"/>
      <c r="EH9" s="180"/>
      <c r="EI9" s="185"/>
      <c r="EJ9" s="206"/>
      <c r="EK9" s="176"/>
      <c r="EL9" s="172"/>
      <c r="EM9" s="174"/>
    </row>
    <row r="10" spans="10:71" ht="18" customHeight="1">
      <c r="J10" s="240"/>
      <c r="K10" s="240"/>
      <c r="L10" s="240"/>
      <c r="M10" s="240"/>
      <c r="N10" s="240"/>
      <c r="O10" s="240"/>
      <c r="P10" s="240"/>
      <c r="Q10" s="240"/>
      <c r="AF10" s="32"/>
      <c r="AG10" s="32"/>
      <c r="AH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R10" s="32"/>
      <c r="BS10" s="32"/>
    </row>
    <row r="11" spans="24:89" ht="18" customHeight="1">
      <c r="X11" s="32"/>
      <c r="Y11" s="32"/>
      <c r="Z11" s="32"/>
      <c r="AA11" s="32"/>
      <c r="AF11" s="32"/>
      <c r="AG11" s="32"/>
      <c r="AH11" s="32"/>
      <c r="AI11" s="32"/>
      <c r="BR11" s="32"/>
      <c r="BS11" s="32"/>
      <c r="CK11" s="228" t="s">
        <v>37</v>
      </c>
    </row>
    <row r="12" spans="14:89" ht="18" customHeight="1">
      <c r="N12" s="240"/>
      <c r="O12" s="240"/>
      <c r="P12" s="240"/>
      <c r="Q12" s="24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BR12" s="32"/>
      <c r="BS12" s="32"/>
      <c r="CK12" s="221" t="s">
        <v>38</v>
      </c>
    </row>
    <row r="13" spans="14:89" ht="18" customHeight="1">
      <c r="N13" s="240"/>
      <c r="O13" s="240"/>
      <c r="P13" s="240"/>
      <c r="Q13" s="240"/>
      <c r="U13" s="32"/>
      <c r="V13" s="32"/>
      <c r="W13" s="32"/>
      <c r="X13" s="32"/>
      <c r="Y13" s="32"/>
      <c r="Z13" s="32"/>
      <c r="AA13" s="32"/>
      <c r="AB13" s="32"/>
      <c r="AC13" s="32"/>
      <c r="AH13" s="32"/>
      <c r="AI13" s="32"/>
      <c r="BR13" s="32"/>
      <c r="BS13" s="32"/>
      <c r="CK13" s="221" t="s">
        <v>72</v>
      </c>
    </row>
    <row r="14" spans="14:56" ht="18" customHeight="1">
      <c r="N14" s="240"/>
      <c r="O14" s="240"/>
      <c r="P14" s="240"/>
      <c r="Q14" s="240"/>
      <c r="AT14" s="33"/>
      <c r="AU14" s="33"/>
      <c r="AV14" s="33"/>
      <c r="AW14" s="33"/>
      <c r="AX14" s="33"/>
      <c r="AY14" s="33"/>
      <c r="AZ14" s="33"/>
      <c r="BA14" s="33"/>
      <c r="BB14" s="33"/>
      <c r="BD14" s="33"/>
    </row>
    <row r="15" ht="18" customHeight="1">
      <c r="CK15" s="333" t="s">
        <v>103</v>
      </c>
    </row>
    <row r="16" ht="18" customHeight="1"/>
    <row r="17" ht="18" customHeight="1"/>
    <row r="18" ht="18" customHeight="1"/>
    <row r="19" ht="18" customHeight="1"/>
    <row r="20" spans="37:87" ht="18" customHeight="1">
      <c r="AK20" s="362"/>
      <c r="BY20" s="33"/>
      <c r="BZ20" s="33"/>
      <c r="CA20" s="33"/>
      <c r="CB20" s="33"/>
      <c r="CC20" s="33"/>
      <c r="CD20" s="70"/>
      <c r="CE20" s="33"/>
      <c r="CF20" s="33"/>
      <c r="CG20" s="33"/>
      <c r="CH20" s="31"/>
      <c r="CI20" s="33"/>
    </row>
    <row r="21" spans="77:87" ht="18" customHeight="1">
      <c r="BY21" s="33"/>
      <c r="BZ21" s="33"/>
      <c r="CA21" s="33"/>
      <c r="CB21" s="33"/>
      <c r="CC21" s="33"/>
      <c r="CD21" s="33"/>
      <c r="CE21" s="33"/>
      <c r="CF21" s="31"/>
      <c r="CG21" s="33"/>
      <c r="CH21" s="33"/>
      <c r="CI21" s="33"/>
    </row>
    <row r="22" spans="88:89" s="33" customFormat="1" ht="18" customHeight="1">
      <c r="CJ22"/>
      <c r="CK22"/>
    </row>
    <row r="23" spans="78:82" s="33" customFormat="1" ht="18" customHeight="1">
      <c r="BZ23"/>
      <c r="CA23" s="31"/>
      <c r="CD23" s="70"/>
    </row>
    <row r="24" s="33" customFormat="1" ht="18" customHeight="1">
      <c r="CN24" s="31"/>
    </row>
    <row r="25" spans="1:98" s="33" customFormat="1" ht="18" customHeight="1">
      <c r="A25"/>
      <c r="B25"/>
      <c r="C25"/>
      <c r="D25"/>
      <c r="E25"/>
      <c r="F25"/>
      <c r="G25"/>
      <c r="H25"/>
      <c r="I25"/>
      <c r="J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CE25"/>
      <c r="CF25"/>
      <c r="CG25"/>
      <c r="CH25"/>
      <c r="CJ25"/>
      <c r="CK25"/>
      <c r="CL25"/>
      <c r="CM25"/>
      <c r="CN25"/>
      <c r="CO25" s="31"/>
      <c r="CP25" s="31"/>
      <c r="CQ25"/>
      <c r="CS25" s="380" t="s">
        <v>92</v>
      </c>
      <c r="CT25"/>
    </row>
    <row r="26" spans="1:98" s="33" customFormat="1" ht="18" customHeight="1">
      <c r="A26"/>
      <c r="B26"/>
      <c r="C26"/>
      <c r="D26"/>
      <c r="E26"/>
      <c r="F26"/>
      <c r="G26"/>
      <c r="H26"/>
      <c r="I26"/>
      <c r="J26"/>
      <c r="AI26"/>
      <c r="AJ26"/>
      <c r="AK26"/>
      <c r="AS26" s="34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CE26"/>
      <c r="CF26"/>
      <c r="CG26"/>
      <c r="CH26"/>
      <c r="CI26"/>
      <c r="CJ26"/>
      <c r="CK26"/>
      <c r="CL26"/>
      <c r="CM26"/>
      <c r="CN26" s="31"/>
      <c r="CO26"/>
      <c r="CP26"/>
      <c r="CR26"/>
      <c r="CS26" s="381">
        <v>2223</v>
      </c>
      <c r="CT26"/>
    </row>
    <row r="27" spans="1:98" s="33" customFormat="1" ht="18" customHeight="1">
      <c r="A27"/>
      <c r="B27"/>
      <c r="C27"/>
      <c r="D27"/>
      <c r="E27"/>
      <c r="F27"/>
      <c r="G27"/>
      <c r="H27" s="362"/>
      <c r="I27" s="362"/>
      <c r="J27" s="362"/>
      <c r="K27" s="70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 s="32"/>
      <c r="BE27" s="32"/>
      <c r="BF27" s="32"/>
      <c r="BG27" s="32"/>
      <c r="BH27"/>
      <c r="BI27"/>
      <c r="BJ27"/>
      <c r="BK27"/>
      <c r="BL27"/>
      <c r="BM27"/>
      <c r="BN27"/>
      <c r="BO27"/>
      <c r="BP27"/>
      <c r="BQ27"/>
      <c r="BR27"/>
      <c r="CE27"/>
      <c r="CF27"/>
      <c r="CG27"/>
      <c r="CH27"/>
      <c r="CI27"/>
      <c r="CJ27"/>
      <c r="CK27"/>
      <c r="CL27"/>
      <c r="CM27"/>
      <c r="CN27"/>
      <c r="CO27"/>
      <c r="CR27" s="31"/>
      <c r="CS27" s="401" t="s">
        <v>107</v>
      </c>
      <c r="CT27" s="31"/>
    </row>
    <row r="28" spans="1:98" s="33" customFormat="1" ht="18" customHeight="1">
      <c r="A28"/>
      <c r="B28"/>
      <c r="C28"/>
      <c r="D28"/>
      <c r="H28" s="70"/>
      <c r="I28" s="410">
        <v>74.386</v>
      </c>
      <c r="J28" s="70"/>
      <c r="K28" s="70"/>
      <c r="L28"/>
      <c r="M28"/>
      <c r="N28"/>
      <c r="O28"/>
      <c r="P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C28"/>
      <c r="BD28"/>
      <c r="BE28"/>
      <c r="BF28" s="32"/>
      <c r="BG28" s="32"/>
      <c r="BH28"/>
      <c r="BI28"/>
      <c r="BJ28"/>
      <c r="BK28"/>
      <c r="BL28"/>
      <c r="BM28"/>
      <c r="BN28"/>
      <c r="BO28"/>
      <c r="BP28"/>
      <c r="BQ28"/>
      <c r="BR28"/>
      <c r="CE28"/>
      <c r="CF28"/>
      <c r="CG28"/>
      <c r="CH28"/>
      <c r="CI28"/>
      <c r="CJ28"/>
      <c r="CK28"/>
      <c r="CL28"/>
      <c r="CM28"/>
      <c r="CN28"/>
      <c r="CO28" s="72" t="s">
        <v>57</v>
      </c>
      <c r="CQ28"/>
      <c r="CS28"/>
      <c r="CT28"/>
    </row>
    <row r="29" spans="1:98" s="33" customFormat="1" ht="18" customHeight="1">
      <c r="A29"/>
      <c r="B29"/>
      <c r="C29"/>
      <c r="H29" s="70"/>
      <c r="I29" s="70"/>
      <c r="J29" s="362"/>
      <c r="K29" s="362"/>
      <c r="L29"/>
      <c r="M29"/>
      <c r="N29"/>
      <c r="O29" s="31"/>
      <c r="P29"/>
      <c r="S29" s="31"/>
      <c r="X29" s="31"/>
      <c r="Y29" s="31"/>
      <c r="Z29" s="31"/>
      <c r="AI29"/>
      <c r="AJ29"/>
      <c r="AK29"/>
      <c r="AL29"/>
      <c r="AM29"/>
      <c r="AN29" s="31"/>
      <c r="AO29" s="31"/>
      <c r="AP29" s="31"/>
      <c r="AQ29" s="31"/>
      <c r="AR29"/>
      <c r="AS29"/>
      <c r="AT29"/>
      <c r="AU29"/>
      <c r="AV29"/>
      <c r="AW29"/>
      <c r="AX29"/>
      <c r="AZ29"/>
      <c r="BA29"/>
      <c r="BB29"/>
      <c r="BC29"/>
      <c r="BD29" s="32"/>
      <c r="BE29" s="32"/>
      <c r="BF29" s="32"/>
      <c r="BG29" s="32"/>
      <c r="BH29"/>
      <c r="BI29"/>
      <c r="BJ29"/>
      <c r="BK29"/>
      <c r="BL29"/>
      <c r="BM29"/>
      <c r="BN29"/>
      <c r="BO29"/>
      <c r="BP29"/>
      <c r="BQ29"/>
      <c r="BR29"/>
      <c r="CE29" s="31"/>
      <c r="CF29" s="31"/>
      <c r="CG29"/>
      <c r="CH29"/>
      <c r="CI29"/>
      <c r="CJ29"/>
      <c r="CK29"/>
      <c r="CQ29"/>
      <c r="CR29"/>
      <c r="CS29"/>
      <c r="CT29"/>
    </row>
    <row r="30" spans="1:98" s="33" customFormat="1" ht="18" customHeight="1">
      <c r="A30"/>
      <c r="B30"/>
      <c r="C30"/>
      <c r="H30" s="70"/>
      <c r="I30" s="70"/>
      <c r="J30" s="70"/>
      <c r="K30" s="70"/>
      <c r="AA30" s="31"/>
      <c r="AI30"/>
      <c r="AJ30"/>
      <c r="AK30"/>
      <c r="AL30"/>
      <c r="AM30"/>
      <c r="AN30"/>
      <c r="AO30"/>
      <c r="AP30" s="31"/>
      <c r="AS30"/>
      <c r="AW30"/>
      <c r="AX30"/>
      <c r="AY30"/>
      <c r="AZ30" s="31"/>
      <c r="BA30" s="31"/>
      <c r="BB30" s="31"/>
      <c r="BQ30" s="31"/>
      <c r="BR30" s="34"/>
      <c r="BS30" s="70"/>
      <c r="CE30"/>
      <c r="CF30"/>
      <c r="CG30" s="31"/>
      <c r="CH30" s="31"/>
      <c r="CI30" s="31"/>
      <c r="CJ30" s="31"/>
      <c r="CK30"/>
      <c r="CM30"/>
      <c r="CN30" s="31"/>
      <c r="CO30"/>
      <c r="CQ30"/>
      <c r="CT30"/>
    </row>
    <row r="31" spans="1:98" s="33" customFormat="1" ht="18" customHeight="1">
      <c r="A31"/>
      <c r="D31"/>
      <c r="H31" s="70"/>
      <c r="I31" s="70"/>
      <c r="J31" s="70"/>
      <c r="K31" s="70"/>
      <c r="L31"/>
      <c r="M31"/>
      <c r="N31"/>
      <c r="O31"/>
      <c r="P31"/>
      <c r="AB31" s="31"/>
      <c r="AJ31"/>
      <c r="AP31" s="31"/>
      <c r="AS31"/>
      <c r="AZ31" s="31"/>
      <c r="BA31" s="31"/>
      <c r="BF31" s="32"/>
      <c r="BG31" s="32"/>
      <c r="BR31" s="70"/>
      <c r="BS31" s="412">
        <v>73.73</v>
      </c>
      <c r="CC31" s="284" t="s">
        <v>82</v>
      </c>
      <c r="CI31" s="31"/>
      <c r="CK31"/>
      <c r="CL31"/>
      <c r="CM31" s="31"/>
      <c r="CO31"/>
      <c r="CQ31"/>
      <c r="CT31"/>
    </row>
    <row r="32" spans="1:98" s="33" customFormat="1" ht="18" customHeight="1">
      <c r="A32"/>
      <c r="H32" s="70"/>
      <c r="I32" s="70"/>
      <c r="J32" s="362"/>
      <c r="K32" s="362"/>
      <c r="N32"/>
      <c r="O32" s="31"/>
      <c r="P32"/>
      <c r="S32" s="31"/>
      <c r="X32" s="31"/>
      <c r="Y32" s="31"/>
      <c r="Z32" s="31"/>
      <c r="AA32" s="31"/>
      <c r="AC32" s="31"/>
      <c r="AD32" s="31"/>
      <c r="AP32" s="31"/>
      <c r="AQ32" s="31"/>
      <c r="AS32"/>
      <c r="AU32" s="31"/>
      <c r="AV32"/>
      <c r="AW32" s="31"/>
      <c r="AY32" s="31"/>
      <c r="BA32" s="31"/>
      <c r="BF32" s="31"/>
      <c r="BG32" s="31"/>
      <c r="BH32" s="31"/>
      <c r="BI32" s="31"/>
      <c r="BJ32" s="31"/>
      <c r="BL32"/>
      <c r="BM32" s="31"/>
      <c r="BO32" s="31"/>
      <c r="BR32" s="362"/>
      <c r="BS32" s="70"/>
      <c r="CC32" s="285" t="s">
        <v>81</v>
      </c>
      <c r="CM32" s="31"/>
      <c r="CN32" s="31"/>
      <c r="CO32" s="31"/>
      <c r="CP32" s="31"/>
      <c r="CQ32" s="31"/>
      <c r="CR32" s="31"/>
      <c r="CT32"/>
    </row>
    <row r="33" spans="1:91" s="33" customFormat="1" ht="18" customHeight="1">
      <c r="A33"/>
      <c r="H33" s="70"/>
      <c r="I33" s="70"/>
      <c r="J33" s="70"/>
      <c r="K33" s="70"/>
      <c r="AB33" s="31"/>
      <c r="AC33"/>
      <c r="AD33"/>
      <c r="AE33" s="31"/>
      <c r="AS33" s="31"/>
      <c r="AU33" s="31"/>
      <c r="AV33" s="31"/>
      <c r="AX33" s="31"/>
      <c r="AY33" s="31"/>
      <c r="AZ33" s="31"/>
      <c r="BA33" s="31"/>
      <c r="BE33" s="31"/>
      <c r="BF33" s="31"/>
      <c r="BI33" s="31"/>
      <c r="BR33" s="70"/>
      <c r="BS33" s="70"/>
      <c r="CJ33" s="31"/>
      <c r="CK33" s="295">
        <v>11</v>
      </c>
      <c r="CL33" s="31"/>
      <c r="CM33"/>
    </row>
    <row r="34" spans="1:98" s="33" customFormat="1" ht="18" customHeight="1">
      <c r="A34"/>
      <c r="H34" s="70"/>
      <c r="I34" s="70"/>
      <c r="J34" s="70"/>
      <c r="K34" s="70"/>
      <c r="N34"/>
      <c r="O34"/>
      <c r="P34"/>
      <c r="AC34" s="31"/>
      <c r="AD34"/>
      <c r="AE34" s="31"/>
      <c r="AF34" s="31"/>
      <c r="AI34"/>
      <c r="AR34" s="31"/>
      <c r="BD34" s="31"/>
      <c r="BG34" s="70"/>
      <c r="BH34" s="34"/>
      <c r="BI34" s="70"/>
      <c r="BJ34" s="70"/>
      <c r="CC34" s="31"/>
      <c r="CF34" s="31"/>
      <c r="CK34" s="31"/>
      <c r="CN34" s="70"/>
      <c r="CO34" s="414" t="s">
        <v>56</v>
      </c>
      <c r="CP34" s="70"/>
      <c r="CQ34" s="362"/>
      <c r="CR34" s="415">
        <v>73.467</v>
      </c>
      <c r="CS34"/>
      <c r="CT34"/>
    </row>
    <row r="35" spans="1:99" s="33" customFormat="1" ht="18" customHeight="1">
      <c r="A35"/>
      <c r="H35" s="70"/>
      <c r="I35" s="70"/>
      <c r="J35" s="362"/>
      <c r="K35" s="362"/>
      <c r="N35"/>
      <c r="O35" s="31"/>
      <c r="P35"/>
      <c r="S35" s="31"/>
      <c r="X35" s="31"/>
      <c r="Y35" s="31"/>
      <c r="Z35" s="31"/>
      <c r="AD35"/>
      <c r="AF35" s="31"/>
      <c r="AG35" s="31"/>
      <c r="AP35" s="31"/>
      <c r="AQ35" s="31"/>
      <c r="AT35" s="31"/>
      <c r="AU35" s="31"/>
      <c r="AV35" s="31"/>
      <c r="BG35" s="70"/>
      <c r="BH35" s="70"/>
      <c r="BI35" s="70"/>
      <c r="BJ35" s="411">
        <v>73.827</v>
      </c>
      <c r="BR35" s="31"/>
      <c r="CD35" s="362"/>
      <c r="CE35" s="31"/>
      <c r="CL35" s="31"/>
      <c r="CN35" s="70"/>
      <c r="CO35" s="70"/>
      <c r="CP35" s="70"/>
      <c r="CQ35" s="70"/>
      <c r="CR35" s="70"/>
      <c r="CT35"/>
      <c r="CU35" s="31"/>
    </row>
    <row r="36" spans="1:99" s="33" customFormat="1" ht="18" customHeight="1">
      <c r="A36"/>
      <c r="D36"/>
      <c r="H36" s="70"/>
      <c r="I36" s="70"/>
      <c r="J36" s="70"/>
      <c r="K36" s="70"/>
      <c r="AC36" s="31"/>
      <c r="AD36" s="31"/>
      <c r="AE36" s="31"/>
      <c r="AF36" s="31"/>
      <c r="AG36" s="31"/>
      <c r="AH36" s="31"/>
      <c r="AR36" s="31"/>
      <c r="AU36" s="31"/>
      <c r="AW36" s="31"/>
      <c r="AX36" s="31"/>
      <c r="AY36" s="31"/>
      <c r="BA36" s="295" t="s">
        <v>96</v>
      </c>
      <c r="BB36" s="31"/>
      <c r="BC36" s="31"/>
      <c r="BD36" s="31"/>
      <c r="BF36" s="31"/>
      <c r="BG36" s="34"/>
      <c r="BH36" s="362"/>
      <c r="BI36" s="34"/>
      <c r="BJ36" s="70"/>
      <c r="CJ36" s="31"/>
      <c r="CK36" s="31"/>
      <c r="CL36" s="31"/>
      <c r="CM36" s="31"/>
      <c r="CN36" s="34"/>
      <c r="CO36" s="34"/>
      <c r="CP36" s="34"/>
      <c r="CQ36" s="70"/>
      <c r="CR36" s="70"/>
      <c r="CS36" s="31"/>
      <c r="CT36"/>
      <c r="CU36"/>
    </row>
    <row r="37" spans="4:98" s="33" customFormat="1" ht="18" customHeight="1">
      <c r="D37"/>
      <c r="H37" s="70"/>
      <c r="I37" s="70"/>
      <c r="J37" s="70"/>
      <c r="K37" s="70"/>
      <c r="AD37" s="31"/>
      <c r="AE37" s="31"/>
      <c r="AF37" s="31"/>
      <c r="AI37" s="31"/>
      <c r="BA37" s="31"/>
      <c r="BB37" s="31"/>
      <c r="BE37" s="31"/>
      <c r="BF37" s="31"/>
      <c r="BG37" s="70"/>
      <c r="BH37" s="34"/>
      <c r="BI37" s="70"/>
      <c r="BJ37" s="70"/>
      <c r="CF37" s="31"/>
      <c r="CG37" s="295">
        <v>10</v>
      </c>
      <c r="CI37" s="31"/>
      <c r="CN37" s="70"/>
      <c r="CO37" s="70"/>
      <c r="CP37" s="70"/>
      <c r="CQ37" s="70"/>
      <c r="CR37" s="70"/>
      <c r="CT37"/>
    </row>
    <row r="38" spans="1:91" s="33" customFormat="1" ht="18" customHeight="1">
      <c r="A38"/>
      <c r="B38"/>
      <c r="C38"/>
      <c r="D38"/>
      <c r="H38" s="70"/>
      <c r="I38" s="70"/>
      <c r="J38" s="362"/>
      <c r="K38" s="362"/>
      <c r="L38"/>
      <c r="O38" s="31"/>
      <c r="S38" s="31"/>
      <c r="AC38" s="31"/>
      <c r="AD38" s="31"/>
      <c r="AE38" s="31"/>
      <c r="AF38" s="31"/>
      <c r="AT38" s="31"/>
      <c r="BK38" s="31"/>
      <c r="BR38" s="31"/>
      <c r="CE38" s="295">
        <v>9</v>
      </c>
      <c r="CG38" s="31"/>
      <c r="CM38" s="301" t="s">
        <v>55</v>
      </c>
    </row>
    <row r="39" spans="8:91" s="33" customFormat="1" ht="18" customHeight="1">
      <c r="H39" s="70"/>
      <c r="I39" s="70"/>
      <c r="J39" s="70"/>
      <c r="K39" s="70"/>
      <c r="AF39" s="31"/>
      <c r="AI39" s="299">
        <v>101</v>
      </c>
      <c r="AQ39" s="31"/>
      <c r="AS39" s="31"/>
      <c r="AU39" s="31"/>
      <c r="AY39" s="31"/>
      <c r="AZ39" s="31"/>
      <c r="BA39" s="31"/>
      <c r="BC39" s="31"/>
      <c r="BD39" s="31"/>
      <c r="BE39" s="31"/>
      <c r="BF39" s="31"/>
      <c r="BI39" s="31"/>
      <c r="BM39" s="31"/>
      <c r="BO39" s="31"/>
      <c r="BQ39" s="31"/>
      <c r="BS39" s="31"/>
      <c r="BT39" s="31"/>
      <c r="BU39" s="31"/>
      <c r="BV39" s="31"/>
      <c r="BY39" s="31"/>
      <c r="CC39" s="31"/>
      <c r="CE39" s="31"/>
      <c r="CH39" s="31"/>
      <c r="CI39" s="31"/>
      <c r="CJ39" s="31"/>
      <c r="CK39" s="31"/>
      <c r="CL39" s="31"/>
      <c r="CM39" s="31"/>
    </row>
    <row r="40" spans="32:123" s="33" customFormat="1" ht="18" customHeight="1">
      <c r="AF40" s="31"/>
      <c r="AI40" s="31"/>
      <c r="AV40" s="295">
        <v>4</v>
      </c>
      <c r="AZ40" s="31"/>
      <c r="BB40" s="31"/>
      <c r="BC40" s="31"/>
      <c r="BD40" s="31"/>
      <c r="BI40" s="74" t="s">
        <v>44</v>
      </c>
      <c r="BP40" s="31"/>
      <c r="BZ40" s="382"/>
      <c r="CA40" s="31"/>
      <c r="CH40" s="31"/>
      <c r="CJ40" s="31"/>
      <c r="CK40" s="70"/>
      <c r="CM40" s="31"/>
      <c r="CN40" s="31"/>
      <c r="DJ40"/>
      <c r="DL40" s="259" t="s">
        <v>7</v>
      </c>
      <c r="DN40"/>
      <c r="DR40" s="31"/>
      <c r="DS40" s="31"/>
    </row>
    <row r="41" spans="38:124" s="33" customFormat="1" ht="18" customHeight="1">
      <c r="AL41" s="31"/>
      <c r="AM41" s="31"/>
      <c r="AN41" s="31"/>
      <c r="AP41" s="295">
        <v>1</v>
      </c>
      <c r="AU41" s="31"/>
      <c r="AV41" s="31"/>
      <c r="AW41" s="31"/>
      <c r="AX41" s="31"/>
      <c r="BC41" s="31"/>
      <c r="BE41" s="31"/>
      <c r="BL41" s="31"/>
      <c r="BM41" s="31"/>
      <c r="CJ41" s="31"/>
      <c r="CR41" s="296">
        <v>12</v>
      </c>
      <c r="DF41"/>
      <c r="DI41" s="31"/>
      <c r="DJ41"/>
      <c r="DN41"/>
      <c r="DQ41"/>
      <c r="DT41" s="31"/>
    </row>
    <row r="42" spans="39:135" s="33" customFormat="1" ht="18" customHeight="1">
      <c r="AM42" s="31"/>
      <c r="AN42" s="31"/>
      <c r="AO42" s="31"/>
      <c r="AP42" s="31"/>
      <c r="AR42" s="31"/>
      <c r="AS42" s="31"/>
      <c r="AT42" s="31"/>
      <c r="AV42" s="31"/>
      <c r="AX42" s="31"/>
      <c r="AY42" s="31"/>
      <c r="AZ42" s="31"/>
      <c r="BA42" s="31"/>
      <c r="BD42" s="31"/>
      <c r="BE42" s="31"/>
      <c r="BF42" s="31"/>
      <c r="BG42" s="31"/>
      <c r="BH42" s="31"/>
      <c r="BI42" s="31"/>
      <c r="BW42" s="34"/>
      <c r="BY42" s="34"/>
      <c r="CB42" s="31"/>
      <c r="CK42" s="34"/>
      <c r="CR42" s="31"/>
      <c r="DD42" s="31"/>
      <c r="DM42" s="31"/>
      <c r="DN42" s="31"/>
      <c r="DO42" s="31"/>
      <c r="DR42" s="31"/>
      <c r="DS42" s="31"/>
      <c r="DT42" s="31"/>
      <c r="DX42"/>
      <c r="DY42"/>
      <c r="DZ42"/>
      <c r="EB42"/>
      <c r="ED42" s="272" t="s">
        <v>63</v>
      </c>
      <c r="EE42"/>
    </row>
    <row r="43" spans="8:141" s="33" customFormat="1" ht="18" customHeight="1">
      <c r="H43" s="298" t="s">
        <v>48</v>
      </c>
      <c r="AN43" s="31"/>
      <c r="BA43" s="31"/>
      <c r="BG43" s="259" t="s">
        <v>42</v>
      </c>
      <c r="BZ43" s="382"/>
      <c r="CA43" s="31"/>
      <c r="CB43" s="31"/>
      <c r="DL43" s="31"/>
      <c r="DO43"/>
      <c r="DR43"/>
      <c r="DU43" s="31"/>
      <c r="EK43" s="77" t="s">
        <v>8</v>
      </c>
    </row>
    <row r="44" spans="39:134" s="33" customFormat="1" ht="18" customHeight="1">
      <c r="AM44" s="31"/>
      <c r="AO44" s="287" t="s">
        <v>50</v>
      </c>
      <c r="AV44" s="296">
        <v>2</v>
      </c>
      <c r="AW44" s="296">
        <v>3</v>
      </c>
      <c r="BA44" s="296">
        <v>6</v>
      </c>
      <c r="BG44" s="31"/>
      <c r="BJ44" s="31"/>
      <c r="BM44" s="31"/>
      <c r="BT44" s="31"/>
      <c r="BX44" s="31"/>
      <c r="CA44" s="31"/>
      <c r="DF44"/>
      <c r="DJ44" s="31"/>
      <c r="DT44" s="296">
        <v>16</v>
      </c>
      <c r="ED44" s="296">
        <v>19</v>
      </c>
    </row>
    <row r="45" spans="3:134" s="33" customFormat="1" ht="18" customHeight="1">
      <c r="C45" s="34"/>
      <c r="AB45" s="31"/>
      <c r="AJ45" s="31"/>
      <c r="AL45" s="31"/>
      <c r="AM45" s="31"/>
      <c r="AO45" s="31"/>
      <c r="AP45" s="31"/>
      <c r="AQ45" s="31"/>
      <c r="AV45" s="31"/>
      <c r="AW45" s="31"/>
      <c r="AX45" s="31"/>
      <c r="AZ45" s="31"/>
      <c r="BA45" s="31"/>
      <c r="BB45" s="31"/>
      <c r="BD45" s="31"/>
      <c r="BW45" s="34"/>
      <c r="BY45" s="34"/>
      <c r="CI45"/>
      <c r="CK45" s="34"/>
      <c r="DG45" s="31"/>
      <c r="DI45" s="31"/>
      <c r="DT45" s="31"/>
      <c r="DU45" s="31"/>
      <c r="DW45" s="31"/>
      <c r="DX45" s="31"/>
      <c r="DY45" s="31"/>
      <c r="ED45" s="31"/>
    </row>
    <row r="46" spans="39:133" s="33" customFormat="1" ht="18" customHeight="1">
      <c r="AM46" s="31"/>
      <c r="AO46" s="31"/>
      <c r="AQ46" s="31"/>
      <c r="AZ46" s="31"/>
      <c r="BD46" s="31"/>
      <c r="BE46" s="31"/>
      <c r="BF46" s="270" t="s">
        <v>43</v>
      </c>
      <c r="BK46" s="70"/>
      <c r="BZ46" s="382"/>
      <c r="CA46" s="31"/>
      <c r="CC46" s="31"/>
      <c r="DG46" s="31"/>
      <c r="DK46"/>
      <c r="DN46"/>
      <c r="DO46"/>
      <c r="DP46"/>
      <c r="EC46" s="298" t="s">
        <v>64</v>
      </c>
    </row>
    <row r="47" spans="6:123" s="33" customFormat="1" ht="18" customHeight="1">
      <c r="F47" s="245" t="s">
        <v>60</v>
      </c>
      <c r="AA47" s="380" t="s">
        <v>92</v>
      </c>
      <c r="AM47" s="31"/>
      <c r="AO47" s="31"/>
      <c r="AQ47" s="260" t="s">
        <v>49</v>
      </c>
      <c r="AT47" s="31"/>
      <c r="AZ47" s="296">
        <v>5</v>
      </c>
      <c r="BB47" s="31"/>
      <c r="BD47" s="31"/>
      <c r="BE47" s="31"/>
      <c r="BF47" s="31"/>
      <c r="BH47" s="31"/>
      <c r="BK47" s="70"/>
      <c r="BX47" s="31"/>
      <c r="DH47" s="31"/>
      <c r="DJ47"/>
      <c r="DL47" s="239" t="s">
        <v>5</v>
      </c>
      <c r="DM47"/>
      <c r="DN47"/>
      <c r="DS47" s="31"/>
    </row>
    <row r="48" spans="27:138" s="33" customFormat="1" ht="18" customHeight="1">
      <c r="AA48" s="381">
        <v>2090</v>
      </c>
      <c r="AB48" s="31"/>
      <c r="AI48" s="31"/>
      <c r="AM48" s="31"/>
      <c r="AQ48" s="31"/>
      <c r="AU48" s="31"/>
      <c r="AW48" s="31"/>
      <c r="AX48" s="31"/>
      <c r="AY48" s="31"/>
      <c r="AZ48" s="31"/>
      <c r="BA48" s="31"/>
      <c r="BB48" s="31"/>
      <c r="BC48" s="31"/>
      <c r="BF48" s="31"/>
      <c r="BG48" s="31"/>
      <c r="BV48" s="70"/>
      <c r="BW48" s="34"/>
      <c r="BX48" s="70"/>
      <c r="BY48" s="34"/>
      <c r="BZ48" s="70"/>
      <c r="CA48" s="34"/>
      <c r="CB48" s="34"/>
      <c r="CC48" s="70"/>
      <c r="CK48" s="34"/>
      <c r="DD48" s="34"/>
      <c r="DE48" s="70"/>
      <c r="DF48" s="70"/>
      <c r="DG48" s="34"/>
      <c r="DH48" s="70"/>
      <c r="DI48" s="34"/>
      <c r="DJ48"/>
      <c r="DK48"/>
      <c r="DL48" s="31"/>
      <c r="DM48" s="31"/>
      <c r="DN48"/>
      <c r="DP48" s="31"/>
      <c r="DQ48" s="31"/>
      <c r="DR48" s="31"/>
      <c r="DU48" s="31"/>
      <c r="DV48" s="31"/>
      <c r="DW48" s="31"/>
      <c r="EA48" s="31"/>
      <c r="EE48" s="31"/>
      <c r="EH48"/>
    </row>
    <row r="49" spans="49:137" s="33" customFormat="1" ht="18" customHeight="1">
      <c r="AW49" s="300" t="s">
        <v>61</v>
      </c>
      <c r="AZ49" s="31"/>
      <c r="BC49" s="31"/>
      <c r="BD49" s="31"/>
      <c r="BE49" s="31"/>
      <c r="BH49" s="31"/>
      <c r="BI49" s="70"/>
      <c r="BL49" s="70"/>
      <c r="BN49" s="259" t="s">
        <v>45</v>
      </c>
      <c r="BT49" s="31"/>
      <c r="BV49" s="70"/>
      <c r="DF49" s="31"/>
      <c r="DH49" s="70"/>
      <c r="DU49" s="296">
        <v>17</v>
      </c>
      <c r="DW49" s="296">
        <v>18</v>
      </c>
      <c r="EC49"/>
      <c r="EG49" s="383">
        <v>73</v>
      </c>
    </row>
    <row r="50" spans="50:123" s="33" customFormat="1" ht="18" customHeight="1">
      <c r="AX50" s="31"/>
      <c r="BD50" s="31"/>
      <c r="BE50" s="31"/>
      <c r="BF50" s="31"/>
      <c r="BG50" s="31"/>
      <c r="BH50" s="31"/>
      <c r="BI50" s="31"/>
      <c r="BL50" s="70"/>
      <c r="BQ50" s="31"/>
      <c r="BU50" s="31"/>
      <c r="BV50" s="31"/>
      <c r="BX50" s="31"/>
      <c r="BZ50" s="31"/>
      <c r="CA50" s="31"/>
      <c r="CB50" s="31"/>
      <c r="DE50" s="31"/>
      <c r="DH50" s="31"/>
      <c r="DI50" s="31"/>
      <c r="DM50" s="197" t="s">
        <v>36</v>
      </c>
      <c r="DP50" s="31"/>
      <c r="DQ50" s="31"/>
      <c r="DR50" s="31"/>
      <c r="DS50" s="31"/>
    </row>
    <row r="51" spans="49:125" s="33" customFormat="1" ht="18" customHeight="1">
      <c r="AW51" s="285" t="s">
        <v>65</v>
      </c>
      <c r="BF51" s="296">
        <v>7</v>
      </c>
      <c r="BG51" s="458">
        <v>8</v>
      </c>
      <c r="BI51" s="31"/>
      <c r="BJ51" s="31"/>
      <c r="BL51"/>
      <c r="BM51" s="31"/>
      <c r="BR51" s="70"/>
      <c r="BT51"/>
      <c r="BW51" s="34"/>
      <c r="BY51" s="34"/>
      <c r="CB51" s="31"/>
      <c r="CC51" s="31"/>
      <c r="CK51" s="34"/>
      <c r="DD51" s="31"/>
      <c r="DE51" s="31"/>
      <c r="DG51" s="31"/>
      <c r="DJ51"/>
      <c r="DN51" s="31"/>
      <c r="DO51" s="31"/>
      <c r="DP51" s="31"/>
      <c r="DQ51" s="296">
        <v>15</v>
      </c>
      <c r="DU51" s="31"/>
    </row>
    <row r="52" spans="59:80" s="33" customFormat="1" ht="18" customHeight="1">
      <c r="BG52" s="458"/>
      <c r="BJ52" s="31"/>
      <c r="BN52" s="259" t="s">
        <v>46</v>
      </c>
      <c r="CB52" s="31"/>
    </row>
    <row r="53" spans="50:121" s="33" customFormat="1" ht="18" customHeight="1">
      <c r="AX53" s="31"/>
      <c r="BA53" s="31"/>
      <c r="BB53" s="31"/>
      <c r="BC53" s="31"/>
      <c r="BG53" s="31"/>
      <c r="BH53" s="31"/>
      <c r="BI53" s="31"/>
      <c r="BK53" s="31"/>
      <c r="BL53" s="31"/>
      <c r="DD53" s="31"/>
      <c r="DI53" s="239" t="s">
        <v>39</v>
      </c>
      <c r="DK53" s="31"/>
      <c r="DL53" s="31"/>
      <c r="DN53" s="31"/>
      <c r="DO53" s="31"/>
      <c r="DP53" s="31"/>
      <c r="DQ53" s="31"/>
    </row>
    <row r="54" spans="54:118" s="33" customFormat="1" ht="18" customHeight="1">
      <c r="BB54" s="31"/>
      <c r="BE54" s="31"/>
      <c r="BI54" s="31"/>
      <c r="BJ54" s="31"/>
      <c r="BM54" s="31"/>
      <c r="BN54" s="31"/>
      <c r="BO54" s="31"/>
      <c r="BP54"/>
      <c r="BW54" s="34"/>
      <c r="BY54" s="34"/>
      <c r="CK54" s="34"/>
      <c r="DE54" s="31"/>
      <c r="DI54" s="31"/>
      <c r="DJ54" s="31"/>
      <c r="DK54" s="31"/>
      <c r="DL54" s="300">
        <v>14</v>
      </c>
      <c r="DM54" s="31"/>
      <c r="DN54" s="31"/>
    </row>
    <row r="55" spans="80:121" s="33" customFormat="1" ht="18" customHeight="1">
      <c r="CB55" s="31"/>
      <c r="CF55" s="70"/>
      <c r="CG55" s="70"/>
      <c r="CH55" s="70"/>
      <c r="CI55" s="70"/>
      <c r="CJ55" s="70"/>
      <c r="CK55" s="70"/>
      <c r="DD55" s="31"/>
      <c r="DM55" s="31"/>
      <c r="DQ55" s="76"/>
    </row>
    <row r="56" spans="53:121" s="33" customFormat="1" ht="18" customHeight="1" thickBot="1">
      <c r="BA56" s="31"/>
      <c r="BG56" s="31"/>
      <c r="BJ56" s="31"/>
      <c r="BK56" s="31"/>
      <c r="BL56" s="31"/>
      <c r="CF56" s="70"/>
      <c r="CG56" s="70"/>
      <c r="CH56" s="70"/>
      <c r="CI56" s="70"/>
      <c r="CJ56" s="70"/>
      <c r="CK56" s="70"/>
      <c r="CP56" s="31"/>
      <c r="DE56" s="239" t="s">
        <v>47</v>
      </c>
      <c r="DG56" s="31"/>
      <c r="DH56" s="31"/>
      <c r="DL56" s="31"/>
      <c r="DQ56" s="76"/>
    </row>
    <row r="57" spans="2:121" s="33" customFormat="1" ht="18" customHeight="1" thickTop="1">
      <c r="B57" s="26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62"/>
      <c r="BH57" s="31"/>
      <c r="BI57" s="31"/>
      <c r="BL57" s="31"/>
      <c r="BM57" s="31"/>
      <c r="BN57" s="31"/>
      <c r="BO57" s="31"/>
      <c r="BR57"/>
      <c r="BT57"/>
      <c r="CF57" s="362"/>
      <c r="CG57" s="70"/>
      <c r="CH57" s="70"/>
      <c r="CI57" s="70"/>
      <c r="CJ57" s="70"/>
      <c r="CK57" s="34"/>
      <c r="CM57" s="31"/>
      <c r="CO57" s="31"/>
      <c r="CP57" s="31"/>
      <c r="DE57" s="31"/>
      <c r="DF57" s="31"/>
      <c r="DH57" s="299" t="s">
        <v>97</v>
      </c>
      <c r="DJ57" s="31"/>
      <c r="DK57" s="31"/>
      <c r="DO57" s="31"/>
      <c r="DQ57" s="76"/>
    </row>
    <row r="58" spans="2:116" s="33" customFormat="1" ht="18" customHeight="1">
      <c r="B58" s="263"/>
      <c r="Y58" s="264"/>
      <c r="BB58" s="31"/>
      <c r="BS58" s="258">
        <v>73.737</v>
      </c>
      <c r="CF58" s="70"/>
      <c r="CG58" s="70"/>
      <c r="CH58" s="413">
        <v>73.575</v>
      </c>
      <c r="CI58" s="70"/>
      <c r="CJ58" s="70"/>
      <c r="CK58" s="70"/>
      <c r="CN58" s="31"/>
      <c r="DI58" s="31"/>
      <c r="DK58" s="31"/>
      <c r="DL58" s="31"/>
    </row>
    <row r="59" spans="2:126" s="33" customFormat="1" ht="18" customHeight="1">
      <c r="B59" s="263"/>
      <c r="Y59" s="264"/>
      <c r="BC59" s="31"/>
      <c r="CC59" s="31"/>
      <c r="CI59" s="75"/>
      <c r="CT59" s="416" t="s">
        <v>92</v>
      </c>
      <c r="DB59" s="31"/>
      <c r="DC59" s="31"/>
      <c r="DD59" s="31"/>
      <c r="DI59" s="31"/>
      <c r="DJ59"/>
      <c r="DT59" s="31"/>
      <c r="DV59" s="31"/>
    </row>
    <row r="60" spans="2:145" s="33" customFormat="1" ht="18" customHeight="1">
      <c r="B60" s="263"/>
      <c r="Y60" s="264"/>
      <c r="BC60" s="31"/>
      <c r="CT60" s="417">
        <v>2252</v>
      </c>
      <c r="DA60" s="31"/>
      <c r="DG60" s="31"/>
      <c r="DH60"/>
      <c r="DI60"/>
      <c r="DN60"/>
      <c r="EN60"/>
      <c r="EO60"/>
    </row>
    <row r="61" spans="2:145" s="33" customFormat="1" ht="18" customHeight="1">
      <c r="B61" s="263"/>
      <c r="Y61" s="264"/>
      <c r="BB61" s="31"/>
      <c r="BT61" s="70"/>
      <c r="BU61" s="70"/>
      <c r="CT61" s="417" t="s">
        <v>108</v>
      </c>
      <c r="DA61" s="300">
        <v>13</v>
      </c>
      <c r="EN61"/>
      <c r="EO61"/>
    </row>
    <row r="62" spans="2:145" s="33" customFormat="1" ht="18" customHeight="1">
      <c r="B62" s="263"/>
      <c r="Y62" s="264"/>
      <c r="AZ62" s="31"/>
      <c r="CZ62" s="260" t="s">
        <v>62</v>
      </c>
      <c r="EN62"/>
      <c r="EO62"/>
    </row>
    <row r="63" spans="2:143" ht="18" customHeight="1">
      <c r="B63" s="26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64"/>
      <c r="AZ63" s="33"/>
      <c r="BC63" s="33"/>
      <c r="BD63" s="33"/>
      <c r="BE63" s="33"/>
      <c r="BQ63" s="33"/>
      <c r="BR63" s="33"/>
      <c r="BS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8" customHeight="1">
      <c r="B64" s="263"/>
      <c r="C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400" t="s">
        <v>102</v>
      </c>
      <c r="S64" s="70"/>
      <c r="T64" s="33"/>
      <c r="U64" s="33"/>
      <c r="V64" s="33"/>
      <c r="W64" s="33"/>
      <c r="X64" s="33"/>
      <c r="Y64" s="264"/>
      <c r="AZ64" s="33"/>
      <c r="BA64" s="33"/>
      <c r="BB64" s="31"/>
      <c r="BC64" s="33"/>
      <c r="BD64" s="33"/>
      <c r="BE64" s="33"/>
      <c r="BQ64" s="33"/>
      <c r="BR64" s="33"/>
      <c r="BS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1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2:143" ht="18" customHeight="1">
      <c r="B65" s="263"/>
      <c r="C65" s="33"/>
      <c r="D65" s="33"/>
      <c r="E65" s="245" t="s">
        <v>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0"/>
      <c r="S65" s="33"/>
      <c r="T65" s="33"/>
      <c r="U65" s="33"/>
      <c r="V65" s="33"/>
      <c r="W65" s="33"/>
      <c r="X65" s="33"/>
      <c r="Y65" s="264"/>
      <c r="BC65" s="33"/>
      <c r="BD65" s="33"/>
      <c r="BE65" s="33"/>
      <c r="BQ65" s="33"/>
      <c r="BR65" s="33"/>
      <c r="BS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2:88" ht="18" customHeight="1">
      <c r="B66" s="263"/>
      <c r="C66" s="33"/>
      <c r="D66" s="33"/>
      <c r="E66" s="33"/>
      <c r="G66" s="33"/>
      <c r="H66" s="31"/>
      <c r="I66" s="33"/>
      <c r="J66" s="33"/>
      <c r="K66" s="33"/>
      <c r="L66" s="33"/>
      <c r="M66" s="33"/>
      <c r="N66" s="33"/>
      <c r="Q66" s="33"/>
      <c r="R66" s="33"/>
      <c r="S66" s="30"/>
      <c r="T66" s="30"/>
      <c r="U66" s="30"/>
      <c r="V66" s="30"/>
      <c r="W66" s="30"/>
      <c r="X66" s="30"/>
      <c r="Y66" s="264"/>
      <c r="BC66" s="33"/>
      <c r="BD66" s="33"/>
      <c r="BE66" s="33"/>
      <c r="BR66" s="33"/>
      <c r="BS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</row>
    <row r="67" spans="2:88" ht="18" customHeight="1">
      <c r="B67" s="263"/>
      <c r="C67" s="33"/>
      <c r="D67" s="33"/>
      <c r="E67" s="33"/>
      <c r="G67" s="33"/>
      <c r="H67" s="33"/>
      <c r="I67" s="31"/>
      <c r="J67" s="31"/>
      <c r="K67" s="31"/>
      <c r="L67" s="33"/>
      <c r="M67" s="30"/>
      <c r="Q67" s="296" t="s">
        <v>52</v>
      </c>
      <c r="R67" s="33"/>
      <c r="S67" s="30"/>
      <c r="T67" s="30"/>
      <c r="U67" s="30"/>
      <c r="V67" s="30"/>
      <c r="W67" s="30"/>
      <c r="X67" s="30"/>
      <c r="Y67" s="244"/>
      <c r="AZ67" s="31"/>
      <c r="BC67" s="33"/>
      <c r="BD67" s="33"/>
      <c r="BE67" s="33"/>
      <c r="BQ67" s="33"/>
      <c r="BR67" s="33"/>
      <c r="BS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</row>
    <row r="68" spans="2:88" ht="18" customHeight="1">
      <c r="B68" s="263"/>
      <c r="C68" s="33"/>
      <c r="D68" s="33"/>
      <c r="E68" s="33"/>
      <c r="G68" s="33"/>
      <c r="H68" s="33"/>
      <c r="I68" s="31"/>
      <c r="J68" s="31"/>
      <c r="K68" s="31"/>
      <c r="L68" s="31"/>
      <c r="M68" s="33"/>
      <c r="N68" s="33"/>
      <c r="Q68" s="31"/>
      <c r="R68" s="33"/>
      <c r="S68" s="30"/>
      <c r="T68" s="33"/>
      <c r="U68" s="31"/>
      <c r="V68" s="33"/>
      <c r="W68" s="33"/>
      <c r="X68" s="33"/>
      <c r="Y68" s="264"/>
      <c r="AZ68" s="33"/>
      <c r="BC68" s="33"/>
      <c r="BD68" s="33"/>
      <c r="BE68" s="33"/>
      <c r="BQ68" s="33"/>
      <c r="BR68" s="33"/>
      <c r="BS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</row>
    <row r="69" spans="2:71" ht="18" customHeight="1">
      <c r="B69" s="26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0"/>
      <c r="R69" s="33"/>
      <c r="S69" s="30"/>
      <c r="T69" s="30"/>
      <c r="U69" s="30"/>
      <c r="V69" s="30"/>
      <c r="W69" s="30"/>
      <c r="X69" s="30"/>
      <c r="Y69" s="264"/>
      <c r="BC69" s="33"/>
      <c r="BD69" s="33"/>
      <c r="BE69" s="33"/>
      <c r="BQ69" s="33"/>
      <c r="BR69" s="33"/>
      <c r="BS69" s="33"/>
    </row>
    <row r="70" spans="2:71" ht="18" customHeight="1">
      <c r="B70" s="263"/>
      <c r="C70" s="385" t="s">
        <v>92</v>
      </c>
      <c r="D70" s="33"/>
      <c r="E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0"/>
      <c r="R70" s="33"/>
      <c r="S70" s="30"/>
      <c r="T70" s="30"/>
      <c r="U70" s="30"/>
      <c r="V70" s="30"/>
      <c r="W70" s="30"/>
      <c r="X70" s="30"/>
      <c r="Y70" s="264"/>
      <c r="BC70" s="33"/>
      <c r="BD70" s="33"/>
      <c r="BE70" s="33"/>
      <c r="BQ70" s="33"/>
      <c r="BR70" s="33"/>
      <c r="BS70" s="33"/>
    </row>
    <row r="71" spans="2:71" ht="18" customHeight="1">
      <c r="B71" s="263"/>
      <c r="C71" s="386">
        <v>2055</v>
      </c>
      <c r="D71" s="31"/>
      <c r="E71" s="33"/>
      <c r="F71" s="33"/>
      <c r="G71" s="33"/>
      <c r="H71" s="33"/>
      <c r="I71" s="33"/>
      <c r="J71" s="33"/>
      <c r="K71" s="33"/>
      <c r="L71" s="31"/>
      <c r="M71" s="33"/>
      <c r="N71" s="30"/>
      <c r="O71" s="33"/>
      <c r="Q71" s="30"/>
      <c r="R71" s="33"/>
      <c r="S71" s="30"/>
      <c r="T71" s="30"/>
      <c r="U71" s="30"/>
      <c r="V71" s="30"/>
      <c r="W71" s="30"/>
      <c r="X71" s="30"/>
      <c r="Y71" s="264"/>
      <c r="BC71" s="33"/>
      <c r="BD71" s="33"/>
      <c r="BE71" s="33"/>
      <c r="BF71" s="33"/>
      <c r="BG71" s="33"/>
      <c r="BQ71" s="33"/>
      <c r="BR71" s="33"/>
      <c r="BS71" s="33"/>
    </row>
    <row r="72" spans="2:59" ht="18" customHeight="1">
      <c r="B72" s="263"/>
      <c r="E72" s="33"/>
      <c r="F72" s="33"/>
      <c r="G72" s="33"/>
      <c r="H72" s="33"/>
      <c r="I72" s="33"/>
      <c r="J72" s="33"/>
      <c r="K72" s="31"/>
      <c r="L72" s="300" t="s">
        <v>53</v>
      </c>
      <c r="M72" s="33"/>
      <c r="N72" s="33"/>
      <c r="O72" s="33"/>
      <c r="P72" s="33"/>
      <c r="Q72" s="30"/>
      <c r="R72" s="33"/>
      <c r="S72" s="30"/>
      <c r="T72" s="30"/>
      <c r="U72" s="30"/>
      <c r="V72" s="30"/>
      <c r="W72" s="30"/>
      <c r="X72" s="30"/>
      <c r="Y72" s="264"/>
      <c r="BB72" s="218"/>
      <c r="BC72" s="33"/>
      <c r="BD72" s="33"/>
      <c r="BE72" s="33"/>
      <c r="BF72" s="33"/>
      <c r="BG72" s="33"/>
    </row>
    <row r="73" spans="2:59" ht="18" customHeight="1">
      <c r="B73" s="263"/>
      <c r="C73" s="33"/>
      <c r="E73" s="33"/>
      <c r="G73" s="33"/>
      <c r="I73" s="33"/>
      <c r="J73" s="33"/>
      <c r="K73" s="301" t="s">
        <v>98</v>
      </c>
      <c r="M73" s="33"/>
      <c r="N73" s="33"/>
      <c r="O73" s="33"/>
      <c r="P73" s="33"/>
      <c r="Q73" s="30"/>
      <c r="R73" s="33"/>
      <c r="S73" s="30"/>
      <c r="T73" s="30"/>
      <c r="U73" s="30"/>
      <c r="V73" s="30"/>
      <c r="W73" s="30"/>
      <c r="X73" s="30"/>
      <c r="Y73" s="264"/>
      <c r="BB73" s="218"/>
      <c r="BC73" s="33"/>
      <c r="BD73" s="33"/>
      <c r="BE73" s="33"/>
      <c r="BF73" s="33"/>
      <c r="BG73" s="33"/>
    </row>
    <row r="74" spans="2:65" ht="18" customHeight="1">
      <c r="B74" s="263"/>
      <c r="C74" s="33"/>
      <c r="E74" s="33"/>
      <c r="F74" s="33"/>
      <c r="G74" s="33"/>
      <c r="H74" s="33"/>
      <c r="I74" s="33"/>
      <c r="J74" s="33"/>
      <c r="K74" s="31"/>
      <c r="M74" s="33"/>
      <c r="N74" s="30"/>
      <c r="O74" s="33"/>
      <c r="P74" s="33"/>
      <c r="Q74" s="30"/>
      <c r="R74" s="33"/>
      <c r="S74" s="30"/>
      <c r="T74" s="30"/>
      <c r="U74" s="30"/>
      <c r="V74" s="30"/>
      <c r="W74" s="30"/>
      <c r="X74" s="30"/>
      <c r="Y74" s="264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2:65" ht="18" customHeight="1">
      <c r="B75" s="263"/>
      <c r="C75" s="33"/>
      <c r="D75" s="33"/>
      <c r="E75" s="33"/>
      <c r="F75" s="33"/>
      <c r="H75" s="33"/>
      <c r="I75" s="33"/>
      <c r="J75" s="33"/>
      <c r="K75" s="284" t="s">
        <v>73</v>
      </c>
      <c r="L75" s="33"/>
      <c r="M75" s="33"/>
      <c r="N75" s="33"/>
      <c r="O75" s="33"/>
      <c r="P75" s="33"/>
      <c r="Q75" s="30"/>
      <c r="R75" s="33"/>
      <c r="S75" s="30"/>
      <c r="T75" s="30"/>
      <c r="U75" s="30"/>
      <c r="V75" s="30"/>
      <c r="W75" s="30"/>
      <c r="X75" s="30"/>
      <c r="Y75" s="244"/>
      <c r="BC75" s="33"/>
      <c r="BD75" s="33"/>
      <c r="BE75" s="33"/>
      <c r="BL75" s="33"/>
      <c r="BM75" s="33"/>
    </row>
    <row r="76" spans="2:108" ht="18" customHeight="1">
      <c r="B76" s="243"/>
      <c r="C76" s="33"/>
      <c r="D76" s="33"/>
      <c r="E76" s="33"/>
      <c r="F76" s="33"/>
      <c r="G76" s="33"/>
      <c r="H76" s="33"/>
      <c r="I76" s="33"/>
      <c r="J76" s="33"/>
      <c r="K76" s="384" t="s">
        <v>99</v>
      </c>
      <c r="L76" s="33"/>
      <c r="M76" s="33"/>
      <c r="N76" s="33"/>
      <c r="O76" s="33"/>
      <c r="P76" s="33"/>
      <c r="Q76" s="30"/>
      <c r="R76" s="33"/>
      <c r="S76" s="30"/>
      <c r="T76" s="30"/>
      <c r="U76" s="30"/>
      <c r="V76" s="30"/>
      <c r="W76" s="30"/>
      <c r="X76" s="30"/>
      <c r="Y76" s="244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Y76" s="33"/>
      <c r="BZ76" s="33"/>
      <c r="CA76" s="33"/>
      <c r="CB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</row>
    <row r="77" spans="2:108" ht="18" customHeight="1">
      <c r="B77" s="243"/>
      <c r="Y77" s="244"/>
      <c r="AX77" s="33"/>
      <c r="AY77" s="33"/>
      <c r="AZ77" s="33"/>
      <c r="BA77" s="33"/>
      <c r="BB77" s="33"/>
      <c r="BD77" s="33"/>
      <c r="BE77" s="33"/>
      <c r="BF77" s="33"/>
      <c r="BG77" s="33"/>
      <c r="BH77" s="33"/>
      <c r="BY77" s="33"/>
      <c r="BZ77" s="33"/>
      <c r="CA77" s="33"/>
      <c r="CB77" s="33"/>
      <c r="CT77" s="33"/>
      <c r="CU77" s="70"/>
      <c r="CV77" s="33"/>
      <c r="CW77" s="33"/>
      <c r="CX77" s="33"/>
      <c r="CY77" s="33"/>
      <c r="CZ77" s="70"/>
      <c r="DA77" s="33"/>
      <c r="DB77" s="33"/>
      <c r="DC77" s="33"/>
      <c r="DD77" s="33"/>
    </row>
    <row r="78" spans="2:141" ht="18" customHeight="1">
      <c r="B78" s="243"/>
      <c r="Y78" s="244"/>
      <c r="BY78" s="33"/>
      <c r="BZ78" s="33"/>
      <c r="CA78" s="33"/>
      <c r="CB78" s="33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T78" s="33"/>
      <c r="DU78" s="33"/>
      <c r="EG78" s="34"/>
      <c r="EH78" s="34"/>
      <c r="EI78" s="33"/>
      <c r="EJ78" s="33"/>
      <c r="EK78" s="33"/>
    </row>
    <row r="79" spans="2:121" ht="21" customHeight="1">
      <c r="B79" s="24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3"/>
      <c r="S79" s="30"/>
      <c r="T79" s="30"/>
      <c r="U79" s="30"/>
      <c r="V79" s="30"/>
      <c r="W79" s="30"/>
      <c r="X79" s="30"/>
      <c r="Y79" s="26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</row>
    <row r="80" spans="2:141" ht="21" customHeight="1">
      <c r="B80" s="265"/>
      <c r="C80" s="33"/>
      <c r="D80" s="30"/>
      <c r="E80" s="30"/>
      <c r="F80" s="30"/>
      <c r="G80" s="30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70"/>
      <c r="T80" s="30"/>
      <c r="U80" s="30"/>
      <c r="V80" s="30"/>
      <c r="W80" s="30"/>
      <c r="X80" s="30"/>
      <c r="Y80" s="26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EI80" s="34"/>
      <c r="EJ80" s="31"/>
      <c r="EK80" s="34"/>
    </row>
    <row r="81" spans="2:142" ht="21" customHeight="1">
      <c r="B81" s="263"/>
      <c r="C81" s="33"/>
      <c r="D81" s="30"/>
      <c r="E81" s="30"/>
      <c r="F81" s="30"/>
      <c r="G81" s="30"/>
      <c r="H81" s="33"/>
      <c r="I81" s="33"/>
      <c r="J81" s="33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244"/>
      <c r="CS81" s="394"/>
      <c r="CT81" s="394"/>
      <c r="CU81" s="394"/>
      <c r="CV81" s="394"/>
      <c r="CW81" s="394"/>
      <c r="CX81" s="394"/>
      <c r="CY81" s="394"/>
      <c r="CZ81" s="394"/>
      <c r="DA81" s="394"/>
      <c r="DB81" s="394"/>
      <c r="DC81" s="394"/>
      <c r="DD81" s="394"/>
      <c r="DE81" s="394"/>
      <c r="DF81" s="394"/>
      <c r="DG81" s="394"/>
      <c r="DH81" s="394"/>
      <c r="DI81" s="394"/>
      <c r="DJ81" s="394"/>
      <c r="DK81" s="394"/>
      <c r="DL81" s="394"/>
      <c r="DM81" s="394"/>
      <c r="DN81" s="394"/>
      <c r="DO81" s="394"/>
      <c r="DP81" s="394"/>
      <c r="DQ81" s="394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</row>
    <row r="82" spans="2:121" ht="21" customHeight="1">
      <c r="B82" s="24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244"/>
      <c r="CS82" s="394"/>
      <c r="CT82" s="394"/>
      <c r="CU82" s="394"/>
      <c r="CV82" s="394"/>
      <c r="CW82" s="394"/>
      <c r="CX82" s="394"/>
      <c r="CY82" s="394"/>
      <c r="CZ82" s="394"/>
      <c r="DA82" s="394"/>
      <c r="DB82" s="394"/>
      <c r="DC82" s="394"/>
      <c r="DD82" s="394"/>
      <c r="DE82" s="394"/>
      <c r="DF82" s="394"/>
      <c r="DG82" s="394"/>
      <c r="DH82" s="394"/>
      <c r="DI82" s="394"/>
      <c r="DJ82" s="394"/>
      <c r="DK82" s="394"/>
      <c r="DL82" s="394"/>
      <c r="DM82" s="394"/>
      <c r="DN82" s="394"/>
      <c r="DO82" s="394"/>
      <c r="DP82" s="394"/>
      <c r="DQ82" s="394"/>
    </row>
    <row r="83" spans="2:142" ht="21" customHeight="1" thickBot="1">
      <c r="B83" s="243"/>
      <c r="C83" s="30"/>
      <c r="D83" s="30"/>
      <c r="E83" s="30"/>
      <c r="F83" s="30"/>
      <c r="G83" s="30"/>
      <c r="H83" s="35" t="s">
        <v>9</v>
      </c>
      <c r="I83" s="36" t="s">
        <v>10</v>
      </c>
      <c r="J83" s="36" t="s">
        <v>11</v>
      </c>
      <c r="K83" s="36" t="s">
        <v>12</v>
      </c>
      <c r="L83" s="41" t="s">
        <v>13</v>
      </c>
      <c r="M83" s="192"/>
      <c r="N83" s="192"/>
      <c r="O83" s="192"/>
      <c r="P83" s="246" t="s">
        <v>14</v>
      </c>
      <c r="Q83" s="192"/>
      <c r="R83" s="192"/>
      <c r="S83" s="269"/>
      <c r="T83" s="30"/>
      <c r="U83" s="30"/>
      <c r="V83" s="30"/>
      <c r="W83" s="30"/>
      <c r="X83" s="30"/>
      <c r="Y83" s="244"/>
      <c r="AX83" s="35" t="s">
        <v>9</v>
      </c>
      <c r="AY83" s="36" t="s">
        <v>10</v>
      </c>
      <c r="AZ83" s="36" t="s">
        <v>11</v>
      </c>
      <c r="BA83" s="36" t="s">
        <v>12</v>
      </c>
      <c r="BB83" s="37" t="s">
        <v>13</v>
      </c>
      <c r="BC83" s="38"/>
      <c r="BD83" s="36" t="s">
        <v>9</v>
      </c>
      <c r="BE83" s="36" t="s">
        <v>10</v>
      </c>
      <c r="BF83" s="37" t="s">
        <v>13</v>
      </c>
      <c r="BG83" s="38"/>
      <c r="BH83" s="36" t="s">
        <v>9</v>
      </c>
      <c r="BI83" s="36" t="s">
        <v>10</v>
      </c>
      <c r="BJ83" s="37" t="s">
        <v>13</v>
      </c>
      <c r="BK83" s="392"/>
      <c r="BL83" s="36" t="s">
        <v>9</v>
      </c>
      <c r="BM83" s="36" t="s">
        <v>10</v>
      </c>
      <c r="BN83" s="36" t="s">
        <v>11</v>
      </c>
      <c r="BO83" s="36" t="s">
        <v>12</v>
      </c>
      <c r="BP83" s="251" t="s">
        <v>13</v>
      </c>
      <c r="BQ83" s="192"/>
      <c r="BR83" s="192"/>
      <c r="BS83" s="453" t="s">
        <v>14</v>
      </c>
      <c r="BT83" s="453"/>
      <c r="BU83" s="192"/>
      <c r="BV83" s="43"/>
      <c r="DB83" s="42" t="s">
        <v>9</v>
      </c>
      <c r="DC83" s="40" t="s">
        <v>10</v>
      </c>
      <c r="DD83" s="41" t="s">
        <v>11</v>
      </c>
      <c r="DE83" s="36" t="s">
        <v>12</v>
      </c>
      <c r="DF83" s="251" t="s">
        <v>13</v>
      </c>
      <c r="DG83" s="192"/>
      <c r="DH83" s="192"/>
      <c r="DI83" s="453" t="s">
        <v>14</v>
      </c>
      <c r="DJ83" s="453"/>
      <c r="DK83" s="192"/>
      <c r="DL83" s="246"/>
      <c r="DM83" s="392"/>
      <c r="DN83" s="40" t="s">
        <v>9</v>
      </c>
      <c r="DO83" s="40" t="s">
        <v>10</v>
      </c>
      <c r="DP83" s="41" t="s">
        <v>11</v>
      </c>
      <c r="DQ83" s="36" t="s">
        <v>12</v>
      </c>
      <c r="DR83" s="251" t="s">
        <v>13</v>
      </c>
      <c r="DS83" s="192"/>
      <c r="DT83" s="192"/>
      <c r="DU83" s="453" t="s">
        <v>14</v>
      </c>
      <c r="DV83" s="453"/>
      <c r="DW83" s="192"/>
      <c r="DX83" s="246"/>
      <c r="DY83" s="392"/>
      <c r="DZ83" s="40" t="s">
        <v>9</v>
      </c>
      <c r="EA83" s="40" t="s">
        <v>10</v>
      </c>
      <c r="EB83" s="78" t="s">
        <v>13</v>
      </c>
      <c r="EC83" s="38"/>
      <c r="ED83" s="36" t="s">
        <v>9</v>
      </c>
      <c r="EE83" s="36" t="s">
        <v>10</v>
      </c>
      <c r="EF83" s="37" t="s">
        <v>13</v>
      </c>
      <c r="EG83" s="38"/>
      <c r="EH83" s="36" t="s">
        <v>9</v>
      </c>
      <c r="EI83" s="36" t="s">
        <v>10</v>
      </c>
      <c r="EJ83" s="36" t="s">
        <v>11</v>
      </c>
      <c r="EK83" s="36" t="s">
        <v>12</v>
      </c>
      <c r="EL83" s="39" t="s">
        <v>13</v>
      </c>
    </row>
    <row r="84" spans="2:142" ht="21" customHeight="1" thickTop="1">
      <c r="B84" s="243"/>
      <c r="C84" s="30"/>
      <c r="D84" s="30"/>
      <c r="E84" s="30"/>
      <c r="F84" s="30"/>
      <c r="G84" s="30"/>
      <c r="H84" s="6"/>
      <c r="I84" s="3"/>
      <c r="J84" s="3"/>
      <c r="K84" s="3"/>
      <c r="L84" s="454" t="s">
        <v>34</v>
      </c>
      <c r="M84" s="454"/>
      <c r="N84" s="454"/>
      <c r="O84" s="454"/>
      <c r="P84" s="3"/>
      <c r="Q84" s="3"/>
      <c r="R84" s="3"/>
      <c r="S84" s="4"/>
      <c r="T84" s="30"/>
      <c r="U84" s="30"/>
      <c r="V84" s="30"/>
      <c r="W84" s="30"/>
      <c r="X84" s="30"/>
      <c r="Y84" s="244"/>
      <c r="AX84" s="69"/>
      <c r="AY84" s="3"/>
      <c r="AZ84" s="3"/>
      <c r="BA84" s="3"/>
      <c r="BB84" s="3"/>
      <c r="BC84" s="3"/>
      <c r="BD84" s="2" t="s">
        <v>105</v>
      </c>
      <c r="BE84" s="3"/>
      <c r="BF84" s="3"/>
      <c r="BG84" s="3"/>
      <c r="BH84" s="3"/>
      <c r="BI84" s="3"/>
      <c r="BJ84" s="3"/>
      <c r="BK84" s="393"/>
      <c r="BL84" s="1"/>
      <c r="BM84" s="3"/>
      <c r="BN84" s="3"/>
      <c r="BO84" s="3"/>
      <c r="BP84" s="1"/>
      <c r="BQ84" s="48" t="s">
        <v>34</v>
      </c>
      <c r="BR84" s="1"/>
      <c r="BS84" s="1"/>
      <c r="BT84" s="1"/>
      <c r="BU84" s="1"/>
      <c r="BV84" s="71"/>
      <c r="DB84" s="6"/>
      <c r="DC84" s="1"/>
      <c r="DD84" s="1"/>
      <c r="DE84" s="1"/>
      <c r="DF84" s="1"/>
      <c r="DH84" s="1"/>
      <c r="DI84" s="1"/>
      <c r="DJ84" s="1"/>
      <c r="DK84" s="1"/>
      <c r="DL84" s="71"/>
      <c r="DM84" s="48" t="s">
        <v>34</v>
      </c>
      <c r="DN84" s="6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393"/>
      <c r="DZ84" s="3"/>
      <c r="EA84" s="3"/>
      <c r="EB84" s="3"/>
      <c r="EC84" s="79"/>
      <c r="ED84" s="80"/>
      <c r="EE84" s="80"/>
      <c r="EF84" s="2" t="s">
        <v>105</v>
      </c>
      <c r="EG84" s="2"/>
      <c r="EH84" s="3"/>
      <c r="EI84" s="3"/>
      <c r="EJ84" s="3"/>
      <c r="EK84" s="3"/>
      <c r="EL84" s="71"/>
    </row>
    <row r="85" spans="2:142" ht="21" customHeight="1">
      <c r="B85" s="243"/>
      <c r="C85" s="30"/>
      <c r="D85" s="30"/>
      <c r="E85" s="30"/>
      <c r="F85" s="30"/>
      <c r="G85" s="30"/>
      <c r="H85" s="44"/>
      <c r="I85" s="45"/>
      <c r="J85" s="45"/>
      <c r="K85" s="45"/>
      <c r="L85" s="248"/>
      <c r="M85" s="30"/>
      <c r="N85" s="30"/>
      <c r="O85" s="30"/>
      <c r="P85" s="30"/>
      <c r="Q85" s="30"/>
      <c r="R85" s="30"/>
      <c r="S85" s="256"/>
      <c r="T85" s="30"/>
      <c r="U85" s="30"/>
      <c r="V85" s="30"/>
      <c r="W85" s="30"/>
      <c r="X85" s="30"/>
      <c r="Y85" s="244"/>
      <c r="AX85" s="44"/>
      <c r="AY85" s="45"/>
      <c r="AZ85" s="45"/>
      <c r="BA85" s="45"/>
      <c r="BB85" s="10"/>
      <c r="BC85" s="389"/>
      <c r="BD85" s="45"/>
      <c r="BE85" s="45"/>
      <c r="BF85" s="10"/>
      <c r="BG85" s="389"/>
      <c r="BH85" s="45"/>
      <c r="BI85" s="45"/>
      <c r="BJ85" s="10"/>
      <c r="BK85" s="391"/>
      <c r="BL85" s="45"/>
      <c r="BM85" s="45"/>
      <c r="BN85" s="45"/>
      <c r="BO85" s="45"/>
      <c r="BP85" s="248"/>
      <c r="BQ85" s="30"/>
      <c r="BR85" s="30"/>
      <c r="BS85" s="7"/>
      <c r="BT85" s="17"/>
      <c r="BU85" s="17"/>
      <c r="BV85" s="9"/>
      <c r="DB85" s="50"/>
      <c r="DC85" s="51"/>
      <c r="DD85" s="52"/>
      <c r="DE85" s="53"/>
      <c r="DF85" s="252"/>
      <c r="DG85" s="54"/>
      <c r="DH85" s="17"/>
      <c r="DI85" s="7"/>
      <c r="DJ85" s="17"/>
      <c r="DK85" s="17"/>
      <c r="DL85" s="395"/>
      <c r="DM85" s="389"/>
      <c r="DN85" s="51"/>
      <c r="DO85" s="51"/>
      <c r="DP85" s="52"/>
      <c r="DQ85" s="53"/>
      <c r="DR85" s="252"/>
      <c r="DS85" s="54"/>
      <c r="DT85" s="17"/>
      <c r="DU85" s="7"/>
      <c r="DV85" s="17"/>
      <c r="DW85" s="17"/>
      <c r="DX85" s="395"/>
      <c r="DY85" s="391"/>
      <c r="DZ85" s="45"/>
      <c r="EA85" s="45"/>
      <c r="EB85" s="46"/>
      <c r="EC85" s="46"/>
      <c r="ED85" s="45"/>
      <c r="EE85" s="45"/>
      <c r="EF85" s="46"/>
      <c r="EG85" s="46"/>
      <c r="EH85" s="45"/>
      <c r="EI85" s="45"/>
      <c r="EJ85" s="45"/>
      <c r="EK85" s="45"/>
      <c r="EL85" s="47"/>
    </row>
    <row r="86" spans="2:142" ht="21" customHeight="1">
      <c r="B86" s="243"/>
      <c r="C86" s="30"/>
      <c r="D86" s="30"/>
      <c r="E86" s="30"/>
      <c r="F86" s="30"/>
      <c r="G86" s="30"/>
      <c r="H86" s="56" t="s">
        <v>52</v>
      </c>
      <c r="I86" s="57">
        <v>75.245</v>
      </c>
      <c r="J86" s="58">
        <v>51</v>
      </c>
      <c r="K86" s="59">
        <f>I86+J86*0.001</f>
        <v>75.296</v>
      </c>
      <c r="L86" s="249" t="s">
        <v>58</v>
      </c>
      <c r="M86" s="286" t="s">
        <v>101</v>
      </c>
      <c r="N86" s="30"/>
      <c r="O86" s="30"/>
      <c r="P86" s="30"/>
      <c r="Q86" s="30"/>
      <c r="R86" s="30"/>
      <c r="S86" s="256"/>
      <c r="T86" s="30"/>
      <c r="U86" s="30"/>
      <c r="V86" s="30"/>
      <c r="W86" s="30"/>
      <c r="X86" s="30"/>
      <c r="Y86" s="244"/>
      <c r="AX86" s="44"/>
      <c r="AY86" s="45"/>
      <c r="AZ86" s="45"/>
      <c r="BA86" s="45"/>
      <c r="BB86" s="10"/>
      <c r="BC86" s="391"/>
      <c r="BD86" s="402">
        <v>1</v>
      </c>
      <c r="BE86" s="403">
        <v>74.044</v>
      </c>
      <c r="BF86" s="10" t="s">
        <v>54</v>
      </c>
      <c r="BG86" s="391"/>
      <c r="BH86" s="404">
        <v>6</v>
      </c>
      <c r="BI86" s="370">
        <v>73.926</v>
      </c>
      <c r="BJ86" s="10" t="s">
        <v>54</v>
      </c>
      <c r="BK86" s="305"/>
      <c r="BL86" s="388">
        <v>101</v>
      </c>
      <c r="BM86" s="59">
        <v>74.115</v>
      </c>
      <c r="BN86" s="58">
        <v>51</v>
      </c>
      <c r="BO86" s="59">
        <f>BM86+BN86*0.001</f>
        <v>74.166</v>
      </c>
      <c r="BP86" s="249" t="s">
        <v>58</v>
      </c>
      <c r="BQ86" s="286" t="s">
        <v>77</v>
      </c>
      <c r="BR86" s="30"/>
      <c r="BS86" s="195"/>
      <c r="BU86" s="194"/>
      <c r="BV86" s="8"/>
      <c r="DB86" s="316">
        <v>9</v>
      </c>
      <c r="DC86" s="59">
        <v>73.599</v>
      </c>
      <c r="DD86" s="73">
        <v>-42</v>
      </c>
      <c r="DE86" s="60">
        <f>DC86+(DD86/1000)</f>
        <v>73.557</v>
      </c>
      <c r="DF86" s="249" t="s">
        <v>58</v>
      </c>
      <c r="DG86" s="286" t="s">
        <v>77</v>
      </c>
      <c r="DH86" s="193"/>
      <c r="DI86" s="7"/>
      <c r="DK86" s="193"/>
      <c r="DL86" s="17"/>
      <c r="DM86" s="305"/>
      <c r="DN86" s="45"/>
      <c r="DO86" s="45"/>
      <c r="DP86" s="45"/>
      <c r="DQ86" s="45"/>
      <c r="DR86" s="248"/>
      <c r="DS86" s="30"/>
      <c r="DT86" s="194"/>
      <c r="DU86" s="195"/>
      <c r="DW86" s="194"/>
      <c r="DX86" s="17"/>
      <c r="DY86" s="305"/>
      <c r="DZ86" s="388">
        <v>13</v>
      </c>
      <c r="EA86" s="59">
        <v>73.364</v>
      </c>
      <c r="EB86" s="13" t="s">
        <v>54</v>
      </c>
      <c r="EC86" s="46"/>
      <c r="ED86" s="317">
        <v>16</v>
      </c>
      <c r="EE86" s="49">
        <v>73.16</v>
      </c>
      <c r="EF86" s="13" t="s">
        <v>54</v>
      </c>
      <c r="EG86" s="55"/>
      <c r="EH86" s="214"/>
      <c r="EI86" s="45"/>
      <c r="EJ86" s="45"/>
      <c r="EK86" s="45"/>
      <c r="EL86" s="47"/>
    </row>
    <row r="87" spans="2:142" ht="21" customHeight="1">
      <c r="B87" s="243"/>
      <c r="C87" s="30"/>
      <c r="D87" s="30"/>
      <c r="E87" s="30"/>
      <c r="F87" s="30"/>
      <c r="G87" s="30"/>
      <c r="H87" s="44"/>
      <c r="I87" s="45"/>
      <c r="J87" s="45"/>
      <c r="K87" s="45"/>
      <c r="L87" s="248"/>
      <c r="M87" s="30"/>
      <c r="N87" s="30"/>
      <c r="O87" s="30"/>
      <c r="P87" s="30"/>
      <c r="Q87" s="30"/>
      <c r="R87" s="30"/>
      <c r="S87" s="256"/>
      <c r="T87" s="30"/>
      <c r="U87" s="30"/>
      <c r="V87" s="30"/>
      <c r="W87" s="30"/>
      <c r="X87" s="30"/>
      <c r="Y87" s="244"/>
      <c r="AX87" s="405">
        <v>2</v>
      </c>
      <c r="AY87" s="406">
        <v>73.976</v>
      </c>
      <c r="AZ87" s="58">
        <v>51</v>
      </c>
      <c r="BA87" s="403">
        <f>AY87+AZ87*0.001</f>
        <v>74.027</v>
      </c>
      <c r="BB87" s="10" t="s">
        <v>54</v>
      </c>
      <c r="BC87" s="391"/>
      <c r="BD87" s="45"/>
      <c r="BE87" s="45"/>
      <c r="BF87" s="10"/>
      <c r="BG87" s="391"/>
      <c r="BH87" s="45"/>
      <c r="BI87" s="45"/>
      <c r="BJ87" s="10"/>
      <c r="BK87" s="305"/>
      <c r="BL87" s="45"/>
      <c r="BM87" s="45"/>
      <c r="BN87" s="45"/>
      <c r="BO87" s="45"/>
      <c r="BP87" s="248"/>
      <c r="BQ87" s="30"/>
      <c r="BR87" s="30"/>
      <c r="BS87" s="195"/>
      <c r="BT87" s="32"/>
      <c r="BU87" s="194"/>
      <c r="BV87" s="8"/>
      <c r="DB87" s="44"/>
      <c r="DC87" s="45"/>
      <c r="DD87" s="45"/>
      <c r="DE87" s="45"/>
      <c r="DF87" s="248"/>
      <c r="DG87" s="30"/>
      <c r="DH87" s="303"/>
      <c r="DI87" s="195"/>
      <c r="DJ87" s="32"/>
      <c r="DK87" s="194"/>
      <c r="DL87" s="17"/>
      <c r="DM87" s="305"/>
      <c r="DN87" s="317">
        <v>12</v>
      </c>
      <c r="DO87" s="49">
        <v>73.466</v>
      </c>
      <c r="DP87" s="58">
        <v>42</v>
      </c>
      <c r="DQ87" s="60">
        <f>DO87+(DP87/1000)</f>
        <v>73.508</v>
      </c>
      <c r="DR87" s="249" t="s">
        <v>58</v>
      </c>
      <c r="DS87" s="286" t="s">
        <v>94</v>
      </c>
      <c r="DT87" s="194"/>
      <c r="DU87" s="195"/>
      <c r="DV87" s="32"/>
      <c r="DW87" s="194"/>
      <c r="DX87" s="17"/>
      <c r="DY87" s="305"/>
      <c r="DZ87" s="45"/>
      <c r="EA87" s="45"/>
      <c r="EB87" s="46"/>
      <c r="EC87" s="55"/>
      <c r="ED87" s="45"/>
      <c r="EE87" s="45"/>
      <c r="EF87" s="46"/>
      <c r="EG87" s="55"/>
      <c r="EH87" s="214"/>
      <c r="EI87" s="45"/>
      <c r="EJ87" s="45"/>
      <c r="EK87" s="45"/>
      <c r="EL87" s="47"/>
    </row>
    <row r="88" spans="2:142" ht="21" customHeight="1">
      <c r="B88" s="243"/>
      <c r="C88" s="30"/>
      <c r="D88" s="30"/>
      <c r="E88" s="30"/>
      <c r="F88" s="30"/>
      <c r="G88" s="30"/>
      <c r="H88" s="61" t="s">
        <v>53</v>
      </c>
      <c r="I88" s="398">
        <v>75.28</v>
      </c>
      <c r="J88" s="399">
        <v>-51</v>
      </c>
      <c r="K88" s="398">
        <f>I88+J88*0.001</f>
        <v>75.229</v>
      </c>
      <c r="L88" s="249" t="s">
        <v>58</v>
      </c>
      <c r="M88" s="286" t="s">
        <v>100</v>
      </c>
      <c r="N88" s="30"/>
      <c r="O88" s="30"/>
      <c r="P88" s="30"/>
      <c r="Q88" s="30"/>
      <c r="R88" s="30"/>
      <c r="S88" s="256"/>
      <c r="T88" s="30"/>
      <c r="U88" s="30"/>
      <c r="V88" s="30"/>
      <c r="W88" s="30"/>
      <c r="X88" s="30"/>
      <c r="Y88" s="244"/>
      <c r="AX88" s="44"/>
      <c r="AY88" s="45"/>
      <c r="AZ88" s="45"/>
      <c r="BA88" s="45"/>
      <c r="BB88" s="10"/>
      <c r="BC88" s="391"/>
      <c r="BD88" s="404">
        <v>3</v>
      </c>
      <c r="BE88" s="370">
        <v>73.976</v>
      </c>
      <c r="BF88" s="10" t="s">
        <v>54</v>
      </c>
      <c r="BG88" s="391"/>
      <c r="BH88" s="404">
        <v>7</v>
      </c>
      <c r="BI88" s="370">
        <v>73.862</v>
      </c>
      <c r="BJ88" s="10" t="s">
        <v>54</v>
      </c>
      <c r="BK88" s="305"/>
      <c r="BL88" s="388">
        <v>4</v>
      </c>
      <c r="BM88" s="59">
        <v>73.972</v>
      </c>
      <c r="BN88" s="58">
        <v>-51</v>
      </c>
      <c r="BO88" s="60">
        <f>BM88+(BN88/1000)</f>
        <v>73.92099999999999</v>
      </c>
      <c r="BP88" s="249" t="s">
        <v>58</v>
      </c>
      <c r="BQ88" s="286" t="s">
        <v>77</v>
      </c>
      <c r="BR88" s="30"/>
      <c r="BS88" s="195"/>
      <c r="BT88" s="32"/>
      <c r="BU88" s="194"/>
      <c r="BV88" s="8"/>
      <c r="DB88" s="316">
        <v>10</v>
      </c>
      <c r="DC88" s="59">
        <v>73.574</v>
      </c>
      <c r="DD88" s="73">
        <v>-42</v>
      </c>
      <c r="DE88" s="60">
        <f>DC88+(DD88/1000)</f>
        <v>73.532</v>
      </c>
      <c r="DF88" s="249" t="s">
        <v>58</v>
      </c>
      <c r="DG88" s="302" t="s">
        <v>111</v>
      </c>
      <c r="DH88" s="193"/>
      <c r="DI88" s="7"/>
      <c r="DK88" s="193"/>
      <c r="DL88" s="17"/>
      <c r="DM88" s="305"/>
      <c r="DN88" s="45"/>
      <c r="DO88" s="45"/>
      <c r="DP88" s="45"/>
      <c r="DQ88" s="45"/>
      <c r="DR88" s="248"/>
      <c r="DS88" s="30"/>
      <c r="DT88" s="194"/>
      <c r="DU88" s="195"/>
      <c r="DV88" s="32"/>
      <c r="DW88" s="194"/>
      <c r="DX88" s="17"/>
      <c r="DY88" s="305"/>
      <c r="DZ88" s="388">
        <v>14</v>
      </c>
      <c r="EA88" s="59">
        <v>73.252</v>
      </c>
      <c r="EB88" s="13" t="s">
        <v>54</v>
      </c>
      <c r="EC88" s="55"/>
      <c r="ED88" s="317">
        <v>17</v>
      </c>
      <c r="EE88" s="49">
        <v>73.156</v>
      </c>
      <c r="EF88" s="13" t="s">
        <v>54</v>
      </c>
      <c r="EG88" s="55"/>
      <c r="EH88" s="320">
        <v>19</v>
      </c>
      <c r="EI88" s="57">
        <v>73.055</v>
      </c>
      <c r="EJ88" s="58">
        <v>55</v>
      </c>
      <c r="EK88" s="59">
        <f>EI88+EJ88*0.001</f>
        <v>73.11000000000001</v>
      </c>
      <c r="EL88" s="21" t="s">
        <v>54</v>
      </c>
    </row>
    <row r="89" spans="2:142" ht="21" customHeight="1" thickBot="1">
      <c r="B89" s="243"/>
      <c r="C89" s="30"/>
      <c r="D89" s="30"/>
      <c r="E89" s="30"/>
      <c r="F89" s="30"/>
      <c r="G89" s="30"/>
      <c r="H89" s="62"/>
      <c r="I89" s="63"/>
      <c r="J89" s="64"/>
      <c r="K89" s="64"/>
      <c r="L89" s="188"/>
      <c r="M89" s="253"/>
      <c r="N89" s="254"/>
      <c r="O89" s="254"/>
      <c r="P89" s="254"/>
      <c r="Q89" s="254"/>
      <c r="R89" s="254"/>
      <c r="S89" s="257"/>
      <c r="T89" s="30"/>
      <c r="U89" s="30"/>
      <c r="V89" s="30"/>
      <c r="W89" s="30"/>
      <c r="X89" s="30"/>
      <c r="Y89" s="244"/>
      <c r="AX89" s="407" t="s">
        <v>61</v>
      </c>
      <c r="AY89" s="403">
        <v>73.962</v>
      </c>
      <c r="AZ89" s="58">
        <v>-51</v>
      </c>
      <c r="BA89" s="403">
        <f>AY89+AZ89*0.001</f>
        <v>73.911</v>
      </c>
      <c r="BB89" s="10" t="s">
        <v>54</v>
      </c>
      <c r="BC89" s="391"/>
      <c r="BD89" s="45"/>
      <c r="BE89" s="45"/>
      <c r="BF89" s="10"/>
      <c r="BG89" s="391"/>
      <c r="BH89" s="45"/>
      <c r="BI89" s="45"/>
      <c r="BJ89" s="10"/>
      <c r="BK89" s="305"/>
      <c r="BL89" s="45"/>
      <c r="BM89" s="45"/>
      <c r="BN89" s="45"/>
      <c r="BO89" s="45"/>
      <c r="BP89" s="248"/>
      <c r="BQ89" s="30"/>
      <c r="BR89" s="30"/>
      <c r="BS89" s="7"/>
      <c r="BU89" s="193"/>
      <c r="BV89" s="8"/>
      <c r="CK89" s="220" t="s">
        <v>35</v>
      </c>
      <c r="DB89" s="44"/>
      <c r="DC89" s="45"/>
      <c r="DD89" s="45"/>
      <c r="DE89" s="45"/>
      <c r="DF89" s="248"/>
      <c r="DG89" s="30"/>
      <c r="DH89" s="193"/>
      <c r="DI89" s="7"/>
      <c r="DK89" s="193"/>
      <c r="DL89" s="17"/>
      <c r="DM89" s="305"/>
      <c r="DN89" s="304" t="s">
        <v>97</v>
      </c>
      <c r="DO89" s="59">
        <v>73.295</v>
      </c>
      <c r="DP89" s="58">
        <v>42</v>
      </c>
      <c r="DQ89" s="59">
        <f>DO89+DP89*0.001</f>
        <v>73.337</v>
      </c>
      <c r="DR89" s="249" t="s">
        <v>58</v>
      </c>
      <c r="DS89" s="302" t="s">
        <v>112</v>
      </c>
      <c r="DT89" s="193"/>
      <c r="DU89" s="7"/>
      <c r="DW89" s="193"/>
      <c r="DX89" s="17"/>
      <c r="DY89" s="305"/>
      <c r="DZ89" s="45"/>
      <c r="EA89" s="45"/>
      <c r="EB89" s="46"/>
      <c r="EC89" s="55"/>
      <c r="ED89" s="45"/>
      <c r="EE89" s="45"/>
      <c r="EF89" s="46"/>
      <c r="EG89" s="55"/>
      <c r="EH89" s="214"/>
      <c r="EI89" s="45"/>
      <c r="EJ89" s="45"/>
      <c r="EK89" s="45"/>
      <c r="EL89" s="47"/>
    </row>
    <row r="90" spans="2:142" ht="21" customHeight="1">
      <c r="B90" s="24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244"/>
      <c r="AX90" s="44"/>
      <c r="AY90" s="45"/>
      <c r="AZ90" s="45"/>
      <c r="BA90" s="45"/>
      <c r="BB90" s="10"/>
      <c r="BC90" s="391"/>
      <c r="BD90" s="404">
        <v>5</v>
      </c>
      <c r="BE90" s="370">
        <v>73.943</v>
      </c>
      <c r="BF90" s="10" t="s">
        <v>54</v>
      </c>
      <c r="BG90" s="391"/>
      <c r="BH90" s="404">
        <v>8</v>
      </c>
      <c r="BI90" s="370">
        <v>73.862</v>
      </c>
      <c r="BJ90" s="10" t="s">
        <v>54</v>
      </c>
      <c r="BK90" s="305"/>
      <c r="BL90" s="304" t="s">
        <v>96</v>
      </c>
      <c r="BM90" s="59">
        <v>73.923</v>
      </c>
      <c r="BN90" s="318">
        <v>-42</v>
      </c>
      <c r="BO90" s="319">
        <f>BM90+(BN90/1000)</f>
        <v>73.881</v>
      </c>
      <c r="BP90" s="249" t="s">
        <v>58</v>
      </c>
      <c r="BQ90" s="302" t="s">
        <v>110</v>
      </c>
      <c r="BR90" s="30"/>
      <c r="BS90" s="7"/>
      <c r="BU90" s="193"/>
      <c r="BV90" s="8"/>
      <c r="CK90" s="221" t="s">
        <v>93</v>
      </c>
      <c r="DB90" s="316">
        <v>11</v>
      </c>
      <c r="DC90" s="59">
        <v>73.535</v>
      </c>
      <c r="DD90" s="73">
        <v>-42</v>
      </c>
      <c r="DE90" s="60">
        <f>DC90+(DD90/1000)</f>
        <v>73.493</v>
      </c>
      <c r="DF90" s="249" t="s">
        <v>58</v>
      </c>
      <c r="DG90" s="302" t="s">
        <v>95</v>
      </c>
      <c r="DH90" s="194"/>
      <c r="DI90" s="195"/>
      <c r="DK90" s="194"/>
      <c r="DL90" s="17"/>
      <c r="DM90" s="305"/>
      <c r="DN90" s="45"/>
      <c r="DO90" s="45"/>
      <c r="DP90" s="45"/>
      <c r="DQ90" s="45"/>
      <c r="DR90" s="248"/>
      <c r="DS90" s="30"/>
      <c r="DT90" s="193"/>
      <c r="DU90" s="7"/>
      <c r="DW90" s="193"/>
      <c r="DX90" s="17"/>
      <c r="DY90" s="305"/>
      <c r="DZ90" s="317">
        <v>15</v>
      </c>
      <c r="EA90" s="49">
        <v>73.201</v>
      </c>
      <c r="EB90" s="13" t="s">
        <v>54</v>
      </c>
      <c r="EC90" s="55"/>
      <c r="ED90" s="317">
        <v>18</v>
      </c>
      <c r="EE90" s="49">
        <v>73.135</v>
      </c>
      <c r="EF90" s="13" t="s">
        <v>54</v>
      </c>
      <c r="EG90" s="55"/>
      <c r="EH90" s="214"/>
      <c r="EI90" s="45"/>
      <c r="EJ90" s="45"/>
      <c r="EK90" s="45"/>
      <c r="EL90" s="47"/>
    </row>
    <row r="91" spans="2:142" ht="21" customHeight="1" thickBot="1">
      <c r="B91" s="266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387"/>
      <c r="S91" s="267"/>
      <c r="T91" s="267"/>
      <c r="U91" s="267"/>
      <c r="V91" s="267"/>
      <c r="W91" s="267"/>
      <c r="X91" s="267"/>
      <c r="Y91" s="268"/>
      <c r="AV91" s="363" t="s">
        <v>91</v>
      </c>
      <c r="AW91" s="361" t="s">
        <v>91</v>
      </c>
      <c r="AX91" s="408"/>
      <c r="AY91" s="171"/>
      <c r="AZ91" s="216"/>
      <c r="BA91" s="216"/>
      <c r="BB91" s="172"/>
      <c r="BC91" s="409"/>
      <c r="BD91" s="216"/>
      <c r="BE91" s="171"/>
      <c r="BF91" s="172"/>
      <c r="BG91" s="409"/>
      <c r="BH91" s="216"/>
      <c r="BI91" s="171"/>
      <c r="BJ91" s="172"/>
      <c r="BK91" s="390"/>
      <c r="BL91" s="67"/>
      <c r="BM91" s="63"/>
      <c r="BN91" s="64"/>
      <c r="BO91" s="64"/>
      <c r="BP91" s="188"/>
      <c r="BQ91" s="196"/>
      <c r="BR91" s="196"/>
      <c r="BS91" s="196"/>
      <c r="BT91" s="196"/>
      <c r="BU91" s="196"/>
      <c r="BV91" s="29"/>
      <c r="CR91" s="363" t="s">
        <v>91</v>
      </c>
      <c r="CS91" s="361" t="s">
        <v>91</v>
      </c>
      <c r="DB91" s="189"/>
      <c r="DC91" s="63"/>
      <c r="DD91" s="188"/>
      <c r="DE91" s="190"/>
      <c r="DF91" s="188"/>
      <c r="DG91" s="191"/>
      <c r="DH91" s="196"/>
      <c r="DI91" s="196"/>
      <c r="DJ91" s="196"/>
      <c r="DK91" s="196"/>
      <c r="DL91" s="196"/>
      <c r="DM91" s="390"/>
      <c r="DN91" s="396"/>
      <c r="DO91" s="63"/>
      <c r="DP91" s="188"/>
      <c r="DQ91" s="190"/>
      <c r="DR91" s="188"/>
      <c r="DS91" s="191"/>
      <c r="DT91" s="196"/>
      <c r="DU91" s="196"/>
      <c r="DV91" s="196"/>
      <c r="DW91" s="196"/>
      <c r="DX91" s="196"/>
      <c r="DY91" s="390"/>
      <c r="DZ91" s="67"/>
      <c r="EA91" s="63"/>
      <c r="EB91" s="65"/>
      <c r="EC91" s="66"/>
      <c r="ED91" s="67"/>
      <c r="EE91" s="63"/>
      <c r="EF91" s="65"/>
      <c r="EG91" s="66"/>
      <c r="EH91" s="215"/>
      <c r="EI91" s="216"/>
      <c r="EJ91" s="216"/>
      <c r="EK91" s="216"/>
      <c r="EL91" s="217"/>
    </row>
    <row r="92" ht="13.5" thickTop="1">
      <c r="R92" s="70"/>
    </row>
  </sheetData>
  <sheetProtection password="E9A7" sheet="1" objects="1" scenarios="1"/>
  <mergeCells count="21">
    <mergeCell ref="L84:O84"/>
    <mergeCell ref="BS83:BT83"/>
    <mergeCell ref="H3:I3"/>
    <mergeCell ref="BF3:BI3"/>
    <mergeCell ref="AZ3:BA3"/>
    <mergeCell ref="P3:Q3"/>
    <mergeCell ref="BG51:BG52"/>
    <mergeCell ref="L8:M8"/>
    <mergeCell ref="J4:O4"/>
    <mergeCell ref="L6:M6"/>
    <mergeCell ref="BB4:BE4"/>
    <mergeCell ref="DU83:DV83"/>
    <mergeCell ref="DI83:DJ83"/>
    <mergeCell ref="ED2:EG2"/>
    <mergeCell ref="ED4:EG4"/>
    <mergeCell ref="EL3:EM3"/>
    <mergeCell ref="EF3:EG3"/>
    <mergeCell ref="DX3:EA3"/>
    <mergeCell ref="J2:O2"/>
    <mergeCell ref="L3:M3"/>
    <mergeCell ref="BB2:BE2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45" r:id="rId12"/>
  <drawing r:id="rId11"/>
  <legacyDrawing r:id="rId10"/>
  <oleObjects>
    <oleObject progId="Paint.Picture" shapeId="1323886" r:id="rId1"/>
    <oleObject progId="Paint.Picture" shapeId="1324154" r:id="rId2"/>
    <oleObject progId="Paint.Picture" shapeId="1385110" r:id="rId3"/>
    <oleObject progId="Paint.Picture" shapeId="142196" r:id="rId4"/>
    <oleObject progId="Paint.Picture" shapeId="232915" r:id="rId5"/>
    <oleObject progId="Paint.Picture" shapeId="246633" r:id="rId6"/>
    <oleObject progId="Paint.Picture" shapeId="246715" r:id="rId7"/>
    <oleObject progId="Paint.Picture" shapeId="283824" r:id="rId8"/>
    <oleObject progId="Paint.Picture" shapeId="1002833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2013-10-02T10:46:18Z</cp:lastPrinted>
  <dcterms:created xsi:type="dcterms:W3CDTF">2003-01-20T12:54:27Z</dcterms:created>
  <dcterms:modified xsi:type="dcterms:W3CDTF">2017-09-15T10:34:11Z</dcterms:modified>
  <cp:category/>
  <cp:version/>
  <cp:contentType/>
  <cp:contentStatus/>
</cp:coreProperties>
</file>