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090" windowHeight="7605" activeTab="0"/>
  </bookViews>
  <sheets>
    <sheet name="Lipka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<sst xmlns="http://schemas.openxmlformats.org/spreadsheetml/2006/main" count="79" uniqueCount="52">
  <si>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</si>
  <si>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</si>
  <si>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</si>
  <si>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</si>
  <si>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</si>
  <si>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</si>
  <si>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</si>
  <si>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</si>
  <si>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</si>
  <si>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</si>
  <si>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</si>
  <si>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</si>
  <si>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</si>
  <si>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Telefonické  dorozumívání</t>
  </si>
  <si>
    <t>Kód : 1</t>
  </si>
  <si>
    <t xml:space="preserve">Traťové  zabezpečovací  zařízení :  </t>
  </si>
  <si>
    <t>Nástupiště  u  koleje</t>
  </si>
  <si>
    <t>L T</t>
  </si>
  <si>
    <t>Návěstidla</t>
  </si>
  <si>
    <t>Kód : 15</t>
  </si>
  <si>
    <t>Dopravna  D 3</t>
  </si>
  <si>
    <t>Hranice dopravny</t>
  </si>
  <si>
    <t>Sídlo dirigujícího dispečera :</t>
  </si>
  <si>
    <t>Trať : 707</t>
  </si>
  <si>
    <t>Mechanické</t>
  </si>
  <si>
    <t>výhybky a výkolejky přestavuje a uzamyká doprovod vlaku</t>
  </si>
  <si>
    <t>klíče od výhybek a výkolejek v soupravě hlavních klíčů (SHK)</t>
  </si>
  <si>
    <t>Směr  :  Kubova Huť</t>
  </si>
  <si>
    <t>Volary</t>
  </si>
  <si>
    <t>Směr  :  Vimperk</t>
  </si>
  <si>
    <t>Km  42,883</t>
  </si>
  <si>
    <t>Ev. č. : 751420</t>
  </si>
  <si>
    <t>Vk 1</t>
  </si>
  <si>
    <t>ŠVk 1</t>
  </si>
  <si>
    <t>Vlečka č.:</t>
  </si>
  <si>
    <t>KANGO</t>
  </si>
  <si>
    <t>provoz podle SŽDC D 3</t>
  </si>
  <si>
    <t>záznam hovorů zařízením ReDat</t>
  </si>
  <si>
    <t>Současné vjezdy vlaků jsou zakázány</t>
  </si>
  <si>
    <t>XII.</t>
  </si>
  <si>
    <t>přest.</t>
  </si>
  <si>
    <t>výměnový zámek v závislost na ŠVk 1</t>
  </si>
  <si>
    <t>ŠVk1</t>
  </si>
  <si>
    <t>výměnový zámek, klíč ŠVk 1 / 2 v SHK - I.</t>
  </si>
  <si>
    <t>Výhybky a výkolejky</t>
  </si>
  <si>
    <t>výměnový zámek v závislost na Vk 1</t>
  </si>
  <si>
    <t>výměnový zámek, klíč Vk 1 / 3 v SHK - IV.</t>
  </si>
  <si>
    <t>při jízdě do odbočky - rychlost 40 km/h</t>
  </si>
  <si>
    <t>Dopravní  koleje</t>
  </si>
  <si>
    <t>přechod v km 42,869</t>
  </si>
  <si>
    <t>výměnové zámky do obou směrů, klíče v.č. 1 v SHK - II.</t>
  </si>
  <si>
    <t>výměnové zámky do obou směrů, klíče v.č. 4 v SHK - III.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</si>
</sst>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color indexed="8"/>
      <name val="Arial"/>
      <family val="2"/>
    </font>
    <font>
      <sz val="14"/>
      <color indexed="10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sz val="16"/>
      <color indexed="16"/>
      <name val="Times New Roman CE"/>
      <family val="1"/>
    </font>
    <font>
      <sz val="14"/>
      <color indexed="16"/>
      <name val="Arial CE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12"/>
      <name val="Arial CE"/>
      <family val="2"/>
    </font>
    <font>
      <i/>
      <sz val="12"/>
      <color indexed="12"/>
      <name val="Arial CE"/>
      <family val="0"/>
    </font>
    <font>
      <sz val="10"/>
      <color indexed="12"/>
      <name val="Arial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rgb="FF0000FF"/>
      <name val="Arial CE"/>
      <family val="2"/>
    </font>
    <font>
      <i/>
      <sz val="12"/>
      <color rgb="FF0000FF"/>
      <name val="Arial CE"/>
      <family val="0"/>
    </font>
    <font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33" borderId="0" xfId="48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48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8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8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48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4" fillId="0" borderId="41" xfId="0" applyFont="1" applyBorder="1" applyAlignment="1">
      <alignment horizontal="left" vertical="center"/>
    </xf>
    <xf numFmtId="0" fontId="24" fillId="0" borderId="41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22" fillId="0" borderId="16" xfId="0" applyNumberFormat="1" applyFont="1" applyFill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29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50" xfId="0" applyFont="1" applyBorder="1" applyAlignment="1">
      <alignment/>
    </xf>
    <xf numFmtId="0" fontId="24" fillId="0" borderId="51" xfId="0" applyFont="1" applyBorder="1" applyAlignment="1">
      <alignment/>
    </xf>
    <xf numFmtId="0" fontId="0" fillId="0" borderId="51" xfId="0" applyBorder="1" applyAlignment="1">
      <alignment vertical="center"/>
    </xf>
    <xf numFmtId="0" fontId="24" fillId="0" borderId="51" xfId="0" applyFont="1" applyBorder="1" applyAlignment="1">
      <alignment/>
    </xf>
    <xf numFmtId="0" fontId="24" fillId="0" borderId="52" xfId="0" applyFont="1" applyBorder="1" applyAlignment="1">
      <alignment/>
    </xf>
    <xf numFmtId="0" fontId="24" fillId="0" borderId="53" xfId="0" applyFont="1" applyBorder="1" applyAlignment="1">
      <alignment/>
    </xf>
    <xf numFmtId="0" fontId="24" fillId="0" borderId="35" xfId="0" applyFont="1" applyBorder="1" applyAlignment="1">
      <alignment/>
    </xf>
    <xf numFmtId="0" fontId="24" fillId="0" borderId="54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0" fillId="0" borderId="55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0" fillId="0" borderId="48" xfId="0" applyFill="1" applyBorder="1" applyAlignment="1">
      <alignment vertical="center"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38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" fontId="0" fillId="0" borderId="61" xfId="0" applyNumberFormat="1" applyFont="1" applyFill="1" applyBorder="1" applyAlignment="1">
      <alignment vertical="center"/>
    </xf>
    <xf numFmtId="0" fontId="28" fillId="0" borderId="38" xfId="0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" fontId="13" fillId="0" borderId="62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1" fontId="0" fillId="0" borderId="63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1" fillId="0" borderId="21" xfId="0" applyNumberFormat="1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164" fontId="82" fillId="0" borderId="64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164" fontId="13" fillId="0" borderId="64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8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4" fontId="21" fillId="33" borderId="65" xfId="39" applyFont="1" applyFill="1" applyBorder="1" applyAlignment="1">
      <alignment horizontal="center" vertical="center"/>
    </xf>
    <xf numFmtId="44" fontId="21" fillId="33" borderId="66" xfId="39" applyFont="1" applyFill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/>
    </xf>
    <xf numFmtId="0" fontId="2" fillId="36" borderId="69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44" fontId="3" fillId="33" borderId="66" xfId="39" applyFont="1" applyFill="1" applyBorder="1" applyAlignment="1">
      <alignment horizontal="center" vertical="center"/>
    </xf>
    <xf numFmtId="44" fontId="30" fillId="33" borderId="34" xfId="39" applyFont="1" applyFill="1" applyBorder="1" applyAlignment="1">
      <alignment horizontal="center" vertical="center"/>
    </xf>
    <xf numFmtId="44" fontId="30" fillId="33" borderId="70" xfId="39" applyFont="1" applyFill="1" applyBorder="1" applyAlignment="1">
      <alignment horizontal="center" vertical="center"/>
    </xf>
    <xf numFmtId="44" fontId="30" fillId="33" borderId="65" xfId="39" applyFont="1" applyFill="1" applyBorder="1" applyAlignment="1">
      <alignment horizontal="center" vertical="center"/>
    </xf>
    <xf numFmtId="44" fontId="30" fillId="33" borderId="66" xfId="39" applyFont="1" applyFill="1" applyBorder="1" applyAlignment="1">
      <alignment horizontal="center" vertical="center"/>
    </xf>
    <xf numFmtId="44" fontId="3" fillId="33" borderId="65" xfId="39" applyFont="1" applyFill="1" applyBorder="1" applyAlignment="1">
      <alignment horizontal="center" vertical="center"/>
    </xf>
    <xf numFmtId="0" fontId="21" fillId="0" borderId="72" xfId="47" applyFont="1" applyBorder="1" applyAlignment="1">
      <alignment horizontal="center" vertical="center"/>
      <protection/>
    </xf>
    <xf numFmtId="0" fontId="21" fillId="0" borderId="64" xfId="47" applyFont="1" applyBorder="1" applyAlignment="1">
      <alignment horizontal="center" vertical="center"/>
      <protection/>
    </xf>
    <xf numFmtId="0" fontId="21" fillId="0" borderId="73" xfId="47" applyFont="1" applyBorder="1" applyAlignment="1">
      <alignment horizontal="center" vertical="center"/>
      <protection/>
    </xf>
    <xf numFmtId="0" fontId="21" fillId="0" borderId="74" xfId="47" applyFont="1" applyBorder="1" applyAlignment="1">
      <alignment horizontal="center" vertical="center"/>
      <protection/>
    </xf>
    <xf numFmtId="0" fontId="33" fillId="0" borderId="45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5" fillId="33" borderId="75" xfId="0" applyFont="1" applyFill="1" applyBorder="1" applyAlignment="1">
      <alignment horizontal="center" vertical="center"/>
    </xf>
    <xf numFmtId="0" fontId="25" fillId="33" borderId="76" xfId="0" applyFont="1" applyFill="1" applyBorder="1" applyAlignment="1">
      <alignment horizontal="center" vertical="center"/>
    </xf>
    <xf numFmtId="0" fontId="25" fillId="33" borderId="77" xfId="0" applyFont="1" applyFill="1" applyBorder="1" applyAlignment="1">
      <alignment horizontal="center" vertical="center"/>
    </xf>
    <xf numFmtId="0" fontId="26" fillId="35" borderId="78" xfId="0" applyFont="1" applyFill="1" applyBorder="1" applyAlignment="1">
      <alignment horizontal="center" vertical="center"/>
    </xf>
    <xf numFmtId="0" fontId="26" fillId="35" borderId="76" xfId="0" applyFont="1" applyFill="1" applyBorder="1" applyAlignment="1">
      <alignment horizontal="center" vertical="center"/>
    </xf>
    <xf numFmtId="0" fontId="26" fillId="35" borderId="77" xfId="0" applyFont="1" applyFill="1" applyBorder="1" applyAlignment="1">
      <alignment horizontal="center" vertical="center"/>
    </xf>
    <xf numFmtId="0" fontId="25" fillId="33" borderId="78" xfId="0" applyFont="1" applyFill="1" applyBorder="1" applyAlignment="1">
      <alignment horizontal="center" vertical="center"/>
    </xf>
    <xf numFmtId="0" fontId="25" fillId="33" borderId="79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971550</xdr:colOff>
      <xdr:row>37</xdr:row>
      <xdr:rowOff>76200</xdr:rowOff>
    </xdr:from>
    <xdr:to>
      <xdr:col>20</xdr:col>
      <xdr:colOff>685800</xdr:colOff>
      <xdr:row>38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1506200" y="9496425"/>
          <a:ext cx="4572000" cy="304800"/>
          <a:chOff x="115" y="59"/>
          <a:chExt cx="540" cy="40"/>
        </a:xfrm>
        <a:solidFill>
          <a:srgbClr val="FFFFFF"/>
        </a:solidFill>
      </xdr:grpSpPr>
      <xdr:sp>
        <xdr:nvSpPr>
          <xdr:cNvPr id="2" name="Rectangle 2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876300</xdr:colOff>
      <xdr:row>36</xdr:row>
      <xdr:rowOff>114300</xdr:rowOff>
    </xdr:from>
    <xdr:to>
      <xdr:col>21</xdr:col>
      <xdr:colOff>95250</xdr:colOff>
      <xdr:row>36</xdr:row>
      <xdr:rowOff>114300</xdr:rowOff>
    </xdr:to>
    <xdr:sp>
      <xdr:nvSpPr>
        <xdr:cNvPr id="14" name="Přímá spojnice 2"/>
        <xdr:cNvSpPr>
          <a:spLocks/>
        </xdr:cNvSpPr>
      </xdr:nvSpPr>
      <xdr:spPr>
        <a:xfrm>
          <a:off x="11410950" y="9305925"/>
          <a:ext cx="504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114300</xdr:rowOff>
    </xdr:from>
    <xdr:to>
      <xdr:col>36</xdr:col>
      <xdr:colOff>0</xdr:colOff>
      <xdr:row>39</xdr:row>
      <xdr:rowOff>114300</xdr:rowOff>
    </xdr:to>
    <xdr:sp>
      <xdr:nvSpPr>
        <xdr:cNvPr id="15" name="Line 2"/>
        <xdr:cNvSpPr>
          <a:spLocks/>
        </xdr:cNvSpPr>
      </xdr:nvSpPr>
      <xdr:spPr>
        <a:xfrm flipV="1">
          <a:off x="133350" y="9991725"/>
          <a:ext cx="2760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36</xdr:row>
      <xdr:rowOff>114300</xdr:rowOff>
    </xdr:from>
    <xdr:to>
      <xdr:col>30</xdr:col>
      <xdr:colOff>695325</xdr:colOff>
      <xdr:row>36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16459200" y="9305925"/>
          <a:ext cx="7515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37</xdr:row>
      <xdr:rowOff>0</xdr:rowOff>
    </xdr:from>
    <xdr:to>
      <xdr:col>14</xdr:col>
      <xdr:colOff>371475</xdr:colOff>
      <xdr:row>39</xdr:row>
      <xdr:rowOff>114300</xdr:rowOff>
    </xdr:to>
    <xdr:sp>
      <xdr:nvSpPr>
        <xdr:cNvPr id="17" name="Line 11"/>
        <xdr:cNvSpPr>
          <a:spLocks/>
        </xdr:cNvSpPr>
      </xdr:nvSpPr>
      <xdr:spPr>
        <a:xfrm flipH="1">
          <a:off x="6343650" y="9420225"/>
          <a:ext cx="35909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18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Lipka</a:t>
          </a:r>
        </a:p>
      </xdr:txBody>
    </xdr:sp>
    <xdr:clientData/>
  </xdr:twoCellAnchor>
  <xdr:twoCellAnchor>
    <xdr:from>
      <xdr:col>14</xdr:col>
      <xdr:colOff>371475</xdr:colOff>
      <xdr:row>36</xdr:row>
      <xdr:rowOff>152400</xdr:rowOff>
    </xdr:from>
    <xdr:to>
      <xdr:col>15</xdr:col>
      <xdr:colOff>142875</xdr:colOff>
      <xdr:row>37</xdr:row>
      <xdr:rowOff>0</xdr:rowOff>
    </xdr:to>
    <xdr:sp>
      <xdr:nvSpPr>
        <xdr:cNvPr id="19" name="Line 72"/>
        <xdr:cNvSpPr>
          <a:spLocks/>
        </xdr:cNvSpPr>
      </xdr:nvSpPr>
      <xdr:spPr>
        <a:xfrm flipV="1">
          <a:off x="9934575" y="9344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142875</xdr:colOff>
      <xdr:row>36</xdr:row>
      <xdr:rowOff>114300</xdr:rowOff>
    </xdr:from>
    <xdr:to>
      <xdr:col>15</xdr:col>
      <xdr:colOff>876300</xdr:colOff>
      <xdr:row>36</xdr:row>
      <xdr:rowOff>152400</xdr:rowOff>
    </xdr:to>
    <xdr:sp>
      <xdr:nvSpPr>
        <xdr:cNvPr id="20" name="Line 73"/>
        <xdr:cNvSpPr>
          <a:spLocks/>
        </xdr:cNvSpPr>
      </xdr:nvSpPr>
      <xdr:spPr>
        <a:xfrm flipV="1">
          <a:off x="10677525" y="93059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600075</xdr:colOff>
      <xdr:row>37</xdr:row>
      <xdr:rowOff>0</xdr:rowOff>
    </xdr:from>
    <xdr:to>
      <xdr:col>27</xdr:col>
      <xdr:colOff>266700</xdr:colOff>
      <xdr:row>39</xdr:row>
      <xdr:rowOff>114300</xdr:rowOff>
    </xdr:to>
    <xdr:sp>
      <xdr:nvSpPr>
        <xdr:cNvPr id="21" name="Line 309"/>
        <xdr:cNvSpPr>
          <a:spLocks/>
        </xdr:cNvSpPr>
      </xdr:nvSpPr>
      <xdr:spPr>
        <a:xfrm flipH="1" flipV="1">
          <a:off x="17935575" y="9420225"/>
          <a:ext cx="3609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352425</xdr:colOff>
      <xdr:row>33</xdr:row>
      <xdr:rowOff>19050</xdr:rowOff>
    </xdr:from>
    <xdr:to>
      <xdr:col>17</xdr:col>
      <xdr:colOff>619125</xdr:colOff>
      <xdr:row>35</xdr:row>
      <xdr:rowOff>9525</xdr:rowOff>
    </xdr:to>
    <xdr:pic>
      <xdr:nvPicPr>
        <xdr:cNvPr id="22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85248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828675</xdr:colOff>
      <xdr:row>36</xdr:row>
      <xdr:rowOff>152400</xdr:rowOff>
    </xdr:from>
    <xdr:to>
      <xdr:col>22</xdr:col>
      <xdr:colOff>600075</xdr:colOff>
      <xdr:row>37</xdr:row>
      <xdr:rowOff>0</xdr:rowOff>
    </xdr:to>
    <xdr:sp>
      <xdr:nvSpPr>
        <xdr:cNvPr id="23" name="Line 547"/>
        <xdr:cNvSpPr>
          <a:spLocks/>
        </xdr:cNvSpPr>
      </xdr:nvSpPr>
      <xdr:spPr>
        <a:xfrm>
          <a:off x="17192625" y="9344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36</xdr:row>
      <xdr:rowOff>114300</xdr:rowOff>
    </xdr:from>
    <xdr:to>
      <xdr:col>21</xdr:col>
      <xdr:colOff>828675</xdr:colOff>
      <xdr:row>36</xdr:row>
      <xdr:rowOff>152400</xdr:rowOff>
    </xdr:to>
    <xdr:sp>
      <xdr:nvSpPr>
        <xdr:cNvPr id="24" name="Line 747"/>
        <xdr:cNvSpPr>
          <a:spLocks/>
        </xdr:cNvSpPr>
      </xdr:nvSpPr>
      <xdr:spPr>
        <a:xfrm>
          <a:off x="16459200" y="93059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39</xdr:row>
      <xdr:rowOff>0</xdr:rowOff>
    </xdr:from>
    <xdr:to>
      <xdr:col>19</xdr:col>
      <xdr:colOff>0</xdr:colOff>
      <xdr:row>40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13449300" y="9877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6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228600</xdr:colOff>
      <xdr:row>36</xdr:row>
      <xdr:rowOff>0</xdr:rowOff>
    </xdr:from>
    <xdr:ext cx="542925" cy="228600"/>
    <xdr:sp>
      <xdr:nvSpPr>
        <xdr:cNvPr id="27" name="text 7125"/>
        <xdr:cNvSpPr txBox="1">
          <a:spLocks noChangeArrowheads="1"/>
        </xdr:cNvSpPr>
      </xdr:nvSpPr>
      <xdr:spPr>
        <a:xfrm>
          <a:off x="22021800" y="91916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</xdr:col>
      <xdr:colOff>295275</xdr:colOff>
      <xdr:row>36</xdr:row>
      <xdr:rowOff>114300</xdr:rowOff>
    </xdr:from>
    <xdr:to>
      <xdr:col>15</xdr:col>
      <xdr:colOff>876300</xdr:colOff>
      <xdr:row>36</xdr:row>
      <xdr:rowOff>114300</xdr:rowOff>
    </xdr:to>
    <xdr:sp>
      <xdr:nvSpPr>
        <xdr:cNvPr id="28" name="Line 981"/>
        <xdr:cNvSpPr>
          <a:spLocks/>
        </xdr:cNvSpPr>
      </xdr:nvSpPr>
      <xdr:spPr>
        <a:xfrm>
          <a:off x="428625" y="9305925"/>
          <a:ext cx="10982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37</xdr:row>
      <xdr:rowOff>219075</xdr:rowOff>
    </xdr:from>
    <xdr:to>
      <xdr:col>9</xdr:col>
      <xdr:colOff>419100</xdr:colOff>
      <xdr:row>39</xdr:row>
      <xdr:rowOff>114300</xdr:rowOff>
    </xdr:to>
    <xdr:grpSp>
      <xdr:nvGrpSpPr>
        <xdr:cNvPr id="29" name="Group 983"/>
        <xdr:cNvGrpSpPr>
          <a:grpSpLocks noChangeAspect="1"/>
        </xdr:cNvGrpSpPr>
      </xdr:nvGrpSpPr>
      <xdr:grpSpPr>
        <a:xfrm>
          <a:off x="61817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" name="Line 9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9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37</xdr:row>
      <xdr:rowOff>219075</xdr:rowOff>
    </xdr:from>
    <xdr:to>
      <xdr:col>27</xdr:col>
      <xdr:colOff>419100</xdr:colOff>
      <xdr:row>39</xdr:row>
      <xdr:rowOff>114300</xdr:rowOff>
    </xdr:to>
    <xdr:grpSp>
      <xdr:nvGrpSpPr>
        <xdr:cNvPr id="32" name="Group 986"/>
        <xdr:cNvGrpSpPr>
          <a:grpSpLocks noChangeAspect="1"/>
        </xdr:cNvGrpSpPr>
      </xdr:nvGrpSpPr>
      <xdr:grpSpPr>
        <a:xfrm>
          <a:off x="213836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" name="Line 9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9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28575</xdr:colOff>
      <xdr:row>35</xdr:row>
      <xdr:rowOff>47625</xdr:rowOff>
    </xdr:from>
    <xdr:to>
      <xdr:col>12</xdr:col>
      <xdr:colOff>381000</xdr:colOff>
      <xdr:row>35</xdr:row>
      <xdr:rowOff>180975</xdr:rowOff>
    </xdr:to>
    <xdr:sp>
      <xdr:nvSpPr>
        <xdr:cNvPr id="35" name="kreslení 12"/>
        <xdr:cNvSpPr>
          <a:spLocks/>
        </xdr:cNvSpPr>
      </xdr:nvSpPr>
      <xdr:spPr>
        <a:xfrm>
          <a:off x="8105775" y="90106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619125</xdr:colOff>
      <xdr:row>35</xdr:row>
      <xdr:rowOff>47625</xdr:rowOff>
    </xdr:from>
    <xdr:to>
      <xdr:col>25</xdr:col>
      <xdr:colOff>0</xdr:colOff>
      <xdr:row>35</xdr:row>
      <xdr:rowOff>180975</xdr:rowOff>
    </xdr:to>
    <xdr:sp>
      <xdr:nvSpPr>
        <xdr:cNvPr id="36" name="kreslení 16"/>
        <xdr:cNvSpPr>
          <a:spLocks/>
        </xdr:cNvSpPr>
      </xdr:nvSpPr>
      <xdr:spPr>
        <a:xfrm>
          <a:off x="19440525" y="90106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57150</xdr:colOff>
      <xdr:row>37</xdr:row>
      <xdr:rowOff>114300</xdr:rowOff>
    </xdr:from>
    <xdr:ext cx="533400" cy="228600"/>
    <xdr:sp>
      <xdr:nvSpPr>
        <xdr:cNvPr id="37" name="text 7125"/>
        <xdr:cNvSpPr txBox="1">
          <a:spLocks noChangeArrowheads="1"/>
        </xdr:cNvSpPr>
      </xdr:nvSpPr>
      <xdr:spPr>
        <a:xfrm>
          <a:off x="13506450" y="9534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66</a:t>
          </a:r>
        </a:p>
      </xdr:txBody>
    </xdr:sp>
    <xdr:clientData/>
  </xdr:oneCellAnchor>
  <xdr:twoCellAnchor>
    <xdr:from>
      <xdr:col>14</xdr:col>
      <xdr:colOff>466725</xdr:colOff>
      <xdr:row>38</xdr:row>
      <xdr:rowOff>0</xdr:rowOff>
    </xdr:from>
    <xdr:to>
      <xdr:col>14</xdr:col>
      <xdr:colOff>514350</xdr:colOff>
      <xdr:row>39</xdr:row>
      <xdr:rowOff>0</xdr:rowOff>
    </xdr:to>
    <xdr:grpSp>
      <xdr:nvGrpSpPr>
        <xdr:cNvPr id="38" name="Group 1033"/>
        <xdr:cNvGrpSpPr>
          <a:grpSpLocks noChangeAspect="1"/>
        </xdr:cNvGrpSpPr>
      </xdr:nvGrpSpPr>
      <xdr:grpSpPr>
        <a:xfrm>
          <a:off x="10029825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9" name="Rectangle 103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03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03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38</xdr:row>
      <xdr:rowOff>0</xdr:rowOff>
    </xdr:from>
    <xdr:to>
      <xdr:col>22</xdr:col>
      <xdr:colOff>504825</xdr:colOff>
      <xdr:row>39</xdr:row>
      <xdr:rowOff>0</xdr:rowOff>
    </xdr:to>
    <xdr:grpSp>
      <xdr:nvGrpSpPr>
        <xdr:cNvPr id="42" name="Group 1037"/>
        <xdr:cNvGrpSpPr>
          <a:grpSpLocks noChangeAspect="1"/>
        </xdr:cNvGrpSpPr>
      </xdr:nvGrpSpPr>
      <xdr:grpSpPr>
        <a:xfrm>
          <a:off x="1779270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3" name="Rectangle 103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03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04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40</xdr:row>
      <xdr:rowOff>19050</xdr:rowOff>
    </xdr:from>
    <xdr:to>
      <xdr:col>3</xdr:col>
      <xdr:colOff>419100</xdr:colOff>
      <xdr:row>40</xdr:row>
      <xdr:rowOff>209550</xdr:rowOff>
    </xdr:to>
    <xdr:grpSp>
      <xdr:nvGrpSpPr>
        <xdr:cNvPr id="46" name="Group 1041"/>
        <xdr:cNvGrpSpPr>
          <a:grpSpLocks noChangeAspect="1"/>
        </xdr:cNvGrpSpPr>
      </xdr:nvGrpSpPr>
      <xdr:grpSpPr>
        <a:xfrm>
          <a:off x="1685925" y="10125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7" name="Text Box 104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8" name="Line 104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104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104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104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104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04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133350</xdr:colOff>
      <xdr:row>38</xdr:row>
      <xdr:rowOff>19050</xdr:rowOff>
    </xdr:from>
    <xdr:to>
      <xdr:col>33</xdr:col>
      <xdr:colOff>485775</xdr:colOff>
      <xdr:row>38</xdr:row>
      <xdr:rowOff>209550</xdr:rowOff>
    </xdr:to>
    <xdr:grpSp>
      <xdr:nvGrpSpPr>
        <xdr:cNvPr id="54" name="Group 1049"/>
        <xdr:cNvGrpSpPr>
          <a:grpSpLocks noChangeAspect="1"/>
        </xdr:cNvGrpSpPr>
      </xdr:nvGrpSpPr>
      <xdr:grpSpPr>
        <a:xfrm>
          <a:off x="25869900" y="9667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5" name="Line 105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105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105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105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Text Box 105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0" name="Line 105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05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36</xdr:row>
      <xdr:rowOff>0</xdr:rowOff>
    </xdr:from>
    <xdr:ext cx="971550" cy="228600"/>
    <xdr:sp>
      <xdr:nvSpPr>
        <xdr:cNvPr id="62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15</xdr:col>
      <xdr:colOff>723900</xdr:colOff>
      <xdr:row>34</xdr:row>
      <xdr:rowOff>219075</xdr:rowOff>
    </xdr:from>
    <xdr:to>
      <xdr:col>16</xdr:col>
      <xdr:colOff>57150</xdr:colOff>
      <xdr:row>36</xdr:row>
      <xdr:rowOff>114300</xdr:rowOff>
    </xdr:to>
    <xdr:grpSp>
      <xdr:nvGrpSpPr>
        <xdr:cNvPr id="63" name="Group 190"/>
        <xdr:cNvGrpSpPr>
          <a:grpSpLocks noChangeAspect="1"/>
        </xdr:cNvGrpSpPr>
      </xdr:nvGrpSpPr>
      <xdr:grpSpPr>
        <a:xfrm>
          <a:off x="1125855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914400</xdr:colOff>
      <xdr:row>34</xdr:row>
      <xdr:rowOff>219075</xdr:rowOff>
    </xdr:from>
    <xdr:to>
      <xdr:col>21</xdr:col>
      <xdr:colOff>247650</xdr:colOff>
      <xdr:row>36</xdr:row>
      <xdr:rowOff>114300</xdr:rowOff>
    </xdr:to>
    <xdr:grpSp>
      <xdr:nvGrpSpPr>
        <xdr:cNvPr id="66" name="Group 190"/>
        <xdr:cNvGrpSpPr>
          <a:grpSpLocks noChangeAspect="1"/>
        </xdr:cNvGrpSpPr>
      </xdr:nvGrpSpPr>
      <xdr:grpSpPr>
        <a:xfrm>
          <a:off x="163068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66675</xdr:colOff>
      <xdr:row>35</xdr:row>
      <xdr:rowOff>0</xdr:rowOff>
    </xdr:from>
    <xdr:to>
      <xdr:col>16</xdr:col>
      <xdr:colOff>276225</xdr:colOff>
      <xdr:row>37</xdr:row>
      <xdr:rowOff>76200</xdr:rowOff>
    </xdr:to>
    <xdr:sp>
      <xdr:nvSpPr>
        <xdr:cNvPr id="69" name="Rectangle 1274" descr="Vodorovné cihly"/>
        <xdr:cNvSpPr>
          <a:spLocks/>
        </xdr:cNvSpPr>
      </xdr:nvSpPr>
      <xdr:spPr>
        <a:xfrm>
          <a:off x="11572875" y="8963025"/>
          <a:ext cx="209550" cy="533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0"/>
      <c r="C2" s="111"/>
      <c r="D2" s="111"/>
      <c r="E2" s="35" t="s">
        <v>29</v>
      </c>
      <c r="F2" s="111"/>
      <c r="G2" s="111"/>
      <c r="H2" s="112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0"/>
      <c r="AE2" s="111"/>
      <c r="AF2" s="111"/>
      <c r="AG2" s="35" t="s">
        <v>27</v>
      </c>
      <c r="AH2" s="111"/>
      <c r="AI2" s="111"/>
      <c r="AJ2" s="112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23</v>
      </c>
      <c r="Q3"/>
      <c r="S3" s="36" t="s">
        <v>30</v>
      </c>
      <c r="T3" s="27"/>
      <c r="U3"/>
      <c r="W3" s="28" t="s">
        <v>31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192" t="s">
        <v>18</v>
      </c>
      <c r="K4" s="193"/>
      <c r="L4" s="193"/>
      <c r="M4" s="193"/>
      <c r="N4" s="193"/>
      <c r="O4" s="193"/>
      <c r="P4" s="46"/>
      <c r="Q4" s="47"/>
      <c r="R4" s="47"/>
      <c r="S4" s="47"/>
      <c r="T4" s="47"/>
      <c r="U4" s="47"/>
      <c r="V4" s="48"/>
      <c r="W4" s="192" t="s">
        <v>18</v>
      </c>
      <c r="X4" s="193"/>
      <c r="Y4" s="193"/>
      <c r="Z4" s="193"/>
      <c r="AA4" s="193"/>
      <c r="AB4" s="194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8"/>
      <c r="J5" s="197" t="s">
        <v>21</v>
      </c>
      <c r="K5" s="198"/>
      <c r="L5" s="201"/>
      <c r="M5" s="202"/>
      <c r="N5" s="199"/>
      <c r="O5" s="200"/>
      <c r="P5" s="50"/>
      <c r="Q5" s="62"/>
      <c r="R5" s="54"/>
      <c r="S5" s="21" t="s">
        <v>20</v>
      </c>
      <c r="T5" s="53"/>
      <c r="U5" s="62"/>
      <c r="V5" s="51"/>
      <c r="W5" s="203"/>
      <c r="X5" s="198"/>
      <c r="Y5" s="190"/>
      <c r="Z5" s="191"/>
      <c r="AA5" s="195" t="s">
        <v>21</v>
      </c>
      <c r="AB5" s="196"/>
      <c r="AC5" s="43"/>
      <c r="AD5" s="23"/>
      <c r="AE5" s="17"/>
      <c r="AF5" s="17"/>
      <c r="AG5" s="9" t="s">
        <v>15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16"/>
      <c r="K6" s="117"/>
      <c r="L6" s="118"/>
      <c r="M6" s="119"/>
      <c r="N6" s="120"/>
      <c r="O6" s="121"/>
      <c r="P6" s="50"/>
      <c r="Q6" s="62"/>
      <c r="R6" s="62"/>
      <c r="S6" s="62"/>
      <c r="T6" s="62"/>
      <c r="U6" s="62"/>
      <c r="V6" s="51"/>
      <c r="W6" s="158"/>
      <c r="X6" s="124"/>
      <c r="Y6" s="138"/>
      <c r="Z6" s="124"/>
      <c r="AA6" s="120"/>
      <c r="AB6" s="121"/>
      <c r="AC6" s="43"/>
      <c r="AD6" s="8"/>
      <c r="AE6" s="2"/>
      <c r="AF6" s="2"/>
      <c r="AG6" s="2"/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13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22"/>
      <c r="R7" s="42"/>
      <c r="S7" s="156" t="s">
        <v>24</v>
      </c>
      <c r="T7" s="122"/>
      <c r="U7" s="42"/>
      <c r="V7" s="51"/>
      <c r="W7" s="42"/>
      <c r="X7" s="59"/>
      <c r="Y7" s="139"/>
      <c r="Z7" s="59"/>
      <c r="AA7" s="1"/>
      <c r="AB7" s="56"/>
      <c r="AC7" s="43"/>
      <c r="AD7" s="8"/>
      <c r="AE7" s="10"/>
      <c r="AF7" s="10"/>
      <c r="AG7" s="11" t="s">
        <v>13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36</v>
      </c>
      <c r="F8" s="10"/>
      <c r="G8" s="10"/>
      <c r="H8" s="13"/>
      <c r="I8" s="38"/>
      <c r="J8" s="220" t="s">
        <v>17</v>
      </c>
      <c r="K8" s="221"/>
      <c r="L8" s="2"/>
      <c r="M8" s="57"/>
      <c r="N8" s="1"/>
      <c r="O8" s="56"/>
      <c r="P8" s="50"/>
      <c r="Q8" s="122"/>
      <c r="R8" s="122"/>
      <c r="S8" s="123" t="s">
        <v>25</v>
      </c>
      <c r="T8" s="122"/>
      <c r="U8" s="122"/>
      <c r="V8" s="51"/>
      <c r="W8" s="208"/>
      <c r="X8" s="209"/>
      <c r="Y8" s="139"/>
      <c r="Z8" s="59"/>
      <c r="AA8" s="188" t="s">
        <v>17</v>
      </c>
      <c r="AB8" s="189"/>
      <c r="AC8" s="43"/>
      <c r="AD8" s="8"/>
      <c r="AE8" s="10"/>
      <c r="AF8" s="10"/>
      <c r="AG8" s="32" t="s">
        <v>36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22">
        <v>42.701</v>
      </c>
      <c r="K9" s="223"/>
      <c r="L9" s="113"/>
      <c r="M9" s="57"/>
      <c r="N9" s="1"/>
      <c r="O9" s="56"/>
      <c r="P9" s="50"/>
      <c r="Q9" s="38"/>
      <c r="R9" s="38"/>
      <c r="S9" s="162" t="s">
        <v>26</v>
      </c>
      <c r="T9" s="38"/>
      <c r="U9" s="38"/>
      <c r="V9" s="51"/>
      <c r="W9" s="210"/>
      <c r="X9" s="211"/>
      <c r="Y9" s="139"/>
      <c r="Z9" s="59"/>
      <c r="AA9" s="224">
        <v>43.102</v>
      </c>
      <c r="AB9" s="225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19</v>
      </c>
      <c r="F10" s="7"/>
      <c r="G10" s="7"/>
      <c r="H10" s="22"/>
      <c r="I10" s="38"/>
      <c r="J10" s="58"/>
      <c r="K10" s="59"/>
      <c r="L10" s="113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139"/>
      <c r="Z10" s="59"/>
      <c r="AA10" s="38"/>
      <c r="AB10" s="60"/>
      <c r="AC10" s="43"/>
      <c r="AD10" s="8"/>
      <c r="AE10" s="7"/>
      <c r="AF10" s="7"/>
      <c r="AG10" s="12" t="s">
        <v>19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40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3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3"/>
      <c r="Q14" s="127"/>
      <c r="R14" s="128"/>
      <c r="S14" s="129"/>
      <c r="T14" s="130"/>
      <c r="U14" s="131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3" customFormat="1" ht="18" customHeight="1">
      <c r="B15" s="5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3"/>
      <c r="Q15" s="132"/>
      <c r="R15" s="74"/>
      <c r="S15" s="125" t="s">
        <v>22</v>
      </c>
      <c r="T15" s="61"/>
      <c r="U15" s="133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3"/>
      <c r="Q16" s="132"/>
      <c r="R16" s="74"/>
      <c r="S16" s="74"/>
      <c r="T16" s="61"/>
      <c r="U16" s="133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3"/>
      <c r="Q17" s="132"/>
      <c r="R17" s="74"/>
      <c r="S17" s="126" t="s">
        <v>28</v>
      </c>
      <c r="T17" s="61"/>
      <c r="U17" s="133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>
      <c r="B18" s="5"/>
      <c r="I18" s="38"/>
      <c r="Q18" s="132"/>
      <c r="R18" s="74"/>
      <c r="S18" s="74"/>
      <c r="T18" s="61"/>
      <c r="U18" s="133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63" customFormat="1" ht="18" customHeight="1">
      <c r="Q19" s="132"/>
      <c r="R19" s="74"/>
      <c r="S19" s="175" t="s">
        <v>37</v>
      </c>
      <c r="T19" s="61"/>
      <c r="U19" s="133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6:21" s="63" customFormat="1" ht="18" customHeight="1" thickBot="1">
      <c r="F20" s="5"/>
      <c r="Q20" s="134"/>
      <c r="R20" s="135"/>
      <c r="S20" s="136"/>
      <c r="T20" s="136"/>
      <c r="U20" s="137"/>
    </row>
    <row r="21" spans="7:18" s="63" customFormat="1" ht="18" customHeight="1">
      <c r="G21" s="5"/>
      <c r="R21" s="71"/>
    </row>
    <row r="22" s="63" customFormat="1" ht="18" customHeight="1"/>
    <row r="23" spans="6:37" s="63" customFormat="1" ht="18" customHeight="1">
      <c r="F23" s="5"/>
      <c r="I23" s="5"/>
      <c r="S23" s="33" t="s">
        <v>10</v>
      </c>
      <c r="AC23" s="61"/>
      <c r="AD23" s="61"/>
      <c r="AJ23" s="61"/>
      <c r="AK23" s="61"/>
    </row>
    <row r="24" s="63" customFormat="1" ht="18" customHeight="1">
      <c r="S24" s="29" t="s">
        <v>11</v>
      </c>
    </row>
    <row r="25" s="63" customFormat="1" ht="18" customHeight="1">
      <c r="S25" s="29" t="s">
        <v>47</v>
      </c>
    </row>
    <row r="26" s="63" customFormat="1" ht="18" customHeight="1"/>
    <row r="27" s="63" customFormat="1" ht="18" customHeight="1"/>
    <row r="28" s="63" customFormat="1" ht="18" customHeight="1"/>
    <row r="29" s="63" customFormat="1" ht="18" customHeight="1"/>
    <row r="30" s="63" customFormat="1" ht="18" customHeight="1"/>
    <row r="31" s="63" customFormat="1" ht="18" customHeight="1"/>
    <row r="32" s="63" customFormat="1" ht="18" customHeight="1"/>
    <row r="33" spans="5:7" s="63" customFormat="1" ht="18" customHeight="1">
      <c r="E33" s="72"/>
      <c r="F33" s="72"/>
      <c r="G33" s="72"/>
    </row>
    <row r="34" spans="5:7" s="63" customFormat="1" ht="18" customHeight="1">
      <c r="E34" s="72"/>
      <c r="F34" s="164" t="s">
        <v>34</v>
      </c>
      <c r="G34" s="72"/>
    </row>
    <row r="35" spans="2:37" s="63" customFormat="1" ht="18" customHeight="1">
      <c r="B35" s="61"/>
      <c r="E35" s="165"/>
      <c r="F35" s="166">
        <v>2065</v>
      </c>
      <c r="G35" s="73"/>
      <c r="M35" s="184" t="s">
        <v>33</v>
      </c>
      <c r="N35"/>
      <c r="P35" s="72"/>
      <c r="Q35" s="71"/>
      <c r="R35" s="71"/>
      <c r="T35" s="71"/>
      <c r="U35" s="71"/>
      <c r="V35" s="71"/>
      <c r="Y35" s="183" t="s">
        <v>32</v>
      </c>
      <c r="AD35" s="5"/>
      <c r="AE35" s="5"/>
      <c r="AF35" s="71"/>
      <c r="AG35" s="34"/>
      <c r="AJ35" s="61"/>
      <c r="AK35" s="61"/>
    </row>
    <row r="36" spans="2:37" s="63" customFormat="1" ht="18" customHeight="1">
      <c r="B36" s="187">
        <v>42.663</v>
      </c>
      <c r="E36" s="165"/>
      <c r="F36" s="6"/>
      <c r="G36" s="73"/>
      <c r="H36" s="5"/>
      <c r="I36" s="5"/>
      <c r="J36" s="5"/>
      <c r="K36" s="5"/>
      <c r="L36" s="5"/>
      <c r="P36" s="179">
        <v>2</v>
      </c>
      <c r="Q36" s="61"/>
      <c r="R36" s="71"/>
      <c r="U36" s="71"/>
      <c r="V36" s="178">
        <v>3</v>
      </c>
      <c r="W36" s="85"/>
      <c r="X36" s="5"/>
      <c r="Y36" s="71"/>
      <c r="Z36" s="5"/>
      <c r="AA36" s="5"/>
      <c r="AD36" s="71"/>
      <c r="AE36" s="159">
        <v>43.042</v>
      </c>
      <c r="AF36" s="5"/>
      <c r="AI36" s="5"/>
      <c r="AJ36" s="61"/>
      <c r="AK36" s="61"/>
    </row>
    <row r="37" spans="2:37" s="63" customFormat="1" ht="18" customHeight="1">
      <c r="B37"/>
      <c r="E37"/>
      <c r="G37" s="5"/>
      <c r="I37" s="5"/>
      <c r="K37" s="71"/>
      <c r="L37" s="6"/>
      <c r="M37" s="5"/>
      <c r="N37" s="5"/>
      <c r="O37" s="5"/>
      <c r="P37" s="5"/>
      <c r="Q37" s="72"/>
      <c r="R37" s="163"/>
      <c r="S37" s="6"/>
      <c r="T37" s="71"/>
      <c r="U37" s="5"/>
      <c r="V37" s="5"/>
      <c r="W37" s="5"/>
      <c r="X37" s="5"/>
      <c r="Y37" s="5"/>
      <c r="Z37" s="5"/>
      <c r="AA37" s="5"/>
      <c r="AB37" s="5"/>
      <c r="AC37" s="5"/>
      <c r="AD37" s="5"/>
      <c r="AF37"/>
      <c r="AG37" s="6"/>
      <c r="AH37"/>
      <c r="AI37" s="6"/>
      <c r="AJ37" s="61"/>
      <c r="AK37" s="61"/>
    </row>
    <row r="38" spans="2:37" s="63" customFormat="1" ht="18" customHeight="1">
      <c r="B38" s="61"/>
      <c r="D38" s="6"/>
      <c r="E38" s="6"/>
      <c r="F38" s="5"/>
      <c r="G38" s="61"/>
      <c r="I38" s="5"/>
      <c r="J38" s="5"/>
      <c r="L38" s="5"/>
      <c r="M38" s="5"/>
      <c r="N38" s="61"/>
      <c r="O38" s="71"/>
      <c r="P38" s="6"/>
      <c r="Q38" s="72"/>
      <c r="R38" s="163"/>
      <c r="S38" s="163"/>
      <c r="T38" s="163"/>
      <c r="U38" s="163"/>
      <c r="V38" s="71"/>
      <c r="Y38" s="5"/>
      <c r="Z38" s="5"/>
      <c r="AA38" s="5"/>
      <c r="AB38" s="5"/>
      <c r="AC38" s="5"/>
      <c r="AG38" s="6"/>
      <c r="AH38" s="161" t="s">
        <v>17</v>
      </c>
      <c r="AK38" s="61"/>
    </row>
    <row r="39" spans="2:37" s="63" customFormat="1" ht="18" customHeight="1">
      <c r="B39" s="61"/>
      <c r="J39" s="141">
        <v>1</v>
      </c>
      <c r="L39" s="5"/>
      <c r="N39" s="5"/>
      <c r="P39" s="72"/>
      <c r="Q39" s="72"/>
      <c r="R39" s="163"/>
      <c r="S39" s="163"/>
      <c r="T39" s="72"/>
      <c r="U39" s="163"/>
      <c r="V39" s="5"/>
      <c r="W39" s="5"/>
      <c r="X39" s="5"/>
      <c r="Y39" s="85"/>
      <c r="AB39" s="141">
        <v>4</v>
      </c>
      <c r="AG39" s="5"/>
      <c r="AJ39" s="61"/>
      <c r="AK39" s="61"/>
    </row>
    <row r="40" spans="2:37" s="63" customFormat="1" ht="18" customHeight="1">
      <c r="B40" s="5"/>
      <c r="D40" s="5"/>
      <c r="E40" s="5"/>
      <c r="F40" s="5"/>
      <c r="G40" s="5"/>
      <c r="H40" s="5"/>
      <c r="I40" s="5"/>
      <c r="J40" s="5"/>
      <c r="K40" s="5"/>
      <c r="L40" s="5"/>
      <c r="M40" s="71"/>
      <c r="N40" s="71"/>
      <c r="O40" s="5"/>
      <c r="P40" s="72"/>
      <c r="Q40" s="72"/>
      <c r="R40" s="163"/>
      <c r="S40" s="6"/>
      <c r="T40" s="6"/>
      <c r="U40" s="163"/>
      <c r="V40" s="6"/>
      <c r="Y40" s="5"/>
      <c r="Z40" s="5"/>
      <c r="AB40" s="5"/>
      <c r="AC40" s="5"/>
      <c r="AE40" s="5"/>
      <c r="AF40" s="5"/>
      <c r="AG40" s="5"/>
      <c r="AH40"/>
      <c r="AI40" s="5"/>
      <c r="AJ40" s="5"/>
      <c r="AK40" s="61"/>
    </row>
    <row r="41" spans="2:37" s="63" customFormat="1" ht="18" customHeight="1">
      <c r="B41" s="61"/>
      <c r="D41" s="5"/>
      <c r="E41" s="5"/>
      <c r="G41" s="72"/>
      <c r="H41" s="71"/>
      <c r="K41" s="71"/>
      <c r="L41" s="71"/>
      <c r="M41" s="71"/>
      <c r="O41" s="61"/>
      <c r="P41" s="72"/>
      <c r="Q41" s="72"/>
      <c r="R41" s="72"/>
      <c r="S41" s="6"/>
      <c r="T41" s="72"/>
      <c r="U41" s="76"/>
      <c r="V41" s="71"/>
      <c r="X41" s="5"/>
      <c r="Y41" s="71"/>
      <c r="AC41" s="61"/>
      <c r="AF41" s="71"/>
      <c r="AG41" s="5"/>
      <c r="AH41" s="6"/>
      <c r="AI41" s="6"/>
      <c r="AK41" s="61"/>
    </row>
    <row r="42" spans="4:37" s="63" customFormat="1" ht="18" customHeight="1">
      <c r="D42" s="160" t="s">
        <v>17</v>
      </c>
      <c r="E42" s="5"/>
      <c r="H42" s="5"/>
      <c r="I42" s="5"/>
      <c r="J42" s="5"/>
      <c r="K42" s="71"/>
      <c r="M42" s="5"/>
      <c r="N42" s="73"/>
      <c r="P42" s="163"/>
      <c r="Q42" s="6"/>
      <c r="R42" s="6"/>
      <c r="S42" s="6"/>
      <c r="T42" s="163"/>
      <c r="U42" s="76"/>
      <c r="AK42" s="61"/>
    </row>
    <row r="43" spans="3:37" s="63" customFormat="1" ht="18" customHeight="1">
      <c r="C43" s="5"/>
      <c r="D43"/>
      <c r="E43" s="61"/>
      <c r="F43"/>
      <c r="G43" s="61"/>
      <c r="H43" s="5"/>
      <c r="I43" s="5"/>
      <c r="J43" s="61"/>
      <c r="K43" s="61"/>
      <c r="L43"/>
      <c r="M43" s="5"/>
      <c r="N43" s="61"/>
      <c r="P43" s="5"/>
      <c r="Q43" s="5"/>
      <c r="R43" s="5"/>
      <c r="S43" s="5"/>
      <c r="T43" s="5"/>
      <c r="AK43" s="61"/>
    </row>
    <row r="44" spans="2:37" s="63" customFormat="1" ht="18" customHeight="1">
      <c r="B44" s="61"/>
      <c r="C44" s="71"/>
      <c r="G44" s="5"/>
      <c r="I44" s="71"/>
      <c r="K44" s="61"/>
      <c r="L44" s="5"/>
      <c r="R44" s="5"/>
      <c r="S44" s="61"/>
      <c r="AK44" s="61"/>
    </row>
    <row r="45" spans="2:37" s="63" customFormat="1" ht="18" customHeight="1">
      <c r="B45" s="73"/>
      <c r="J45" s="5"/>
      <c r="K45" s="5"/>
      <c r="L45" s="5"/>
      <c r="M45" s="5"/>
      <c r="N45" s="73"/>
      <c r="O45" s="71"/>
      <c r="P45" s="71"/>
      <c r="Q45" s="71"/>
      <c r="R45" s="71"/>
      <c r="AK45" s="61"/>
    </row>
    <row r="46" spans="2:37" s="63" customFormat="1" ht="18" customHeight="1">
      <c r="B46" s="61"/>
      <c r="C46" s="74"/>
      <c r="L46" s="5"/>
      <c r="N46" s="5"/>
      <c r="O46" s="5"/>
      <c r="P46" s="5"/>
      <c r="Q46" s="5"/>
      <c r="R46" s="5"/>
      <c r="T46" s="73"/>
      <c r="U46" s="71"/>
      <c r="AK46" s="61"/>
    </row>
    <row r="47" s="63" customFormat="1" ht="18" customHeight="1"/>
    <row r="48" spans="2:37" s="63" customFormat="1" ht="18" customHeight="1">
      <c r="B48" s="61"/>
      <c r="C48" s="75"/>
      <c r="D48" s="75"/>
      <c r="H48" s="71"/>
      <c r="J48" s="71"/>
      <c r="L48" s="72"/>
      <c r="M48" s="72"/>
      <c r="N48" s="71"/>
      <c r="O48" s="71"/>
      <c r="P48" s="71"/>
      <c r="Q48" s="71"/>
      <c r="R48" s="71"/>
      <c r="T48" s="61"/>
      <c r="U48" s="71"/>
      <c r="AK48" s="61"/>
    </row>
    <row r="49" spans="2:37" s="63" customFormat="1" ht="18" customHeight="1">
      <c r="B49" s="61"/>
      <c r="C49" s="61"/>
      <c r="D49" s="61"/>
      <c r="E49" s="61"/>
      <c r="Q49" s="71"/>
      <c r="R49" s="71"/>
      <c r="S49" s="181" t="s">
        <v>38</v>
      </c>
      <c r="U49" s="71"/>
      <c r="AK49" s="61"/>
    </row>
    <row r="50" spans="13:14" s="39" customFormat="1" ht="18" customHeight="1">
      <c r="M50" s="76"/>
      <c r="N50" s="76"/>
    </row>
    <row r="51" ht="18" customHeight="1" thickBot="1"/>
    <row r="52" spans="2:36" s="4" customFormat="1" ht="36" customHeight="1">
      <c r="B52" s="212" t="s">
        <v>44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4"/>
      <c r="O52" s="215" t="s">
        <v>48</v>
      </c>
      <c r="P52" s="216"/>
      <c r="Q52" s="216"/>
      <c r="R52" s="217"/>
      <c r="S52" s="142"/>
      <c r="T52" s="215" t="s">
        <v>16</v>
      </c>
      <c r="U52" s="216"/>
      <c r="V52" s="216"/>
      <c r="W52" s="217"/>
      <c r="X52" s="218" t="s">
        <v>44</v>
      </c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9"/>
    </row>
    <row r="53" spans="2:36" s="4" customFormat="1" ht="24.75" customHeight="1" thickBot="1">
      <c r="B53" s="77" t="s">
        <v>2</v>
      </c>
      <c r="C53" s="78" t="s">
        <v>3</v>
      </c>
      <c r="D53" s="78" t="s">
        <v>4</v>
      </c>
      <c r="E53" s="78" t="s">
        <v>5</v>
      </c>
      <c r="F53" s="78" t="s">
        <v>40</v>
      </c>
      <c r="G53" s="79"/>
      <c r="H53" s="143"/>
      <c r="I53" s="143"/>
      <c r="J53" s="80" t="s">
        <v>9</v>
      </c>
      <c r="K53" s="143"/>
      <c r="L53" s="143"/>
      <c r="M53" s="143"/>
      <c r="N53" s="143"/>
      <c r="O53" s="86" t="s">
        <v>2</v>
      </c>
      <c r="P53" s="87" t="s">
        <v>6</v>
      </c>
      <c r="Q53" s="87" t="s">
        <v>7</v>
      </c>
      <c r="R53" s="88" t="s">
        <v>8</v>
      </c>
      <c r="S53" s="97" t="s">
        <v>0</v>
      </c>
      <c r="T53" s="86" t="s">
        <v>2</v>
      </c>
      <c r="U53" s="87" t="s">
        <v>6</v>
      </c>
      <c r="V53" s="87" t="s">
        <v>7</v>
      </c>
      <c r="W53" s="89" t="s">
        <v>8</v>
      </c>
      <c r="X53" s="77" t="s">
        <v>2</v>
      </c>
      <c r="Y53" s="78" t="s">
        <v>3</v>
      </c>
      <c r="Z53" s="78" t="s">
        <v>4</v>
      </c>
      <c r="AA53" s="78" t="s">
        <v>5</v>
      </c>
      <c r="AB53" s="78" t="s">
        <v>40</v>
      </c>
      <c r="AC53" s="79"/>
      <c r="AD53" s="143"/>
      <c r="AE53" s="143"/>
      <c r="AF53" s="80" t="s">
        <v>9</v>
      </c>
      <c r="AG53" s="143"/>
      <c r="AH53" s="143"/>
      <c r="AI53" s="143"/>
      <c r="AJ53" s="144"/>
    </row>
    <row r="54" spans="2:36" s="4" customFormat="1" ht="24.75" customHeight="1" thickTop="1">
      <c r="B54" s="30"/>
      <c r="C54" s="81"/>
      <c r="D54" s="18"/>
      <c r="E54" s="98"/>
      <c r="F54" s="19"/>
      <c r="G54" s="82"/>
      <c r="H54" s="83"/>
      <c r="I54" s="145"/>
      <c r="J54" s="83"/>
      <c r="K54" s="83"/>
      <c r="L54" s="83"/>
      <c r="M54" s="83"/>
      <c r="N54" s="84"/>
      <c r="O54" s="94"/>
      <c r="P54" s="95"/>
      <c r="Q54" s="95"/>
      <c r="R54" s="96"/>
      <c r="S54" s="100"/>
      <c r="T54" s="167"/>
      <c r="U54" s="168"/>
      <c r="V54" s="168"/>
      <c r="W54" s="169"/>
      <c r="X54" s="30"/>
      <c r="Y54" s="146"/>
      <c r="Z54" s="147"/>
      <c r="AA54" s="146"/>
      <c r="AB54" s="19"/>
      <c r="AC54" s="148"/>
      <c r="AD54" s="83"/>
      <c r="AE54" s="83"/>
      <c r="AF54" s="17"/>
      <c r="AG54" s="17"/>
      <c r="AH54" s="83"/>
      <c r="AI54" s="83"/>
      <c r="AJ54" s="84"/>
    </row>
    <row r="55" spans="2:36" s="4" customFormat="1" ht="24.75" customHeight="1">
      <c r="B55" s="91">
        <v>1</v>
      </c>
      <c r="C55" s="92">
        <v>42.801</v>
      </c>
      <c r="D55" s="93">
        <v>47</v>
      </c>
      <c r="E55" s="90">
        <f>C55+(D55/1000)</f>
        <v>42.848</v>
      </c>
      <c r="F55" s="19" t="s">
        <v>12</v>
      </c>
      <c r="G55" s="186" t="s">
        <v>50</v>
      </c>
      <c r="H55" s="83"/>
      <c r="I55" s="145"/>
      <c r="J55" s="83"/>
      <c r="K55" s="17"/>
      <c r="L55" s="83"/>
      <c r="M55" s="83"/>
      <c r="N55" s="84"/>
      <c r="O55" s="94"/>
      <c r="P55" s="95"/>
      <c r="Q55" s="95"/>
      <c r="R55" s="99"/>
      <c r="S55" s="102" t="s">
        <v>35</v>
      </c>
      <c r="T55" s="167"/>
      <c r="U55" s="168"/>
      <c r="V55" s="168"/>
      <c r="W55" s="169"/>
      <c r="X55" s="180" t="s">
        <v>32</v>
      </c>
      <c r="Y55" s="182">
        <v>42.984</v>
      </c>
      <c r="Z55" s="18"/>
      <c r="AA55" s="98"/>
      <c r="AB55" s="19" t="s">
        <v>12</v>
      </c>
      <c r="AC55" s="157" t="s">
        <v>46</v>
      </c>
      <c r="AD55" s="83"/>
      <c r="AE55" s="83"/>
      <c r="AF55" s="17"/>
      <c r="AG55" s="17"/>
      <c r="AH55" s="83"/>
      <c r="AI55" s="83"/>
      <c r="AJ55" s="84"/>
    </row>
    <row r="56" spans="2:36" s="4" customFormat="1" ht="24.75" customHeight="1">
      <c r="B56" s="30"/>
      <c r="C56" s="81"/>
      <c r="D56" s="18"/>
      <c r="E56" s="98"/>
      <c r="F56" s="19"/>
      <c r="G56" s="82"/>
      <c r="H56" s="83"/>
      <c r="I56" s="145"/>
      <c r="J56" s="83"/>
      <c r="K56" s="17"/>
      <c r="L56" s="17"/>
      <c r="M56" s="83"/>
      <c r="N56" s="84"/>
      <c r="O56" s="115">
        <v>1</v>
      </c>
      <c r="P56" s="114">
        <v>42.848</v>
      </c>
      <c r="Q56" s="114">
        <v>42.955</v>
      </c>
      <c r="R56" s="101">
        <f>(Q56-P56)*1000</f>
        <v>106.99999999999932</v>
      </c>
      <c r="S56" s="103" t="s">
        <v>1</v>
      </c>
      <c r="T56" s="170">
        <v>1</v>
      </c>
      <c r="U56" s="171">
        <v>42.867999999999995</v>
      </c>
      <c r="V56" s="171">
        <v>42.934</v>
      </c>
      <c r="W56" s="172">
        <f>(V56-U56)*1000</f>
        <v>66.0000000000025</v>
      </c>
      <c r="X56" s="30"/>
      <c r="Y56" s="81"/>
      <c r="Z56" s="19"/>
      <c r="AA56" s="81"/>
      <c r="AB56" s="19"/>
      <c r="AC56" s="148"/>
      <c r="AD56" s="83"/>
      <c r="AE56" s="83"/>
      <c r="AF56" s="17"/>
      <c r="AG56" s="17"/>
      <c r="AH56" s="83"/>
      <c r="AI56" s="83"/>
      <c r="AJ56" s="84"/>
    </row>
    <row r="57" spans="2:36" s="4" customFormat="1" ht="24.75" customHeight="1">
      <c r="B57" s="176">
        <v>2</v>
      </c>
      <c r="C57" s="177">
        <v>42.866</v>
      </c>
      <c r="D57" s="93">
        <v>-42</v>
      </c>
      <c r="E57" s="90">
        <f>C57+(D57/1000)</f>
        <v>42.824</v>
      </c>
      <c r="F57" s="19" t="s">
        <v>12</v>
      </c>
      <c r="G57" s="157" t="s">
        <v>41</v>
      </c>
      <c r="H57" s="149"/>
      <c r="I57" s="150"/>
      <c r="J57" s="149"/>
      <c r="K57" s="149"/>
      <c r="L57" s="83"/>
      <c r="M57" s="83"/>
      <c r="N57" s="84"/>
      <c r="O57" s="94"/>
      <c r="P57" s="95"/>
      <c r="Q57" s="95"/>
      <c r="R57" s="99"/>
      <c r="S57" s="100"/>
      <c r="T57" s="167"/>
      <c r="U57" s="168"/>
      <c r="V57" s="168"/>
      <c r="W57" s="169"/>
      <c r="X57" s="176">
        <v>3</v>
      </c>
      <c r="Y57" s="177">
        <v>42.941</v>
      </c>
      <c r="Z57" s="93">
        <v>42</v>
      </c>
      <c r="AA57" s="90">
        <f>Y57+(Z57/1000)</f>
        <v>42.983000000000004</v>
      </c>
      <c r="AB57" s="19" t="s">
        <v>12</v>
      </c>
      <c r="AC57" s="157" t="s">
        <v>45</v>
      </c>
      <c r="AD57" s="83"/>
      <c r="AE57" s="83"/>
      <c r="AF57" s="17"/>
      <c r="AG57" s="17"/>
      <c r="AH57" s="83"/>
      <c r="AI57" s="83"/>
      <c r="AJ57" s="84"/>
    </row>
    <row r="58" spans="2:36" s="4" customFormat="1" ht="24.75" customHeight="1">
      <c r="B58" s="30"/>
      <c r="C58" s="81"/>
      <c r="D58" s="18"/>
      <c r="E58" s="98"/>
      <c r="F58" s="19"/>
      <c r="G58" s="82"/>
      <c r="H58" s="83"/>
      <c r="I58" s="145"/>
      <c r="J58" s="83"/>
      <c r="K58" s="83"/>
      <c r="L58" s="83"/>
      <c r="M58" s="83"/>
      <c r="N58" s="84"/>
      <c r="O58" s="115">
        <v>3</v>
      </c>
      <c r="P58" s="114">
        <v>42.866</v>
      </c>
      <c r="Q58" s="114">
        <v>42.941</v>
      </c>
      <c r="R58" s="101">
        <f>(Q58-P58)*1000</f>
        <v>75.00000000000284</v>
      </c>
      <c r="S58" s="104" t="s">
        <v>39</v>
      </c>
      <c r="T58" s="170">
        <v>3</v>
      </c>
      <c r="U58" s="185">
        <v>42.867999999999995</v>
      </c>
      <c r="V58" s="171">
        <v>42.934</v>
      </c>
      <c r="W58" s="172">
        <f>(V58-U58)*1000</f>
        <v>66.0000000000025</v>
      </c>
      <c r="X58" s="30"/>
      <c r="Y58" s="81"/>
      <c r="Z58" s="18"/>
      <c r="AA58" s="98"/>
      <c r="AB58" s="19"/>
      <c r="AC58" s="148"/>
      <c r="AD58" s="83"/>
      <c r="AE58" s="83"/>
      <c r="AF58" s="17"/>
      <c r="AG58" s="17"/>
      <c r="AH58" s="83"/>
      <c r="AI58" s="83"/>
      <c r="AJ58" s="84"/>
    </row>
    <row r="59" spans="2:36" s="4" customFormat="1" ht="24.75" customHeight="1">
      <c r="B59" s="180" t="s">
        <v>42</v>
      </c>
      <c r="C59" s="182">
        <v>42.819</v>
      </c>
      <c r="D59" s="18"/>
      <c r="E59" s="98"/>
      <c r="F59" s="19" t="s">
        <v>12</v>
      </c>
      <c r="G59" s="157" t="s">
        <v>43</v>
      </c>
      <c r="H59" s="83"/>
      <c r="I59" s="145"/>
      <c r="J59" s="83"/>
      <c r="K59" s="83"/>
      <c r="L59" s="83"/>
      <c r="M59" s="83"/>
      <c r="N59" s="84"/>
      <c r="O59" s="94"/>
      <c r="P59" s="95"/>
      <c r="Q59" s="95"/>
      <c r="R59" s="99"/>
      <c r="S59" s="104">
        <v>2015</v>
      </c>
      <c r="T59" s="167"/>
      <c r="U59" s="204" t="s">
        <v>49</v>
      </c>
      <c r="V59" s="205"/>
      <c r="W59" s="169"/>
      <c r="X59" s="91">
        <v>4</v>
      </c>
      <c r="Y59" s="92">
        <v>43.002</v>
      </c>
      <c r="Z59" s="93">
        <v>-47</v>
      </c>
      <c r="AA59" s="90">
        <f>Y59+(Z59/1000)</f>
        <v>42.955000000000005</v>
      </c>
      <c r="AB59" s="19" t="s">
        <v>12</v>
      </c>
      <c r="AC59" s="186" t="s">
        <v>51</v>
      </c>
      <c r="AD59" s="83"/>
      <c r="AE59" s="83"/>
      <c r="AF59" s="17"/>
      <c r="AG59" s="17"/>
      <c r="AH59" s="83"/>
      <c r="AI59" s="83"/>
      <c r="AJ59" s="84"/>
    </row>
    <row r="60" spans="2:36" s="4" customFormat="1" ht="24.75" customHeight="1" thickBot="1">
      <c r="B60" s="105"/>
      <c r="C60" s="106"/>
      <c r="D60" s="20"/>
      <c r="E60" s="106"/>
      <c r="F60" s="20"/>
      <c r="G60" s="107"/>
      <c r="H60" s="108"/>
      <c r="I60" s="108"/>
      <c r="J60" s="108"/>
      <c r="K60" s="108"/>
      <c r="L60" s="108"/>
      <c r="M60" s="108"/>
      <c r="N60" s="109"/>
      <c r="O60" s="151"/>
      <c r="P60" s="152"/>
      <c r="Q60" s="152"/>
      <c r="R60" s="153"/>
      <c r="S60" s="154"/>
      <c r="T60" s="173"/>
      <c r="U60" s="206"/>
      <c r="V60" s="207"/>
      <c r="W60" s="174"/>
      <c r="X60" s="105"/>
      <c r="Y60" s="106"/>
      <c r="Z60" s="20"/>
      <c r="AA60" s="106"/>
      <c r="AB60" s="20"/>
      <c r="AC60" s="108"/>
      <c r="AD60" s="108"/>
      <c r="AE60" s="108"/>
      <c r="AF60" s="155"/>
      <c r="AG60" s="155"/>
      <c r="AH60" s="108"/>
      <c r="AI60" s="108"/>
      <c r="AJ60" s="109"/>
    </row>
  </sheetData>
  <sheetProtection password="E9A7" sheet="1"/>
  <mergeCells count="19">
    <mergeCell ref="U59:V60"/>
    <mergeCell ref="W8:X8"/>
    <mergeCell ref="W9:X9"/>
    <mergeCell ref="B52:N52"/>
    <mergeCell ref="O52:R52"/>
    <mergeCell ref="T52:W52"/>
    <mergeCell ref="X52:AJ52"/>
    <mergeCell ref="J8:K8"/>
    <mergeCell ref="J9:K9"/>
    <mergeCell ref="AA9:AB9"/>
    <mergeCell ref="AA8:AB8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237076" r:id="rId1"/>
    <oleObject progId="Paint.Picture" shapeId="23975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2013-10-01T07:08:01Z</cp:lastPrinted>
  <dcterms:created xsi:type="dcterms:W3CDTF">2003-01-10T15:39:03Z</dcterms:created>
  <dcterms:modified xsi:type="dcterms:W3CDTF">2015-12-10T10:18:00Z</dcterms:modified>
  <cp:category/>
  <cp:version/>
  <cp:contentType/>
  <cp:contentStatus/>
</cp:coreProperties>
</file>