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Planá nad Lužnicí" sheetId="2" r:id="rId2"/>
  </sheets>
  <definedNames/>
  <calcPr fullCalcOnLoad="1"/>
</workbook>
</file>

<file path=xl/sharedStrings.xml><?xml version="1.0" encoding="utf-8"?>
<sst xmlns="http://schemas.openxmlformats.org/spreadsheetml/2006/main" count="315" uniqueCount="188">
  <si>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</si>
  <si>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</si>
  <si>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</si>
  <si>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</si>
  <si>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</si>
  <si>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</si>
  <si>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</si>
  <si>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</si>
  <si>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</si>
  <si>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</si>
  <si>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</si>
  <si>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</si>
  <si>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</si>
  <si>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</si>
  <si>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</si>
  <si>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</si>
  <si>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</si>
  <si>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</si>
  <si>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</si>
  <si>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</si>
  <si>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</si>
  <si>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</si>
  <si>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</si>
  <si>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</si>
  <si>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</si>
  <si>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</si>
  <si>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</si>
  <si>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</si>
  <si>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</si>
  <si>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</si>
  <si>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</si>
  <si>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</si>
  <si>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</si>
  <si>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</si>
  <si>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</si>
  <si>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</si>
  <si>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</si>
  <si>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</si>
  <si>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</si>
  <si>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</si>
  <si>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</si>
  <si>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</si>
  <si>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</si>
  <si>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</si>
  <si>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</si>
  <si>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</si>
  <si>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</si>
  <si>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</si>
  <si>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</si>
  <si>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</si>
  <si>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</si>
  <si>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</si>
  <si>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</si>
  <si>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</si>
  <si>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</si>
  <si>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</si>
  <si>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</si>
  <si>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</si>
  <si>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</si>
  <si>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</si>
  <si>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Se 16</t>
  </si>
  <si>
    <t>Se 15</t>
  </si>
  <si>
    <t>Se 13</t>
  </si>
  <si>
    <t>Se 14</t>
  </si>
  <si>
    <t>Se 17</t>
  </si>
  <si>
    <t>S 6</t>
  </si>
  <si>
    <t>Cestová</t>
  </si>
  <si>
    <t>traťové  koleje  č. 1</t>
  </si>
  <si>
    <t>Se 18</t>
  </si>
  <si>
    <t>při jízdě do odbočky - není-li uvedeno jinak, rychlost 60 km/h</t>
  </si>
  <si>
    <t>Obvod  výpravčího  JOP</t>
  </si>
  <si>
    <t>L 3</t>
  </si>
  <si>
    <t>2, 3</t>
  </si>
  <si>
    <t>poznámka</t>
  </si>
  <si>
    <t>ručně</t>
  </si>
  <si>
    <t>bez zabezpečení</t>
  </si>
  <si>
    <t>č. I,  úrovňové, vnější</t>
  </si>
  <si>
    <t>S 3</t>
  </si>
  <si>
    <t>Se 7</t>
  </si>
  <si>
    <t>Se 9</t>
  </si>
  <si>
    <t>Výpravčí  -  1</t>
  </si>
  <si>
    <t>1, 3</t>
  </si>
  <si>
    <t>PSt.1</t>
  </si>
  <si>
    <t>PSt.2</t>
  </si>
  <si>
    <t>S 3a</t>
  </si>
  <si>
    <t>Př 2L</t>
  </si>
  <si>
    <t>Př 1L</t>
  </si>
  <si>
    <t>Sc 3</t>
  </si>
  <si>
    <t>S 106</t>
  </si>
  <si>
    <t>Se 101</t>
  </si>
  <si>
    <t>Se 103</t>
  </si>
  <si>
    <t>Se 102</t>
  </si>
  <si>
    <t>Se 104</t>
  </si>
  <si>
    <t>km  71,700</t>
  </si>
  <si>
    <t>2-763</t>
  </si>
  <si>
    <t>1-763</t>
  </si>
  <si>
    <t>1-806</t>
  </si>
  <si>
    <t>2-806</t>
  </si>
  <si>
    <t>2-777</t>
  </si>
  <si>
    <t>1-777</t>
  </si>
  <si>
    <t>1-790</t>
  </si>
  <si>
    <t>2-790</t>
  </si>
  <si>
    <t>2-793</t>
  </si>
  <si>
    <t>1-793</t>
  </si>
  <si>
    <t>1-774</t>
  </si>
  <si>
    <t>2-774</t>
  </si>
  <si>
    <t>Do  Tábora</t>
  </si>
  <si>
    <t>Z  Tábora</t>
  </si>
  <si>
    <t>Lc 2</t>
  </si>
  <si>
    <t>Lc 106</t>
  </si>
  <si>
    <t>L 2a</t>
  </si>
  <si>
    <t>Se 105</t>
  </si>
  <si>
    <t>Se 107</t>
  </si>
  <si>
    <t>Se 106</t>
  </si>
  <si>
    <t>Se 108</t>
  </si>
  <si>
    <t>na / z</t>
  </si>
  <si>
    <t>1, 3a</t>
  </si>
  <si>
    <t>S 5</t>
  </si>
  <si>
    <t>S 7</t>
  </si>
  <si>
    <t>Táborské  zhlaví</t>
  </si>
  <si>
    <t>12, 11</t>
  </si>
  <si>
    <t>1  +  2</t>
  </si>
  <si>
    <t>č. II,  mimoúrovňové, ostrovní</t>
  </si>
  <si>
    <t>2 a</t>
  </si>
  <si>
    <t>3 a</t>
  </si>
  <si>
    <r>
      <t>Hlavní  staniční  kolej,</t>
    </r>
    <r>
      <rPr>
        <sz val="14"/>
        <rFont val="Arial CE"/>
        <family val="2"/>
      </rPr>
      <t xml:space="preserve">  NTV</t>
    </r>
  </si>
  <si>
    <t>Návěstidla  - Odb Doubí u Tábora</t>
  </si>
  <si>
    <t>Km  74,516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</si>
  <si>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</si>
  <si>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</si>
  <si>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</si>
  <si>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</si>
  <si>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</si>
  <si>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</si>
  <si>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Traťové</t>
  </si>
  <si>
    <t>směr Tábor :</t>
  </si>
  <si>
    <t>Automatický  blok</t>
  </si>
  <si>
    <t>ABE - 1  trojznakový,  obousměrný</t>
  </si>
  <si>
    <t>Automatické  hradlo</t>
  </si>
  <si>
    <t>Kód :</t>
  </si>
  <si>
    <t>AH - ESA 04  obousměrné, bez návěstního bodu</t>
  </si>
  <si>
    <t>( 2 + 2a = 806 m )</t>
  </si>
  <si>
    <t>( 3 + 3a = 666 m )</t>
  </si>
  <si>
    <t>Dozorce výhybek - 1 *)</t>
  </si>
  <si>
    <t>* ) = obsazení v době stanovené rozvrhem služby. V době nepřítomnosti přebírá jeho povinnosti výpravčí.</t>
  </si>
  <si>
    <t>směr Odb Doubí u Tábora :</t>
  </si>
  <si>
    <t>Vlečková,  vjezd - odjezd,  NTV</t>
  </si>
  <si>
    <t>S1</t>
  </si>
  <si>
    <t>S2</t>
  </si>
  <si>
    <t>S3</t>
  </si>
  <si>
    <t>S4</t>
  </si>
  <si>
    <t>S5</t>
  </si>
  <si>
    <t>( v.č. S 1a, S 2, S 3 )</t>
  </si>
  <si>
    <t>SVk 1</t>
  </si>
  <si>
    <t>SVk 4</t>
  </si>
  <si>
    <t>SVk 2</t>
  </si>
  <si>
    <t>SVk 3</t>
  </si>
  <si>
    <t>SVk 6</t>
  </si>
  <si>
    <t>S8</t>
  </si>
  <si>
    <t>S7</t>
  </si>
  <si>
    <t>S6</t>
  </si>
  <si>
    <t>74,790</t>
  </si>
  <si>
    <t>SVk 8</t>
  </si>
  <si>
    <t>( v.č. S 6, S 7, S 8b )</t>
  </si>
  <si>
    <t>SVk 5</t>
  </si>
  <si>
    <t>SVk 7</t>
  </si>
  <si>
    <t>Obvod  posunu - vlečka</t>
  </si>
  <si>
    <r>
      <t xml:space="preserve">Vk 1       </t>
    </r>
    <r>
      <rPr>
        <sz val="10"/>
        <color indexed="12"/>
        <rFont val="Arial CE"/>
        <family val="2"/>
      </rPr>
      <t>Se 8</t>
    </r>
  </si>
  <si>
    <t>Na  Odb Doubí u Tábora</t>
  </si>
  <si>
    <t>Doubské  zhlaví</t>
  </si>
  <si>
    <t>od Plané nad Lužnicí :</t>
  </si>
  <si>
    <t>od Roudné :</t>
  </si>
  <si>
    <t>Elektronické  stavědlo</t>
  </si>
  <si>
    <t>ESA  11,  ovládání prostřednictvím JOP</t>
  </si>
  <si>
    <t>KANGO</t>
  </si>
  <si>
    <t>IV. / 2014</t>
  </si>
  <si>
    <t>Vlečka č.:</t>
  </si>
  <si>
    <t>( podchod v  km 74,541 )</t>
  </si>
  <si>
    <t>Př RL</t>
  </si>
  <si>
    <t>RL</t>
  </si>
  <si>
    <t>1 PS</t>
  </si>
  <si>
    <t>2 PS</t>
  </si>
  <si>
    <t>Př 1PS</t>
  </si>
  <si>
    <t>Př 2PS</t>
  </si>
  <si>
    <t>S 1ab</t>
  </si>
  <si>
    <t>S 4ab</t>
  </si>
  <si>
    <t>S 8ab</t>
  </si>
  <si>
    <t>74,433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</si>
</sst>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2"/>
    </font>
    <font>
      <sz val="11"/>
      <color indexed="10"/>
      <name val="Arial CE"/>
      <family val="0"/>
    </font>
    <font>
      <sz val="16"/>
      <color indexed="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2"/>
      <name val="Arial"/>
      <family val="2"/>
    </font>
    <font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9"/>
      <name val="Arial CE"/>
      <family val="0"/>
    </font>
    <font>
      <sz val="12"/>
      <color indexed="16"/>
      <name val="Arial CE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0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7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0" fontId="0" fillId="6" borderId="5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5" fillId="0" borderId="24" xfId="0" applyNumberFormat="1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4" fillId="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13" fillId="0" borderId="23" xfId="20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/>
    </xf>
    <xf numFmtId="0" fontId="0" fillId="0" borderId="55" xfId="0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48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1" fillId="0" borderId="0" xfId="20" applyFont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164" fontId="11" fillId="0" borderId="8" xfId="0" applyNumberFormat="1" applyFont="1" applyBorder="1" applyAlignment="1" quotePrefix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164" fontId="52" fillId="0" borderId="24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 vertical="top"/>
      <protection/>
    </xf>
    <xf numFmtId="0" fontId="34" fillId="0" borderId="0" xfId="20" applyFont="1" applyBorder="1" applyAlignment="1">
      <alignment horizontal="center" vertical="center"/>
      <protection/>
    </xf>
    <xf numFmtId="49" fontId="34" fillId="0" borderId="0" xfId="20" applyNumberFormat="1" applyFont="1" applyBorder="1" applyAlignment="1">
      <alignment horizontal="center" vertical="center"/>
      <protection/>
    </xf>
    <xf numFmtId="0" fontId="14" fillId="0" borderId="0" xfId="20" applyFont="1" applyFill="1" applyBorder="1" applyAlignment="1">
      <alignment horizontal="center" vertical="top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1" fontId="52" fillId="0" borderId="10" xfId="20" applyNumberFormat="1" applyFont="1" applyFill="1" applyBorder="1" applyAlignment="1">
      <alignment horizontal="center" vertical="center"/>
      <protection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2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4" fillId="0" borderId="12" xfId="20" applyFont="1" applyBorder="1" applyAlignment="1">
      <alignment horizontal="center" vertical="center"/>
      <protection/>
    </xf>
    <xf numFmtId="49" fontId="37" fillId="0" borderId="4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0" fontId="0" fillId="0" borderId="8" xfId="0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 quotePrefix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52" fillId="0" borderId="24" xfId="20" applyNumberFormat="1" applyFont="1" applyFill="1" applyBorder="1" applyAlignment="1">
      <alignment horizontal="center" vertical="center"/>
      <protection/>
    </xf>
    <xf numFmtId="164" fontId="14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53" fillId="0" borderId="24" xfId="20" applyNumberFormat="1" applyFont="1" applyFill="1" applyBorder="1" applyAlignment="1">
      <alignment horizontal="center" vertical="center"/>
      <protection/>
    </xf>
    <xf numFmtId="164" fontId="18" fillId="0" borderId="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25" fillId="0" borderId="0" xfId="20" applyFont="1" applyBorder="1" applyAlignment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49" fontId="0" fillId="0" borderId="0" xfId="0" applyNumberForma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top" indent="1"/>
    </xf>
    <xf numFmtId="0" fontId="4" fillId="2" borderId="0" xfId="0" applyFont="1" applyFill="1" applyAlignment="1">
      <alignment horizontal="center" vertical="center"/>
    </xf>
    <xf numFmtId="164" fontId="57" fillId="0" borderId="24" xfId="0" applyNumberFormat="1" applyFont="1" applyBorder="1" applyAlignment="1">
      <alignment horizontal="center" vertical="center"/>
    </xf>
    <xf numFmtId="164" fontId="58" fillId="0" borderId="24" xfId="0" applyNumberFormat="1" applyFont="1" applyBorder="1" applyAlignment="1">
      <alignment horizontal="center" vertical="center"/>
    </xf>
    <xf numFmtId="164" fontId="58" fillId="0" borderId="24" xfId="0" applyNumberFormat="1" applyFont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164" fontId="57" fillId="0" borderId="24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61" fillId="0" borderId="24" xfId="0" applyNumberFormat="1" applyFont="1" applyBorder="1" applyAlignment="1">
      <alignment horizontal="center" vertical="center"/>
    </xf>
    <xf numFmtId="0" fontId="62" fillId="0" borderId="37" xfId="0" applyNumberFormat="1" applyFont="1" applyBorder="1" applyAlignment="1">
      <alignment horizontal="center" vertical="center"/>
    </xf>
    <xf numFmtId="49" fontId="61" fillId="0" borderId="37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6" xfId="20" applyFont="1" applyFill="1" applyBorder="1" applyAlignment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1" fontId="25" fillId="0" borderId="9" xfId="20" applyNumberFormat="1" applyFont="1" applyFill="1" applyBorder="1" applyAlignment="1">
      <alignment horizontal="center" vertical="center"/>
      <protection/>
    </xf>
    <xf numFmtId="1" fontId="25" fillId="0" borderId="0" xfId="20" applyNumberFormat="1" applyFont="1" applyFill="1" applyBorder="1" applyAlignment="1">
      <alignment horizontal="center" vertical="center"/>
      <protection/>
    </xf>
    <xf numFmtId="1" fontId="25" fillId="0" borderId="10" xfId="20" applyNumberFormat="1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23" fillId="2" borderId="43" xfId="0" applyFont="1" applyFill="1" applyBorder="1" applyAlignment="1">
      <alignment horizontal="center" vertical="center"/>
    </xf>
    <xf numFmtId="0" fontId="23" fillId="2" borderId="5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1" fillId="6" borderId="62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Planá nad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266700</xdr:colOff>
      <xdr:row>28</xdr:row>
      <xdr:rowOff>114300</xdr:rowOff>
    </xdr:from>
    <xdr:to>
      <xdr:col>80</xdr:col>
      <xdr:colOff>476250</xdr:colOff>
      <xdr:row>28</xdr:row>
      <xdr:rowOff>114300</xdr:rowOff>
    </xdr:to>
    <xdr:sp>
      <xdr:nvSpPr>
        <xdr:cNvPr id="1" name="Line 76"/>
        <xdr:cNvSpPr>
          <a:spLocks/>
        </xdr:cNvSpPr>
      </xdr:nvSpPr>
      <xdr:spPr>
        <a:xfrm>
          <a:off x="34956750" y="7096125"/>
          <a:ext cx="2449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41</xdr:col>
      <xdr:colOff>266700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6867525"/>
          <a:ext cx="29517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114300</xdr:rowOff>
    </xdr:from>
    <xdr:to>
      <xdr:col>74</xdr:col>
      <xdr:colOff>19050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3470850" y="54959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1817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3912750" y="6867525"/>
          <a:ext cx="4609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495425" y="61817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97097850" y="108680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0</xdr:rowOff>
    </xdr:from>
    <xdr:to>
      <xdr:col>66</xdr:col>
      <xdr:colOff>504825</xdr:colOff>
      <xdr:row>42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8577500" y="1018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22</xdr:row>
      <xdr:rowOff>0</xdr:rowOff>
    </xdr:from>
    <xdr:to>
      <xdr:col>110</xdr:col>
      <xdr:colOff>495300</xdr:colOff>
      <xdr:row>24</xdr:row>
      <xdr:rowOff>114300</xdr:rowOff>
    </xdr:to>
    <xdr:sp>
      <xdr:nvSpPr>
        <xdr:cNvPr id="9" name="Line 11"/>
        <xdr:cNvSpPr>
          <a:spLocks/>
        </xdr:cNvSpPr>
      </xdr:nvSpPr>
      <xdr:spPr>
        <a:xfrm flipH="1" flipV="1">
          <a:off x="78028800" y="56102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504825</xdr:colOff>
      <xdr:row>24</xdr:row>
      <xdr:rowOff>114300</xdr:rowOff>
    </xdr:from>
    <xdr:to>
      <xdr:col>138</xdr:col>
      <xdr:colOff>504825</xdr:colOff>
      <xdr:row>27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96631125" y="618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24</xdr:row>
      <xdr:rowOff>114300</xdr:rowOff>
    </xdr:from>
    <xdr:to>
      <xdr:col>120</xdr:col>
      <xdr:colOff>504825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83258025" y="618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28</xdr:row>
      <xdr:rowOff>114300</xdr:rowOff>
    </xdr:from>
    <xdr:to>
      <xdr:col>90</xdr:col>
      <xdr:colOff>476250</xdr:colOff>
      <xdr:row>31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63188850" y="709612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0</xdr:rowOff>
    </xdr:from>
    <xdr:to>
      <xdr:col>43</xdr:col>
      <xdr:colOff>266700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28270200" y="5610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20</xdr:col>
      <xdr:colOff>495300</xdr:colOff>
      <xdr:row>27</xdr:row>
      <xdr:rowOff>114300</xdr:rowOff>
    </xdr:to>
    <xdr:sp>
      <xdr:nvSpPr>
        <xdr:cNvPr id="14" name="Line 18"/>
        <xdr:cNvSpPr>
          <a:spLocks/>
        </xdr:cNvSpPr>
      </xdr:nvSpPr>
      <xdr:spPr>
        <a:xfrm flipH="1" flipV="1">
          <a:off x="8953500" y="618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29</xdr:col>
      <xdr:colOff>266700</xdr:colOff>
      <xdr:row>27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5640050" y="6181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75</xdr:col>
      <xdr:colOff>238125</xdr:colOff>
      <xdr:row>16</xdr:row>
      <xdr:rowOff>9525</xdr:rowOff>
    </xdr:from>
    <xdr:to>
      <xdr:col>77</xdr:col>
      <xdr:colOff>0</xdr:colOff>
      <xdr:row>18</xdr:row>
      <xdr:rowOff>28575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30775" y="424815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247650</xdr:colOff>
      <xdr:row>21</xdr:row>
      <xdr:rowOff>114300</xdr:rowOff>
    </xdr:from>
    <xdr:to>
      <xdr:col>104</xdr:col>
      <xdr:colOff>476250</xdr:colOff>
      <xdr:row>21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76542900" y="5495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152400</xdr:rowOff>
    </xdr:from>
    <xdr:to>
      <xdr:col>105</xdr:col>
      <xdr:colOff>247650</xdr:colOff>
      <xdr:row>22</xdr:row>
      <xdr:rowOff>0</xdr:rowOff>
    </xdr:to>
    <xdr:sp>
      <xdr:nvSpPr>
        <xdr:cNvPr id="18" name="Line 26"/>
        <xdr:cNvSpPr>
          <a:spLocks/>
        </xdr:cNvSpPr>
      </xdr:nvSpPr>
      <xdr:spPr>
        <a:xfrm>
          <a:off x="77285850" y="553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Planá  nad  Lužnicí</a:t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89668350" y="118586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495300</xdr:colOff>
      <xdr:row>21</xdr:row>
      <xdr:rowOff>114300</xdr:rowOff>
    </xdr:from>
    <xdr:to>
      <xdr:col>45</xdr:col>
      <xdr:colOff>266700</xdr:colOff>
      <xdr:row>21</xdr:row>
      <xdr:rowOff>152400</xdr:rowOff>
    </xdr:to>
    <xdr:sp>
      <xdr:nvSpPr>
        <xdr:cNvPr id="21" name="Line 33"/>
        <xdr:cNvSpPr>
          <a:spLocks/>
        </xdr:cNvSpPr>
      </xdr:nvSpPr>
      <xdr:spPr>
        <a:xfrm flipH="1">
          <a:off x="32727900" y="5495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495300</xdr:colOff>
      <xdr:row>22</xdr:row>
      <xdr:rowOff>0</xdr:rowOff>
    </xdr:to>
    <xdr:sp>
      <xdr:nvSpPr>
        <xdr:cNvPr id="22" name="Line 34"/>
        <xdr:cNvSpPr>
          <a:spLocks/>
        </xdr:cNvSpPr>
      </xdr:nvSpPr>
      <xdr:spPr>
        <a:xfrm flipH="1">
          <a:off x="31984950" y="553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31</xdr:row>
      <xdr:rowOff>114300</xdr:rowOff>
    </xdr:from>
    <xdr:to>
      <xdr:col>85</xdr:col>
      <xdr:colOff>266700</xdr:colOff>
      <xdr:row>31</xdr:row>
      <xdr:rowOff>114300</xdr:rowOff>
    </xdr:to>
    <xdr:sp>
      <xdr:nvSpPr>
        <xdr:cNvPr id="23" name="Line 36"/>
        <xdr:cNvSpPr>
          <a:spLocks/>
        </xdr:cNvSpPr>
      </xdr:nvSpPr>
      <xdr:spPr>
        <a:xfrm>
          <a:off x="34213800" y="7781925"/>
          <a:ext cx="28975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46</xdr:col>
      <xdr:colOff>495300</xdr:colOff>
      <xdr:row>31</xdr:row>
      <xdr:rowOff>114300</xdr:rowOff>
    </xdr:to>
    <xdr:sp>
      <xdr:nvSpPr>
        <xdr:cNvPr id="24" name="Line 37"/>
        <xdr:cNvSpPr>
          <a:spLocks/>
        </xdr:cNvSpPr>
      </xdr:nvSpPr>
      <xdr:spPr>
        <a:xfrm flipH="1" flipV="1">
          <a:off x="30499050" y="7096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0</xdr:rowOff>
    </xdr:from>
    <xdr:to>
      <xdr:col>75</xdr:col>
      <xdr:colOff>0</xdr:colOff>
      <xdr:row>25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54521100" y="606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69</xdr:col>
      <xdr:colOff>0</xdr:colOff>
      <xdr:row>29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50063400" y="6981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85</xdr:col>
      <xdr:colOff>266700</xdr:colOff>
      <xdr:row>35</xdr:row>
      <xdr:rowOff>114300</xdr:rowOff>
    </xdr:to>
    <xdr:sp>
      <xdr:nvSpPr>
        <xdr:cNvPr id="27" name="Line 49"/>
        <xdr:cNvSpPr>
          <a:spLocks/>
        </xdr:cNvSpPr>
      </xdr:nvSpPr>
      <xdr:spPr>
        <a:xfrm flipH="1">
          <a:off x="60198000" y="7781925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19</xdr:row>
      <xdr:rowOff>0</xdr:rowOff>
    </xdr:from>
    <xdr:to>
      <xdr:col>59</xdr:col>
      <xdr:colOff>266700</xdr:colOff>
      <xdr:row>21</xdr:row>
      <xdr:rowOff>114300</xdr:rowOff>
    </xdr:to>
    <xdr:sp>
      <xdr:nvSpPr>
        <xdr:cNvPr id="28" name="Line 52"/>
        <xdr:cNvSpPr>
          <a:spLocks/>
        </xdr:cNvSpPr>
      </xdr:nvSpPr>
      <xdr:spPr>
        <a:xfrm flipH="1">
          <a:off x="40157400" y="4924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514350" y="108680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67532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31" name="Line 64"/>
        <xdr:cNvSpPr>
          <a:spLocks/>
        </xdr:cNvSpPr>
      </xdr:nvSpPr>
      <xdr:spPr>
        <a:xfrm flipH="1">
          <a:off x="514350" y="6181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6067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33" name="Line 66"/>
        <xdr:cNvSpPr>
          <a:spLocks/>
        </xdr:cNvSpPr>
      </xdr:nvSpPr>
      <xdr:spPr>
        <a:xfrm>
          <a:off x="110451900" y="6867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34" name="text 7093"/>
        <xdr:cNvSpPr txBox="1">
          <a:spLocks noChangeArrowheads="1"/>
        </xdr:cNvSpPr>
      </xdr:nvSpPr>
      <xdr:spPr>
        <a:xfrm>
          <a:off x="109956600" y="6753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6067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42</xdr:col>
      <xdr:colOff>495300</xdr:colOff>
      <xdr:row>27</xdr:row>
      <xdr:rowOff>142875</xdr:rowOff>
    </xdr:from>
    <xdr:to>
      <xdr:col>46</xdr:col>
      <xdr:colOff>495300</xdr:colOff>
      <xdr:row>28</xdr:row>
      <xdr:rowOff>85725</xdr:rowOff>
    </xdr:to>
    <xdr:sp>
      <xdr:nvSpPr>
        <xdr:cNvPr id="36" name="Line 69"/>
        <xdr:cNvSpPr>
          <a:spLocks/>
        </xdr:cNvSpPr>
      </xdr:nvSpPr>
      <xdr:spPr>
        <a:xfrm flipH="1" flipV="1">
          <a:off x="31242000" y="68961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142875</xdr:rowOff>
    </xdr:from>
    <xdr:to>
      <xdr:col>85</xdr:col>
      <xdr:colOff>247650</xdr:colOff>
      <xdr:row>28</xdr:row>
      <xdr:rowOff>85725</xdr:rowOff>
    </xdr:to>
    <xdr:sp>
      <xdr:nvSpPr>
        <xdr:cNvPr id="37" name="Line 73"/>
        <xdr:cNvSpPr>
          <a:spLocks/>
        </xdr:cNvSpPr>
      </xdr:nvSpPr>
      <xdr:spPr>
        <a:xfrm flipH="1">
          <a:off x="60198000" y="68961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27</xdr:row>
      <xdr:rowOff>114300</xdr:rowOff>
    </xdr:from>
    <xdr:to>
      <xdr:col>86</xdr:col>
      <xdr:colOff>476250</xdr:colOff>
      <xdr:row>27</xdr:row>
      <xdr:rowOff>142875</xdr:rowOff>
    </xdr:to>
    <xdr:sp>
      <xdr:nvSpPr>
        <xdr:cNvPr id="38" name="Line 75"/>
        <xdr:cNvSpPr>
          <a:spLocks/>
        </xdr:cNvSpPr>
      </xdr:nvSpPr>
      <xdr:spPr>
        <a:xfrm flipH="1">
          <a:off x="63169800" y="68675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21</xdr:row>
      <xdr:rowOff>114300</xdr:rowOff>
    </xdr:from>
    <xdr:to>
      <xdr:col>103</xdr:col>
      <xdr:colOff>247650</xdr:colOff>
      <xdr:row>21</xdr:row>
      <xdr:rowOff>114300</xdr:rowOff>
    </xdr:to>
    <xdr:sp>
      <xdr:nvSpPr>
        <xdr:cNvPr id="39" name="Line 78"/>
        <xdr:cNvSpPr>
          <a:spLocks/>
        </xdr:cNvSpPr>
      </xdr:nvSpPr>
      <xdr:spPr>
        <a:xfrm>
          <a:off x="55473600" y="54959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31</xdr:row>
      <xdr:rowOff>19050</xdr:rowOff>
    </xdr:from>
    <xdr:to>
      <xdr:col>90</xdr:col>
      <xdr:colOff>504825</xdr:colOff>
      <xdr:row>31</xdr:row>
      <xdr:rowOff>19050</xdr:rowOff>
    </xdr:to>
    <xdr:sp>
      <xdr:nvSpPr>
        <xdr:cNvPr id="40" name="Line 83"/>
        <xdr:cNvSpPr>
          <a:spLocks/>
        </xdr:cNvSpPr>
      </xdr:nvSpPr>
      <xdr:spPr>
        <a:xfrm flipH="1">
          <a:off x="66408300" y="7686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36175950" y="1132522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54521100" y="538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78</xdr:col>
      <xdr:colOff>0</xdr:colOff>
      <xdr:row>17</xdr:row>
      <xdr:rowOff>0</xdr:rowOff>
    </xdr:from>
    <xdr:to>
      <xdr:col>79</xdr:col>
      <xdr:colOff>0</xdr:colOff>
      <xdr:row>18</xdr:row>
      <xdr:rowOff>0</xdr:rowOff>
    </xdr:to>
    <xdr:sp>
      <xdr:nvSpPr>
        <xdr:cNvPr id="43" name="Rectangle 235"/>
        <xdr:cNvSpPr>
          <a:spLocks/>
        </xdr:cNvSpPr>
      </xdr:nvSpPr>
      <xdr:spPr>
        <a:xfrm>
          <a:off x="57492900" y="44672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114300</xdr:rowOff>
    </xdr:from>
    <xdr:to>
      <xdr:col>69</xdr:col>
      <xdr:colOff>238125</xdr:colOff>
      <xdr:row>18</xdr:row>
      <xdr:rowOff>114300</xdr:rowOff>
    </xdr:to>
    <xdr:sp>
      <xdr:nvSpPr>
        <xdr:cNvPr id="44" name="Line 723"/>
        <xdr:cNvSpPr>
          <a:spLocks/>
        </xdr:cNvSpPr>
      </xdr:nvSpPr>
      <xdr:spPr>
        <a:xfrm>
          <a:off x="45358050" y="4810125"/>
          <a:ext cx="5915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18</xdr:row>
      <xdr:rowOff>152400</xdr:rowOff>
    </xdr:from>
    <xdr:to>
      <xdr:col>60</xdr:col>
      <xdr:colOff>495300</xdr:colOff>
      <xdr:row>19</xdr:row>
      <xdr:rowOff>0</xdr:rowOff>
    </xdr:to>
    <xdr:sp>
      <xdr:nvSpPr>
        <xdr:cNvPr id="45" name="Line 734"/>
        <xdr:cNvSpPr>
          <a:spLocks/>
        </xdr:cNvSpPr>
      </xdr:nvSpPr>
      <xdr:spPr>
        <a:xfrm flipH="1">
          <a:off x="43872150" y="484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18</xdr:row>
      <xdr:rowOff>114300</xdr:rowOff>
    </xdr:from>
    <xdr:to>
      <xdr:col>61</xdr:col>
      <xdr:colOff>266700</xdr:colOff>
      <xdr:row>18</xdr:row>
      <xdr:rowOff>152400</xdr:rowOff>
    </xdr:to>
    <xdr:sp>
      <xdr:nvSpPr>
        <xdr:cNvPr id="46" name="Line 735"/>
        <xdr:cNvSpPr>
          <a:spLocks/>
        </xdr:cNvSpPr>
      </xdr:nvSpPr>
      <xdr:spPr>
        <a:xfrm flipH="1">
          <a:off x="44615100" y="481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27</xdr:row>
      <xdr:rowOff>152400</xdr:rowOff>
    </xdr:from>
    <xdr:to>
      <xdr:col>40</xdr:col>
      <xdr:colOff>495300</xdr:colOff>
      <xdr:row>28</xdr:row>
      <xdr:rowOff>0</xdr:rowOff>
    </xdr:to>
    <xdr:sp>
      <xdr:nvSpPr>
        <xdr:cNvPr id="47" name="Line 739"/>
        <xdr:cNvSpPr>
          <a:spLocks/>
        </xdr:cNvSpPr>
      </xdr:nvSpPr>
      <xdr:spPr>
        <a:xfrm>
          <a:off x="29013150" y="690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27</xdr:row>
      <xdr:rowOff>114300</xdr:rowOff>
    </xdr:from>
    <xdr:to>
      <xdr:col>39</xdr:col>
      <xdr:colOff>266700</xdr:colOff>
      <xdr:row>27</xdr:row>
      <xdr:rowOff>152400</xdr:rowOff>
    </xdr:to>
    <xdr:sp>
      <xdr:nvSpPr>
        <xdr:cNvPr id="48" name="Line 740"/>
        <xdr:cNvSpPr>
          <a:spLocks/>
        </xdr:cNvSpPr>
      </xdr:nvSpPr>
      <xdr:spPr>
        <a:xfrm>
          <a:off x="28270200" y="6867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39</xdr:row>
      <xdr:rowOff>85725</xdr:rowOff>
    </xdr:from>
    <xdr:to>
      <xdr:col>54</xdr:col>
      <xdr:colOff>495300</xdr:colOff>
      <xdr:row>40</xdr:row>
      <xdr:rowOff>0</xdr:rowOff>
    </xdr:to>
    <xdr:sp>
      <xdr:nvSpPr>
        <xdr:cNvPr id="49" name="Line 747"/>
        <xdr:cNvSpPr>
          <a:spLocks/>
        </xdr:cNvSpPr>
      </xdr:nvSpPr>
      <xdr:spPr>
        <a:xfrm flipH="1" flipV="1">
          <a:off x="39414450" y="9582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95250</xdr:rowOff>
    </xdr:from>
    <xdr:to>
      <xdr:col>53</xdr:col>
      <xdr:colOff>266700</xdr:colOff>
      <xdr:row>39</xdr:row>
      <xdr:rowOff>85725</xdr:rowOff>
    </xdr:to>
    <xdr:sp>
      <xdr:nvSpPr>
        <xdr:cNvPr id="50" name="Line 748"/>
        <xdr:cNvSpPr>
          <a:spLocks/>
        </xdr:cNvSpPr>
      </xdr:nvSpPr>
      <xdr:spPr>
        <a:xfrm flipH="1" flipV="1">
          <a:off x="38671500" y="93630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34</xdr:row>
      <xdr:rowOff>114300</xdr:rowOff>
    </xdr:from>
    <xdr:to>
      <xdr:col>80</xdr:col>
      <xdr:colOff>476250</xdr:colOff>
      <xdr:row>34</xdr:row>
      <xdr:rowOff>114300</xdr:rowOff>
    </xdr:to>
    <xdr:sp>
      <xdr:nvSpPr>
        <xdr:cNvPr id="51" name="Line 753"/>
        <xdr:cNvSpPr>
          <a:spLocks/>
        </xdr:cNvSpPr>
      </xdr:nvSpPr>
      <xdr:spPr>
        <a:xfrm>
          <a:off x="37928550" y="8467725"/>
          <a:ext cx="2152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34</xdr:row>
      <xdr:rowOff>114300</xdr:rowOff>
    </xdr:from>
    <xdr:to>
      <xdr:col>82</xdr:col>
      <xdr:colOff>476250</xdr:colOff>
      <xdr:row>38</xdr:row>
      <xdr:rowOff>95250</xdr:rowOff>
    </xdr:to>
    <xdr:sp>
      <xdr:nvSpPr>
        <xdr:cNvPr id="52" name="Line 762"/>
        <xdr:cNvSpPr>
          <a:spLocks/>
        </xdr:cNvSpPr>
      </xdr:nvSpPr>
      <xdr:spPr>
        <a:xfrm flipH="1">
          <a:off x="58712100" y="8467725"/>
          <a:ext cx="22288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37</xdr:row>
      <xdr:rowOff>114300</xdr:rowOff>
    </xdr:from>
    <xdr:to>
      <xdr:col>77</xdr:col>
      <xdr:colOff>247650</xdr:colOff>
      <xdr:row>37</xdr:row>
      <xdr:rowOff>114300</xdr:rowOff>
    </xdr:to>
    <xdr:sp>
      <xdr:nvSpPr>
        <xdr:cNvPr id="53" name="Line 842"/>
        <xdr:cNvSpPr>
          <a:spLocks/>
        </xdr:cNvSpPr>
      </xdr:nvSpPr>
      <xdr:spPr>
        <a:xfrm>
          <a:off x="40157400" y="9153525"/>
          <a:ext cx="1706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31</xdr:row>
      <xdr:rowOff>114300</xdr:rowOff>
    </xdr:from>
    <xdr:to>
      <xdr:col>50</xdr:col>
      <xdr:colOff>495300</xdr:colOff>
      <xdr:row>35</xdr:row>
      <xdr:rowOff>114300</xdr:rowOff>
    </xdr:to>
    <xdr:sp>
      <xdr:nvSpPr>
        <xdr:cNvPr id="54" name="Line 853"/>
        <xdr:cNvSpPr>
          <a:spLocks/>
        </xdr:cNvSpPr>
      </xdr:nvSpPr>
      <xdr:spPr>
        <a:xfrm>
          <a:off x="34213800" y="778192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40</xdr:row>
      <xdr:rowOff>0</xdr:rowOff>
    </xdr:from>
    <xdr:to>
      <xdr:col>55</xdr:col>
      <xdr:colOff>266700</xdr:colOff>
      <xdr:row>40</xdr:row>
      <xdr:rowOff>76200</xdr:rowOff>
    </xdr:to>
    <xdr:sp>
      <xdr:nvSpPr>
        <xdr:cNvPr id="55" name="Line 863"/>
        <xdr:cNvSpPr>
          <a:spLocks/>
        </xdr:cNvSpPr>
      </xdr:nvSpPr>
      <xdr:spPr>
        <a:xfrm>
          <a:off x="40157400" y="9725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40</xdr:row>
      <xdr:rowOff>76200</xdr:rowOff>
    </xdr:from>
    <xdr:to>
      <xdr:col>56</xdr:col>
      <xdr:colOff>476250</xdr:colOff>
      <xdr:row>40</xdr:row>
      <xdr:rowOff>114300</xdr:rowOff>
    </xdr:to>
    <xdr:sp>
      <xdr:nvSpPr>
        <xdr:cNvPr id="56" name="Line 864"/>
        <xdr:cNvSpPr>
          <a:spLocks/>
        </xdr:cNvSpPr>
      </xdr:nvSpPr>
      <xdr:spPr>
        <a:xfrm>
          <a:off x="40900350" y="98012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31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50063400" y="7667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oneCellAnchor>
  <xdr:twoCellAnchor>
    <xdr:from>
      <xdr:col>55</xdr:col>
      <xdr:colOff>0</xdr:colOff>
      <xdr:row>25</xdr:row>
      <xdr:rowOff>114300</xdr:rowOff>
    </xdr:from>
    <xdr:to>
      <xdr:col>74</xdr:col>
      <xdr:colOff>0</xdr:colOff>
      <xdr:row>27</xdr:row>
      <xdr:rowOff>114300</xdr:rowOff>
    </xdr:to>
    <xdr:grpSp>
      <xdr:nvGrpSpPr>
        <xdr:cNvPr id="58" name="Group 962"/>
        <xdr:cNvGrpSpPr>
          <a:grpSpLocks/>
        </xdr:cNvGrpSpPr>
      </xdr:nvGrpSpPr>
      <xdr:grpSpPr>
        <a:xfrm>
          <a:off x="40633650" y="6410325"/>
          <a:ext cx="13887450" cy="457200"/>
          <a:chOff x="115" y="298"/>
          <a:chExt cx="1117" cy="40"/>
        </a:xfrm>
        <a:solidFill>
          <a:srgbClr val="FFFFFF"/>
        </a:solidFill>
      </xdr:grpSpPr>
      <xdr:sp>
        <xdr:nvSpPr>
          <xdr:cNvPr id="59" name="Rectangle 96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40</xdr:row>
      <xdr:rowOff>114300</xdr:rowOff>
    </xdr:from>
    <xdr:to>
      <xdr:col>75</xdr:col>
      <xdr:colOff>247650</xdr:colOff>
      <xdr:row>40</xdr:row>
      <xdr:rowOff>114300</xdr:rowOff>
    </xdr:to>
    <xdr:sp>
      <xdr:nvSpPr>
        <xdr:cNvPr id="75" name="Line 320"/>
        <xdr:cNvSpPr>
          <a:spLocks/>
        </xdr:cNvSpPr>
      </xdr:nvSpPr>
      <xdr:spPr>
        <a:xfrm>
          <a:off x="41624250" y="9839325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76" name="Oval 321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15373350" y="11858625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495300</xdr:colOff>
      <xdr:row>27</xdr:row>
      <xdr:rowOff>142875</xdr:rowOff>
    </xdr:to>
    <xdr:sp>
      <xdr:nvSpPr>
        <xdr:cNvPr id="78" name="Line 328"/>
        <xdr:cNvSpPr>
          <a:spLocks/>
        </xdr:cNvSpPr>
      </xdr:nvSpPr>
      <xdr:spPr>
        <a:xfrm>
          <a:off x="30499050" y="68675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28</xdr:row>
      <xdr:rowOff>85725</xdr:rowOff>
    </xdr:from>
    <xdr:to>
      <xdr:col>47</xdr:col>
      <xdr:colOff>266700</xdr:colOff>
      <xdr:row>28</xdr:row>
      <xdr:rowOff>114300</xdr:rowOff>
    </xdr:to>
    <xdr:sp>
      <xdr:nvSpPr>
        <xdr:cNvPr id="79" name="Line 330"/>
        <xdr:cNvSpPr>
          <a:spLocks/>
        </xdr:cNvSpPr>
      </xdr:nvSpPr>
      <xdr:spPr>
        <a:xfrm>
          <a:off x="34213800" y="7067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542925</xdr:colOff>
      <xdr:row>31</xdr:row>
      <xdr:rowOff>114300</xdr:rowOff>
    </xdr:from>
    <xdr:to>
      <xdr:col>46</xdr:col>
      <xdr:colOff>495300</xdr:colOff>
      <xdr:row>31</xdr:row>
      <xdr:rowOff>114300</xdr:rowOff>
    </xdr:to>
    <xdr:sp>
      <xdr:nvSpPr>
        <xdr:cNvPr id="80" name="Line 331"/>
        <xdr:cNvSpPr>
          <a:spLocks/>
        </xdr:cNvSpPr>
      </xdr:nvSpPr>
      <xdr:spPr>
        <a:xfrm>
          <a:off x="25346025" y="7781925"/>
          <a:ext cx="8867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0</xdr:rowOff>
    </xdr:from>
    <xdr:to>
      <xdr:col>41</xdr:col>
      <xdr:colOff>266700</xdr:colOff>
      <xdr:row>28</xdr:row>
      <xdr:rowOff>114300</xdr:rowOff>
    </xdr:to>
    <xdr:sp>
      <xdr:nvSpPr>
        <xdr:cNvPr id="81" name="Line 333"/>
        <xdr:cNvSpPr>
          <a:spLocks/>
        </xdr:cNvSpPr>
      </xdr:nvSpPr>
      <xdr:spPr>
        <a:xfrm flipH="1" flipV="1">
          <a:off x="29756100" y="6981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34</xdr:row>
      <xdr:rowOff>0</xdr:rowOff>
    </xdr:from>
    <xdr:to>
      <xdr:col>50</xdr:col>
      <xdr:colOff>495300</xdr:colOff>
      <xdr:row>34</xdr:row>
      <xdr:rowOff>76200</xdr:rowOff>
    </xdr:to>
    <xdr:sp>
      <xdr:nvSpPr>
        <xdr:cNvPr id="82" name="Line 335"/>
        <xdr:cNvSpPr>
          <a:spLocks/>
        </xdr:cNvSpPr>
      </xdr:nvSpPr>
      <xdr:spPr>
        <a:xfrm>
          <a:off x="36442650" y="8353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34</xdr:row>
      <xdr:rowOff>76200</xdr:rowOff>
    </xdr:from>
    <xdr:to>
      <xdr:col>51</xdr:col>
      <xdr:colOff>266700</xdr:colOff>
      <xdr:row>34</xdr:row>
      <xdr:rowOff>114300</xdr:rowOff>
    </xdr:to>
    <xdr:sp>
      <xdr:nvSpPr>
        <xdr:cNvPr id="83" name="Line 336"/>
        <xdr:cNvSpPr>
          <a:spLocks/>
        </xdr:cNvSpPr>
      </xdr:nvSpPr>
      <xdr:spPr>
        <a:xfrm>
          <a:off x="37185600" y="842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36</xdr:row>
      <xdr:rowOff>85725</xdr:rowOff>
    </xdr:from>
    <xdr:to>
      <xdr:col>52</xdr:col>
      <xdr:colOff>495300</xdr:colOff>
      <xdr:row>37</xdr:row>
      <xdr:rowOff>0</xdr:rowOff>
    </xdr:to>
    <xdr:sp>
      <xdr:nvSpPr>
        <xdr:cNvPr id="84" name="Line 338"/>
        <xdr:cNvSpPr>
          <a:spLocks/>
        </xdr:cNvSpPr>
      </xdr:nvSpPr>
      <xdr:spPr>
        <a:xfrm flipH="1" flipV="1">
          <a:off x="37928550" y="8896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35</xdr:row>
      <xdr:rowOff>114300</xdr:rowOff>
    </xdr:from>
    <xdr:to>
      <xdr:col>51</xdr:col>
      <xdr:colOff>266700</xdr:colOff>
      <xdr:row>36</xdr:row>
      <xdr:rowOff>85725</xdr:rowOff>
    </xdr:to>
    <xdr:sp>
      <xdr:nvSpPr>
        <xdr:cNvPr id="85" name="Line 339"/>
        <xdr:cNvSpPr>
          <a:spLocks/>
        </xdr:cNvSpPr>
      </xdr:nvSpPr>
      <xdr:spPr>
        <a:xfrm flipH="1" flipV="1">
          <a:off x="37185600" y="8696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0</xdr:rowOff>
    </xdr:from>
    <xdr:to>
      <xdr:col>53</xdr:col>
      <xdr:colOff>266700</xdr:colOff>
      <xdr:row>37</xdr:row>
      <xdr:rowOff>76200</xdr:rowOff>
    </xdr:to>
    <xdr:sp>
      <xdr:nvSpPr>
        <xdr:cNvPr id="86" name="Line 340"/>
        <xdr:cNvSpPr>
          <a:spLocks/>
        </xdr:cNvSpPr>
      </xdr:nvSpPr>
      <xdr:spPr>
        <a:xfrm>
          <a:off x="3867150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76200</xdr:rowOff>
    </xdr:from>
    <xdr:to>
      <xdr:col>54</xdr:col>
      <xdr:colOff>495300</xdr:colOff>
      <xdr:row>37</xdr:row>
      <xdr:rowOff>114300</xdr:rowOff>
    </xdr:to>
    <xdr:sp>
      <xdr:nvSpPr>
        <xdr:cNvPr id="87" name="Line 341"/>
        <xdr:cNvSpPr>
          <a:spLocks/>
        </xdr:cNvSpPr>
      </xdr:nvSpPr>
      <xdr:spPr>
        <a:xfrm>
          <a:off x="39414450" y="911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85725</xdr:rowOff>
    </xdr:from>
    <xdr:to>
      <xdr:col>49</xdr:col>
      <xdr:colOff>266700</xdr:colOff>
      <xdr:row>34</xdr:row>
      <xdr:rowOff>0</xdr:rowOff>
    </xdr:to>
    <xdr:sp>
      <xdr:nvSpPr>
        <xdr:cNvPr id="88" name="Line 342"/>
        <xdr:cNvSpPr>
          <a:spLocks/>
        </xdr:cNvSpPr>
      </xdr:nvSpPr>
      <xdr:spPr>
        <a:xfrm flipH="1" flipV="1">
          <a:off x="35699700" y="8210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32</xdr:row>
      <xdr:rowOff>114300</xdr:rowOff>
    </xdr:from>
    <xdr:to>
      <xdr:col>48</xdr:col>
      <xdr:colOff>495300</xdr:colOff>
      <xdr:row>33</xdr:row>
      <xdr:rowOff>85725</xdr:rowOff>
    </xdr:to>
    <xdr:sp>
      <xdr:nvSpPr>
        <xdr:cNvPr id="89" name="Line 343"/>
        <xdr:cNvSpPr>
          <a:spLocks/>
        </xdr:cNvSpPr>
      </xdr:nvSpPr>
      <xdr:spPr>
        <a:xfrm flipH="1" flipV="1">
          <a:off x="34937700" y="80105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34</xdr:row>
      <xdr:rowOff>114300</xdr:rowOff>
    </xdr:from>
    <xdr:to>
      <xdr:col>52</xdr:col>
      <xdr:colOff>495300</xdr:colOff>
      <xdr:row>38</xdr:row>
      <xdr:rowOff>95250</xdr:rowOff>
    </xdr:to>
    <xdr:sp>
      <xdr:nvSpPr>
        <xdr:cNvPr id="90" name="Line 348"/>
        <xdr:cNvSpPr>
          <a:spLocks/>
        </xdr:cNvSpPr>
      </xdr:nvSpPr>
      <xdr:spPr>
        <a:xfrm flipH="1" flipV="1">
          <a:off x="36423600" y="8467725"/>
          <a:ext cx="22479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114300</xdr:rowOff>
    </xdr:from>
    <xdr:to>
      <xdr:col>66</xdr:col>
      <xdr:colOff>476250</xdr:colOff>
      <xdr:row>43</xdr:row>
      <xdr:rowOff>114300</xdr:rowOff>
    </xdr:to>
    <xdr:sp>
      <xdr:nvSpPr>
        <xdr:cNvPr id="91" name="Line 349"/>
        <xdr:cNvSpPr>
          <a:spLocks/>
        </xdr:cNvSpPr>
      </xdr:nvSpPr>
      <xdr:spPr>
        <a:xfrm flipH="1">
          <a:off x="43110150" y="9153525"/>
          <a:ext cx="5943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28</xdr:row>
      <xdr:rowOff>85725</xdr:rowOff>
    </xdr:from>
    <xdr:to>
      <xdr:col>81</xdr:col>
      <xdr:colOff>247650</xdr:colOff>
      <xdr:row>28</xdr:row>
      <xdr:rowOff>114300</xdr:rowOff>
    </xdr:to>
    <xdr:sp>
      <xdr:nvSpPr>
        <xdr:cNvPr id="92" name="Line 350"/>
        <xdr:cNvSpPr>
          <a:spLocks/>
        </xdr:cNvSpPr>
      </xdr:nvSpPr>
      <xdr:spPr>
        <a:xfrm flipH="1">
          <a:off x="59455050" y="7067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28</xdr:row>
      <xdr:rowOff>0</xdr:rowOff>
    </xdr:from>
    <xdr:to>
      <xdr:col>91</xdr:col>
      <xdr:colOff>247650</xdr:colOff>
      <xdr:row>28</xdr:row>
      <xdr:rowOff>114300</xdr:rowOff>
    </xdr:to>
    <xdr:sp>
      <xdr:nvSpPr>
        <xdr:cNvPr id="93" name="Line 353"/>
        <xdr:cNvSpPr>
          <a:spLocks/>
        </xdr:cNvSpPr>
      </xdr:nvSpPr>
      <xdr:spPr>
        <a:xfrm flipH="1">
          <a:off x="66884550" y="6981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27</xdr:row>
      <xdr:rowOff>152400</xdr:rowOff>
    </xdr:from>
    <xdr:to>
      <xdr:col>92</xdr:col>
      <xdr:colOff>476250</xdr:colOff>
      <xdr:row>28</xdr:row>
      <xdr:rowOff>0</xdr:rowOff>
    </xdr:to>
    <xdr:sp>
      <xdr:nvSpPr>
        <xdr:cNvPr id="94" name="Line 354"/>
        <xdr:cNvSpPr>
          <a:spLocks/>
        </xdr:cNvSpPr>
      </xdr:nvSpPr>
      <xdr:spPr>
        <a:xfrm flipH="1">
          <a:off x="67627500" y="6905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27</xdr:row>
      <xdr:rowOff>114300</xdr:rowOff>
    </xdr:from>
    <xdr:to>
      <xdr:col>93</xdr:col>
      <xdr:colOff>266700</xdr:colOff>
      <xdr:row>27</xdr:row>
      <xdr:rowOff>152400</xdr:rowOff>
    </xdr:to>
    <xdr:sp>
      <xdr:nvSpPr>
        <xdr:cNvPr id="95" name="Line 355"/>
        <xdr:cNvSpPr>
          <a:spLocks/>
        </xdr:cNvSpPr>
      </xdr:nvSpPr>
      <xdr:spPr>
        <a:xfrm flipH="1">
          <a:off x="68370450" y="686752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37</xdr:row>
      <xdr:rowOff>0</xdr:rowOff>
    </xdr:from>
    <xdr:to>
      <xdr:col>79</xdr:col>
      <xdr:colOff>247650</xdr:colOff>
      <xdr:row>37</xdr:row>
      <xdr:rowOff>76200</xdr:rowOff>
    </xdr:to>
    <xdr:sp>
      <xdr:nvSpPr>
        <xdr:cNvPr id="96" name="Line 356"/>
        <xdr:cNvSpPr>
          <a:spLocks/>
        </xdr:cNvSpPr>
      </xdr:nvSpPr>
      <xdr:spPr>
        <a:xfrm flipH="1">
          <a:off x="5796915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37</xdr:row>
      <xdr:rowOff>76200</xdr:rowOff>
    </xdr:from>
    <xdr:to>
      <xdr:col>78</xdr:col>
      <xdr:colOff>476250</xdr:colOff>
      <xdr:row>37</xdr:row>
      <xdr:rowOff>114300</xdr:rowOff>
    </xdr:to>
    <xdr:sp>
      <xdr:nvSpPr>
        <xdr:cNvPr id="97" name="Line 357"/>
        <xdr:cNvSpPr>
          <a:spLocks/>
        </xdr:cNvSpPr>
      </xdr:nvSpPr>
      <xdr:spPr>
        <a:xfrm flipH="1">
          <a:off x="57226200" y="911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114300</xdr:rowOff>
    </xdr:from>
    <xdr:to>
      <xdr:col>81</xdr:col>
      <xdr:colOff>247650</xdr:colOff>
      <xdr:row>36</xdr:row>
      <xdr:rowOff>85725</xdr:rowOff>
    </xdr:to>
    <xdr:sp>
      <xdr:nvSpPr>
        <xdr:cNvPr id="98" name="Line 358"/>
        <xdr:cNvSpPr>
          <a:spLocks/>
        </xdr:cNvSpPr>
      </xdr:nvSpPr>
      <xdr:spPr>
        <a:xfrm flipH="1">
          <a:off x="59455050" y="8696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36</xdr:row>
      <xdr:rowOff>85725</xdr:rowOff>
    </xdr:from>
    <xdr:to>
      <xdr:col>80</xdr:col>
      <xdr:colOff>476250</xdr:colOff>
      <xdr:row>37</xdr:row>
      <xdr:rowOff>0</xdr:rowOff>
    </xdr:to>
    <xdr:sp>
      <xdr:nvSpPr>
        <xdr:cNvPr id="99" name="Line 359"/>
        <xdr:cNvSpPr>
          <a:spLocks/>
        </xdr:cNvSpPr>
      </xdr:nvSpPr>
      <xdr:spPr>
        <a:xfrm flipH="1">
          <a:off x="58712100" y="8896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34</xdr:row>
      <xdr:rowOff>0</xdr:rowOff>
    </xdr:from>
    <xdr:to>
      <xdr:col>82</xdr:col>
      <xdr:colOff>476250</xdr:colOff>
      <xdr:row>34</xdr:row>
      <xdr:rowOff>76200</xdr:rowOff>
    </xdr:to>
    <xdr:sp>
      <xdr:nvSpPr>
        <xdr:cNvPr id="100" name="Line 360"/>
        <xdr:cNvSpPr>
          <a:spLocks/>
        </xdr:cNvSpPr>
      </xdr:nvSpPr>
      <xdr:spPr>
        <a:xfrm flipH="1">
          <a:off x="60198000" y="8353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34</xdr:row>
      <xdr:rowOff>76200</xdr:rowOff>
    </xdr:from>
    <xdr:to>
      <xdr:col>81</xdr:col>
      <xdr:colOff>247650</xdr:colOff>
      <xdr:row>34</xdr:row>
      <xdr:rowOff>114300</xdr:rowOff>
    </xdr:to>
    <xdr:sp>
      <xdr:nvSpPr>
        <xdr:cNvPr id="101" name="Line 361"/>
        <xdr:cNvSpPr>
          <a:spLocks/>
        </xdr:cNvSpPr>
      </xdr:nvSpPr>
      <xdr:spPr>
        <a:xfrm flipH="1">
          <a:off x="59455050" y="842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32</xdr:row>
      <xdr:rowOff>114300</xdr:rowOff>
    </xdr:from>
    <xdr:to>
      <xdr:col>84</xdr:col>
      <xdr:colOff>476250</xdr:colOff>
      <xdr:row>33</xdr:row>
      <xdr:rowOff>85725</xdr:rowOff>
    </xdr:to>
    <xdr:sp>
      <xdr:nvSpPr>
        <xdr:cNvPr id="102" name="Line 362"/>
        <xdr:cNvSpPr>
          <a:spLocks/>
        </xdr:cNvSpPr>
      </xdr:nvSpPr>
      <xdr:spPr>
        <a:xfrm flipH="1">
          <a:off x="61683900" y="8010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33</xdr:row>
      <xdr:rowOff>85725</xdr:rowOff>
    </xdr:from>
    <xdr:to>
      <xdr:col>83</xdr:col>
      <xdr:colOff>247650</xdr:colOff>
      <xdr:row>34</xdr:row>
      <xdr:rowOff>0</xdr:rowOff>
    </xdr:to>
    <xdr:sp>
      <xdr:nvSpPr>
        <xdr:cNvPr id="103" name="Line 363"/>
        <xdr:cNvSpPr>
          <a:spLocks/>
        </xdr:cNvSpPr>
      </xdr:nvSpPr>
      <xdr:spPr>
        <a:xfrm flipH="1">
          <a:off x="60940950" y="8210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40</xdr:row>
      <xdr:rowOff>0</xdr:rowOff>
    </xdr:from>
    <xdr:to>
      <xdr:col>77</xdr:col>
      <xdr:colOff>247650</xdr:colOff>
      <xdr:row>40</xdr:row>
      <xdr:rowOff>76200</xdr:rowOff>
    </xdr:to>
    <xdr:sp>
      <xdr:nvSpPr>
        <xdr:cNvPr id="104" name="Line 364"/>
        <xdr:cNvSpPr>
          <a:spLocks/>
        </xdr:cNvSpPr>
      </xdr:nvSpPr>
      <xdr:spPr>
        <a:xfrm flipH="1">
          <a:off x="56483250" y="9725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40</xdr:row>
      <xdr:rowOff>76200</xdr:rowOff>
    </xdr:from>
    <xdr:to>
      <xdr:col>76</xdr:col>
      <xdr:colOff>476250</xdr:colOff>
      <xdr:row>40</xdr:row>
      <xdr:rowOff>114300</xdr:rowOff>
    </xdr:to>
    <xdr:sp>
      <xdr:nvSpPr>
        <xdr:cNvPr id="105" name="Line 365"/>
        <xdr:cNvSpPr>
          <a:spLocks/>
        </xdr:cNvSpPr>
      </xdr:nvSpPr>
      <xdr:spPr>
        <a:xfrm flipH="1">
          <a:off x="55740300" y="9801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38</xdr:row>
      <xdr:rowOff>95250</xdr:rowOff>
    </xdr:from>
    <xdr:to>
      <xdr:col>79</xdr:col>
      <xdr:colOff>247650</xdr:colOff>
      <xdr:row>39</xdr:row>
      <xdr:rowOff>85725</xdr:rowOff>
    </xdr:to>
    <xdr:sp>
      <xdr:nvSpPr>
        <xdr:cNvPr id="106" name="Line 366"/>
        <xdr:cNvSpPr>
          <a:spLocks/>
        </xdr:cNvSpPr>
      </xdr:nvSpPr>
      <xdr:spPr>
        <a:xfrm flipH="1">
          <a:off x="57969150" y="93630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39</xdr:row>
      <xdr:rowOff>85725</xdr:rowOff>
    </xdr:from>
    <xdr:to>
      <xdr:col>78</xdr:col>
      <xdr:colOff>476250</xdr:colOff>
      <xdr:row>40</xdr:row>
      <xdr:rowOff>0</xdr:rowOff>
    </xdr:to>
    <xdr:sp>
      <xdr:nvSpPr>
        <xdr:cNvPr id="107" name="Line 367"/>
        <xdr:cNvSpPr>
          <a:spLocks/>
        </xdr:cNvSpPr>
      </xdr:nvSpPr>
      <xdr:spPr>
        <a:xfrm flipH="1">
          <a:off x="57226200" y="9582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31</xdr:row>
      <xdr:rowOff>114300</xdr:rowOff>
    </xdr:from>
    <xdr:to>
      <xdr:col>99</xdr:col>
      <xdr:colOff>209550</xdr:colOff>
      <xdr:row>31</xdr:row>
      <xdr:rowOff>114300</xdr:rowOff>
    </xdr:to>
    <xdr:sp>
      <xdr:nvSpPr>
        <xdr:cNvPr id="108" name="Line 368"/>
        <xdr:cNvSpPr>
          <a:spLocks/>
        </xdr:cNvSpPr>
      </xdr:nvSpPr>
      <xdr:spPr>
        <a:xfrm>
          <a:off x="63188850" y="7781925"/>
          <a:ext cx="10344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37</xdr:row>
      <xdr:rowOff>114300</xdr:rowOff>
    </xdr:from>
    <xdr:to>
      <xdr:col>66</xdr:col>
      <xdr:colOff>628650</xdr:colOff>
      <xdr:row>39</xdr:row>
      <xdr:rowOff>28575</xdr:rowOff>
    </xdr:to>
    <xdr:grpSp>
      <xdr:nvGrpSpPr>
        <xdr:cNvPr id="109" name="Group 381"/>
        <xdr:cNvGrpSpPr>
          <a:grpSpLocks noChangeAspect="1"/>
        </xdr:cNvGrpSpPr>
      </xdr:nvGrpSpPr>
      <xdr:grpSpPr>
        <a:xfrm>
          <a:off x="48901350" y="9153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3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34</xdr:row>
      <xdr:rowOff>114300</xdr:rowOff>
    </xdr:from>
    <xdr:to>
      <xdr:col>82</xdr:col>
      <xdr:colOff>628650</xdr:colOff>
      <xdr:row>36</xdr:row>
      <xdr:rowOff>28575</xdr:rowOff>
    </xdr:to>
    <xdr:grpSp>
      <xdr:nvGrpSpPr>
        <xdr:cNvPr id="112" name="Group 384"/>
        <xdr:cNvGrpSpPr>
          <a:grpSpLocks noChangeAspect="1"/>
        </xdr:cNvGrpSpPr>
      </xdr:nvGrpSpPr>
      <xdr:grpSpPr>
        <a:xfrm>
          <a:off x="60788550" y="8467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3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32</xdr:row>
      <xdr:rowOff>114300</xdr:rowOff>
    </xdr:from>
    <xdr:to>
      <xdr:col>84</xdr:col>
      <xdr:colOff>628650</xdr:colOff>
      <xdr:row>34</xdr:row>
      <xdr:rowOff>28575</xdr:rowOff>
    </xdr:to>
    <xdr:grpSp>
      <xdr:nvGrpSpPr>
        <xdr:cNvPr id="115" name="Group 387"/>
        <xdr:cNvGrpSpPr>
          <a:grpSpLocks noChangeAspect="1"/>
        </xdr:cNvGrpSpPr>
      </xdr:nvGrpSpPr>
      <xdr:grpSpPr>
        <a:xfrm>
          <a:off x="62274450" y="801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3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40</xdr:row>
      <xdr:rowOff>114300</xdr:rowOff>
    </xdr:from>
    <xdr:to>
      <xdr:col>62</xdr:col>
      <xdr:colOff>495300</xdr:colOff>
      <xdr:row>41</xdr:row>
      <xdr:rowOff>0</xdr:rowOff>
    </xdr:to>
    <xdr:sp>
      <xdr:nvSpPr>
        <xdr:cNvPr id="118" name="Line 390"/>
        <xdr:cNvSpPr>
          <a:spLocks noChangeAspect="1"/>
        </xdr:cNvSpPr>
      </xdr:nvSpPr>
      <xdr:spPr>
        <a:xfrm>
          <a:off x="46101000" y="98393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314325</xdr:colOff>
      <xdr:row>41</xdr:row>
      <xdr:rowOff>0</xdr:rowOff>
    </xdr:from>
    <xdr:to>
      <xdr:col>62</xdr:col>
      <xdr:colOff>666750</xdr:colOff>
      <xdr:row>42</xdr:row>
      <xdr:rowOff>0</xdr:rowOff>
    </xdr:to>
    <xdr:sp>
      <xdr:nvSpPr>
        <xdr:cNvPr id="119" name="Rectangle 391"/>
        <xdr:cNvSpPr>
          <a:spLocks noChangeAspect="1"/>
        </xdr:cNvSpPr>
      </xdr:nvSpPr>
      <xdr:spPr>
        <a:xfrm>
          <a:off x="45920025" y="99536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22</xdr:row>
      <xdr:rowOff>219075</xdr:rowOff>
    </xdr:from>
    <xdr:to>
      <xdr:col>110</xdr:col>
      <xdr:colOff>647700</xdr:colOff>
      <xdr:row>24</xdr:row>
      <xdr:rowOff>114300</xdr:rowOff>
    </xdr:to>
    <xdr:grpSp>
      <xdr:nvGrpSpPr>
        <xdr:cNvPr id="120" name="Group 404"/>
        <xdr:cNvGrpSpPr>
          <a:grpSpLocks noChangeAspect="1"/>
        </xdr:cNvGrpSpPr>
      </xdr:nvGrpSpPr>
      <xdr:grpSpPr>
        <a:xfrm>
          <a:off x="81610200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22</xdr:row>
      <xdr:rowOff>219075</xdr:rowOff>
    </xdr:from>
    <xdr:to>
      <xdr:col>112</xdr:col>
      <xdr:colOff>657225</xdr:colOff>
      <xdr:row>24</xdr:row>
      <xdr:rowOff>114300</xdr:rowOff>
    </xdr:to>
    <xdr:grpSp>
      <xdr:nvGrpSpPr>
        <xdr:cNvPr id="123" name="Group 407"/>
        <xdr:cNvGrpSpPr>
          <a:grpSpLocks noChangeAspect="1"/>
        </xdr:cNvGrpSpPr>
      </xdr:nvGrpSpPr>
      <xdr:grpSpPr>
        <a:xfrm>
          <a:off x="83105625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4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352425</xdr:colOff>
      <xdr:row>22</xdr:row>
      <xdr:rowOff>219075</xdr:rowOff>
    </xdr:from>
    <xdr:to>
      <xdr:col>138</xdr:col>
      <xdr:colOff>657225</xdr:colOff>
      <xdr:row>24</xdr:row>
      <xdr:rowOff>114300</xdr:rowOff>
    </xdr:to>
    <xdr:grpSp>
      <xdr:nvGrpSpPr>
        <xdr:cNvPr id="126" name="Group 410"/>
        <xdr:cNvGrpSpPr>
          <a:grpSpLocks noChangeAspect="1"/>
        </xdr:cNvGrpSpPr>
      </xdr:nvGrpSpPr>
      <xdr:grpSpPr>
        <a:xfrm>
          <a:off x="102422325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27</xdr:row>
      <xdr:rowOff>114300</xdr:rowOff>
    </xdr:from>
    <xdr:to>
      <xdr:col>120</xdr:col>
      <xdr:colOff>657225</xdr:colOff>
      <xdr:row>29</xdr:row>
      <xdr:rowOff>28575</xdr:rowOff>
    </xdr:to>
    <xdr:grpSp>
      <xdr:nvGrpSpPr>
        <xdr:cNvPr id="129" name="Group 413"/>
        <xdr:cNvGrpSpPr>
          <a:grpSpLocks noChangeAspect="1"/>
        </xdr:cNvGrpSpPr>
      </xdr:nvGrpSpPr>
      <xdr:grpSpPr>
        <a:xfrm>
          <a:off x="89049225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4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352425</xdr:colOff>
      <xdr:row>27</xdr:row>
      <xdr:rowOff>114300</xdr:rowOff>
    </xdr:from>
    <xdr:to>
      <xdr:col>130</xdr:col>
      <xdr:colOff>657225</xdr:colOff>
      <xdr:row>29</xdr:row>
      <xdr:rowOff>28575</xdr:rowOff>
    </xdr:to>
    <xdr:grpSp>
      <xdr:nvGrpSpPr>
        <xdr:cNvPr id="132" name="Group 416"/>
        <xdr:cNvGrpSpPr>
          <a:grpSpLocks noChangeAspect="1"/>
        </xdr:cNvGrpSpPr>
      </xdr:nvGrpSpPr>
      <xdr:grpSpPr>
        <a:xfrm>
          <a:off x="96478725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4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27</xdr:row>
      <xdr:rowOff>114300</xdr:rowOff>
    </xdr:from>
    <xdr:to>
      <xdr:col>93</xdr:col>
      <xdr:colOff>419100</xdr:colOff>
      <xdr:row>29</xdr:row>
      <xdr:rowOff>28575</xdr:rowOff>
    </xdr:to>
    <xdr:grpSp>
      <xdr:nvGrpSpPr>
        <xdr:cNvPr id="135" name="Group 419"/>
        <xdr:cNvGrpSpPr>
          <a:grpSpLocks noChangeAspect="1"/>
        </xdr:cNvGrpSpPr>
      </xdr:nvGrpSpPr>
      <xdr:grpSpPr>
        <a:xfrm>
          <a:off x="68970525" y="6867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4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138" name="Group 425"/>
        <xdr:cNvGrpSpPr>
          <a:grpSpLocks noChangeAspect="1"/>
        </xdr:cNvGrpSpPr>
      </xdr:nvGrpSpPr>
      <xdr:grpSpPr>
        <a:xfrm>
          <a:off x="15478125" y="6867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4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19</xdr:row>
      <xdr:rowOff>76200</xdr:rowOff>
    </xdr:from>
    <xdr:to>
      <xdr:col>94</xdr:col>
      <xdr:colOff>476250</xdr:colOff>
      <xdr:row>20</xdr:row>
      <xdr:rowOff>152400</xdr:rowOff>
    </xdr:to>
    <xdr:grpSp>
      <xdr:nvGrpSpPr>
        <xdr:cNvPr id="141" name="Group 428"/>
        <xdr:cNvGrpSpPr>
          <a:grpSpLocks/>
        </xdr:cNvGrpSpPr>
      </xdr:nvGrpSpPr>
      <xdr:grpSpPr>
        <a:xfrm>
          <a:off x="56007000" y="5000625"/>
          <a:ext cx="13849350" cy="304800"/>
          <a:chOff x="115" y="479"/>
          <a:chExt cx="1117" cy="40"/>
        </a:xfrm>
        <a:solidFill>
          <a:srgbClr val="FFFFFF"/>
        </a:solidFill>
      </xdr:grpSpPr>
      <xdr:sp>
        <xdr:nvSpPr>
          <xdr:cNvPr id="142" name="Rectangle 42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3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3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3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3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3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3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3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3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0</xdr:rowOff>
    </xdr:from>
    <xdr:to>
      <xdr:col>32</xdr:col>
      <xdr:colOff>495300</xdr:colOff>
      <xdr:row>30</xdr:row>
      <xdr:rowOff>0</xdr:rowOff>
    </xdr:to>
    <xdr:sp>
      <xdr:nvSpPr>
        <xdr:cNvPr id="151" name="Line 438"/>
        <xdr:cNvSpPr>
          <a:spLocks/>
        </xdr:cNvSpPr>
      </xdr:nvSpPr>
      <xdr:spPr>
        <a:xfrm>
          <a:off x="23812500" y="56102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20</xdr:row>
      <xdr:rowOff>0</xdr:rowOff>
    </xdr:from>
    <xdr:ext cx="971550" cy="457200"/>
    <xdr:sp>
      <xdr:nvSpPr>
        <xdr:cNvPr id="152" name="text 774"/>
        <xdr:cNvSpPr txBox="1">
          <a:spLocks noChangeArrowheads="1"/>
        </xdr:cNvSpPr>
      </xdr:nvSpPr>
      <xdr:spPr>
        <a:xfrm>
          <a:off x="23317200" y="515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5647 - 3ZBI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73,991</a:t>
          </a:r>
        </a:p>
      </xdr:txBody>
    </xdr:sp>
    <xdr:clientData/>
  </xdr:one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153" name="Group 440"/>
        <xdr:cNvGrpSpPr>
          <a:grpSpLocks noChangeAspect="1"/>
        </xdr:cNvGrpSpPr>
      </xdr:nvGrpSpPr>
      <xdr:grpSpPr>
        <a:xfrm>
          <a:off x="8801100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22</xdr:row>
      <xdr:rowOff>219075</xdr:rowOff>
    </xdr:from>
    <xdr:to>
      <xdr:col>38</xdr:col>
      <xdr:colOff>647700</xdr:colOff>
      <xdr:row>24</xdr:row>
      <xdr:rowOff>114300</xdr:rowOff>
    </xdr:to>
    <xdr:grpSp>
      <xdr:nvGrpSpPr>
        <xdr:cNvPr id="156" name="Group 443"/>
        <xdr:cNvGrpSpPr>
          <a:grpSpLocks noChangeAspect="1"/>
        </xdr:cNvGrpSpPr>
      </xdr:nvGrpSpPr>
      <xdr:grpSpPr>
        <a:xfrm>
          <a:off x="28117800" y="5829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4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19</xdr:row>
      <xdr:rowOff>219075</xdr:rowOff>
    </xdr:from>
    <xdr:to>
      <xdr:col>54</xdr:col>
      <xdr:colOff>647700</xdr:colOff>
      <xdr:row>21</xdr:row>
      <xdr:rowOff>114300</xdr:rowOff>
    </xdr:to>
    <xdr:grpSp>
      <xdr:nvGrpSpPr>
        <xdr:cNvPr id="159" name="Group 446"/>
        <xdr:cNvGrpSpPr>
          <a:grpSpLocks noChangeAspect="1"/>
        </xdr:cNvGrpSpPr>
      </xdr:nvGrpSpPr>
      <xdr:grpSpPr>
        <a:xfrm>
          <a:off x="40005000" y="514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22</xdr:row>
      <xdr:rowOff>219075</xdr:rowOff>
    </xdr:from>
    <xdr:to>
      <xdr:col>29</xdr:col>
      <xdr:colOff>419100</xdr:colOff>
      <xdr:row>24</xdr:row>
      <xdr:rowOff>114300</xdr:rowOff>
    </xdr:to>
    <xdr:grpSp>
      <xdr:nvGrpSpPr>
        <xdr:cNvPr id="162" name="Group 449"/>
        <xdr:cNvGrpSpPr>
          <a:grpSpLocks noChangeAspect="1"/>
        </xdr:cNvGrpSpPr>
      </xdr:nvGrpSpPr>
      <xdr:grpSpPr>
        <a:xfrm>
          <a:off x="21421725" y="582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4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114300</xdr:rowOff>
    </xdr:from>
    <xdr:to>
      <xdr:col>20</xdr:col>
      <xdr:colOff>647700</xdr:colOff>
      <xdr:row>29</xdr:row>
      <xdr:rowOff>28575</xdr:rowOff>
    </xdr:to>
    <xdr:grpSp>
      <xdr:nvGrpSpPr>
        <xdr:cNvPr id="165" name="Group 452"/>
        <xdr:cNvGrpSpPr>
          <a:grpSpLocks noChangeAspect="1"/>
        </xdr:cNvGrpSpPr>
      </xdr:nvGrpSpPr>
      <xdr:grpSpPr>
        <a:xfrm>
          <a:off x="14744700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4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27</xdr:row>
      <xdr:rowOff>114300</xdr:rowOff>
    </xdr:from>
    <xdr:to>
      <xdr:col>38</xdr:col>
      <xdr:colOff>647700</xdr:colOff>
      <xdr:row>29</xdr:row>
      <xdr:rowOff>28575</xdr:rowOff>
    </xdr:to>
    <xdr:grpSp>
      <xdr:nvGrpSpPr>
        <xdr:cNvPr id="168" name="Group 455"/>
        <xdr:cNvGrpSpPr>
          <a:grpSpLocks noChangeAspect="1"/>
        </xdr:cNvGrpSpPr>
      </xdr:nvGrpSpPr>
      <xdr:grpSpPr>
        <a:xfrm>
          <a:off x="28117800" y="686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4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4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32</xdr:row>
      <xdr:rowOff>114300</xdr:rowOff>
    </xdr:from>
    <xdr:to>
      <xdr:col>47</xdr:col>
      <xdr:colOff>409575</xdr:colOff>
      <xdr:row>34</xdr:row>
      <xdr:rowOff>28575</xdr:rowOff>
    </xdr:to>
    <xdr:grpSp>
      <xdr:nvGrpSpPr>
        <xdr:cNvPr id="171" name="Group 461"/>
        <xdr:cNvGrpSpPr>
          <a:grpSpLocks/>
        </xdr:cNvGrpSpPr>
      </xdr:nvGrpSpPr>
      <xdr:grpSpPr>
        <a:xfrm>
          <a:off x="34785300" y="801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4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34</xdr:row>
      <xdr:rowOff>114300</xdr:rowOff>
    </xdr:from>
    <xdr:to>
      <xdr:col>49</xdr:col>
      <xdr:colOff>409575</xdr:colOff>
      <xdr:row>36</xdr:row>
      <xdr:rowOff>28575</xdr:rowOff>
    </xdr:to>
    <xdr:grpSp>
      <xdr:nvGrpSpPr>
        <xdr:cNvPr id="174" name="Group 464"/>
        <xdr:cNvGrpSpPr>
          <a:grpSpLocks/>
        </xdr:cNvGrpSpPr>
      </xdr:nvGrpSpPr>
      <xdr:grpSpPr>
        <a:xfrm>
          <a:off x="36271200" y="8467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4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142875</xdr:colOff>
      <xdr:row>34</xdr:row>
      <xdr:rowOff>9525</xdr:rowOff>
    </xdr:from>
    <xdr:to>
      <xdr:col>85</xdr:col>
      <xdr:colOff>361950</xdr:colOff>
      <xdr:row>36</xdr:row>
      <xdr:rowOff>0</xdr:rowOff>
    </xdr:to>
    <xdr:grpSp>
      <xdr:nvGrpSpPr>
        <xdr:cNvPr id="177" name="Group 494"/>
        <xdr:cNvGrpSpPr>
          <a:grpSpLocks noChangeAspect="1"/>
        </xdr:cNvGrpSpPr>
      </xdr:nvGrpSpPr>
      <xdr:grpSpPr>
        <a:xfrm>
          <a:off x="63065025" y="8362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8" name="Line 4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4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4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AutoShape 4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381000</xdr:colOff>
      <xdr:row>34</xdr:row>
      <xdr:rowOff>9525</xdr:rowOff>
    </xdr:from>
    <xdr:to>
      <xdr:col>46</xdr:col>
      <xdr:colOff>600075</xdr:colOff>
      <xdr:row>36</xdr:row>
      <xdr:rowOff>0</xdr:rowOff>
    </xdr:to>
    <xdr:grpSp>
      <xdr:nvGrpSpPr>
        <xdr:cNvPr id="182" name="Group 499"/>
        <xdr:cNvGrpSpPr>
          <a:grpSpLocks noChangeAspect="1"/>
        </xdr:cNvGrpSpPr>
      </xdr:nvGrpSpPr>
      <xdr:grpSpPr>
        <a:xfrm>
          <a:off x="34099500" y="8362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3" name="Line 5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5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5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AutoShape 5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34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50292000" y="8353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68</xdr:col>
      <xdr:colOff>228600</xdr:colOff>
      <xdr:row>37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50292000" y="9039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b</a:t>
          </a:r>
        </a:p>
      </xdr:txBody>
    </xdr:sp>
    <xdr:clientData/>
  </xdr:oneCellAnchor>
  <xdr:oneCellAnchor>
    <xdr:from>
      <xdr:col>68</xdr:col>
      <xdr:colOff>228600</xdr:colOff>
      <xdr:row>40</xdr:row>
      <xdr:rowOff>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50292000" y="972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 b</a:t>
          </a:r>
        </a:p>
      </xdr:txBody>
    </xdr:sp>
    <xdr:clientData/>
  </xdr:oneCellAnchor>
  <xdr:oneCellAnchor>
    <xdr:from>
      <xdr:col>68</xdr:col>
      <xdr:colOff>228600</xdr:colOff>
      <xdr:row>18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50292000" y="4695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58</xdr:col>
      <xdr:colOff>228600</xdr:colOff>
      <xdr:row>37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42862500" y="9039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a</a:t>
          </a:r>
        </a:p>
      </xdr:txBody>
    </xdr:sp>
    <xdr:clientData/>
  </xdr:oneCellAnchor>
  <xdr:oneCellAnchor>
    <xdr:from>
      <xdr:col>58</xdr:col>
      <xdr:colOff>228600</xdr:colOff>
      <xdr:row>40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42862500" y="9725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 a</a:t>
          </a:r>
        </a:p>
      </xdr:txBody>
    </xdr:sp>
    <xdr:clientData/>
  </xdr:oneCellAnchor>
  <xdr:oneCellAnchor>
    <xdr:from>
      <xdr:col>38</xdr:col>
      <xdr:colOff>228600</xdr:colOff>
      <xdr:row>31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280035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a</a:t>
          </a:r>
        </a:p>
      </xdr:txBody>
    </xdr:sp>
    <xdr:clientData/>
  </xdr:oneCellAnchor>
  <xdr:oneCellAnchor>
    <xdr:from>
      <xdr:col>94</xdr:col>
      <xdr:colOff>228600</xdr:colOff>
      <xdr:row>31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696087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 b</a:t>
          </a:r>
        </a:p>
      </xdr:txBody>
    </xdr:sp>
    <xdr:clientData/>
  </xdr:oneCellAnchor>
  <xdr:oneCellAnchor>
    <xdr:from>
      <xdr:col>50</xdr:col>
      <xdr:colOff>0</xdr:colOff>
      <xdr:row>21</xdr:row>
      <xdr:rowOff>0</xdr:rowOff>
    </xdr:from>
    <xdr:ext cx="971550" cy="228600"/>
    <xdr:sp>
      <xdr:nvSpPr>
        <xdr:cNvPr id="195" name="text 7166"/>
        <xdr:cNvSpPr txBox="1">
          <a:spLocks noChangeArrowheads="1"/>
        </xdr:cNvSpPr>
      </xdr:nvSpPr>
      <xdr:spPr>
        <a:xfrm>
          <a:off x="36690300" y="538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102</xdr:col>
      <xdr:colOff>0</xdr:colOff>
      <xdr:row>27</xdr:row>
      <xdr:rowOff>0</xdr:rowOff>
    </xdr:from>
    <xdr:ext cx="971550" cy="228600"/>
    <xdr:sp>
      <xdr:nvSpPr>
        <xdr:cNvPr id="196" name="text 7166"/>
        <xdr:cNvSpPr txBox="1">
          <a:spLocks noChangeArrowheads="1"/>
        </xdr:cNvSpPr>
      </xdr:nvSpPr>
      <xdr:spPr>
        <a:xfrm>
          <a:off x="75323700" y="6753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 editAs="absolute">
    <xdr:from>
      <xdr:col>58</xdr:col>
      <xdr:colOff>57150</xdr:colOff>
      <xdr:row>18</xdr:row>
      <xdr:rowOff>47625</xdr:rowOff>
    </xdr:from>
    <xdr:to>
      <xdr:col>58</xdr:col>
      <xdr:colOff>409575</xdr:colOff>
      <xdr:row>18</xdr:row>
      <xdr:rowOff>171450</xdr:rowOff>
    </xdr:to>
    <xdr:sp>
      <xdr:nvSpPr>
        <xdr:cNvPr id="197" name="kreslení 16"/>
        <xdr:cNvSpPr>
          <a:spLocks/>
        </xdr:cNvSpPr>
      </xdr:nvSpPr>
      <xdr:spPr>
        <a:xfrm>
          <a:off x="42691050" y="4743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47625</xdr:colOff>
      <xdr:row>32</xdr:row>
      <xdr:rowOff>47625</xdr:rowOff>
    </xdr:from>
    <xdr:to>
      <xdr:col>43</xdr:col>
      <xdr:colOff>400050</xdr:colOff>
      <xdr:row>32</xdr:row>
      <xdr:rowOff>171450</xdr:rowOff>
    </xdr:to>
    <xdr:sp>
      <xdr:nvSpPr>
        <xdr:cNvPr id="198" name="kreslení 417"/>
        <xdr:cNvSpPr>
          <a:spLocks/>
        </xdr:cNvSpPr>
      </xdr:nvSpPr>
      <xdr:spPr>
        <a:xfrm>
          <a:off x="31765875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152400</xdr:colOff>
      <xdr:row>40</xdr:row>
      <xdr:rowOff>47625</xdr:rowOff>
    </xdr:from>
    <xdr:to>
      <xdr:col>78</xdr:col>
      <xdr:colOff>504825</xdr:colOff>
      <xdr:row>40</xdr:row>
      <xdr:rowOff>171450</xdr:rowOff>
    </xdr:to>
    <xdr:sp>
      <xdr:nvSpPr>
        <xdr:cNvPr id="199" name="kreslení 417"/>
        <xdr:cNvSpPr>
          <a:spLocks/>
        </xdr:cNvSpPr>
      </xdr:nvSpPr>
      <xdr:spPr>
        <a:xfrm>
          <a:off x="57645300" y="9772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152400</xdr:colOff>
      <xdr:row>38</xdr:row>
      <xdr:rowOff>47625</xdr:rowOff>
    </xdr:from>
    <xdr:to>
      <xdr:col>78</xdr:col>
      <xdr:colOff>504825</xdr:colOff>
      <xdr:row>38</xdr:row>
      <xdr:rowOff>171450</xdr:rowOff>
    </xdr:to>
    <xdr:sp>
      <xdr:nvSpPr>
        <xdr:cNvPr id="200" name="kreslení 417"/>
        <xdr:cNvSpPr>
          <a:spLocks/>
        </xdr:cNvSpPr>
      </xdr:nvSpPr>
      <xdr:spPr>
        <a:xfrm>
          <a:off x="57645300" y="9315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123825</xdr:colOff>
      <xdr:row>35</xdr:row>
      <xdr:rowOff>47625</xdr:rowOff>
    </xdr:from>
    <xdr:to>
      <xdr:col>79</xdr:col>
      <xdr:colOff>476250</xdr:colOff>
      <xdr:row>35</xdr:row>
      <xdr:rowOff>171450</xdr:rowOff>
    </xdr:to>
    <xdr:sp>
      <xdr:nvSpPr>
        <xdr:cNvPr id="201" name="kreslení 417"/>
        <xdr:cNvSpPr>
          <a:spLocks/>
        </xdr:cNvSpPr>
      </xdr:nvSpPr>
      <xdr:spPr>
        <a:xfrm>
          <a:off x="58588275" y="8629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47625</xdr:colOff>
      <xdr:row>32</xdr:row>
      <xdr:rowOff>47625</xdr:rowOff>
    </xdr:from>
    <xdr:to>
      <xdr:col>89</xdr:col>
      <xdr:colOff>400050</xdr:colOff>
      <xdr:row>32</xdr:row>
      <xdr:rowOff>171450</xdr:rowOff>
    </xdr:to>
    <xdr:sp>
      <xdr:nvSpPr>
        <xdr:cNvPr id="202" name="kreslení 427"/>
        <xdr:cNvSpPr>
          <a:spLocks/>
        </xdr:cNvSpPr>
      </xdr:nvSpPr>
      <xdr:spPr>
        <a:xfrm>
          <a:off x="65941575" y="7943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133350</xdr:colOff>
      <xdr:row>40</xdr:row>
      <xdr:rowOff>47625</xdr:rowOff>
    </xdr:from>
    <xdr:to>
      <xdr:col>53</xdr:col>
      <xdr:colOff>485775</xdr:colOff>
      <xdr:row>40</xdr:row>
      <xdr:rowOff>171450</xdr:rowOff>
    </xdr:to>
    <xdr:sp>
      <xdr:nvSpPr>
        <xdr:cNvPr id="203" name="kreslení 427"/>
        <xdr:cNvSpPr>
          <a:spLocks/>
        </xdr:cNvSpPr>
      </xdr:nvSpPr>
      <xdr:spPr>
        <a:xfrm>
          <a:off x="39281100" y="9772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133350</xdr:colOff>
      <xdr:row>38</xdr:row>
      <xdr:rowOff>47625</xdr:rowOff>
    </xdr:from>
    <xdr:to>
      <xdr:col>53</xdr:col>
      <xdr:colOff>485775</xdr:colOff>
      <xdr:row>38</xdr:row>
      <xdr:rowOff>171450</xdr:rowOff>
    </xdr:to>
    <xdr:sp>
      <xdr:nvSpPr>
        <xdr:cNvPr id="204" name="kreslení 427"/>
        <xdr:cNvSpPr>
          <a:spLocks/>
        </xdr:cNvSpPr>
      </xdr:nvSpPr>
      <xdr:spPr>
        <a:xfrm>
          <a:off x="39281100" y="9315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590550</xdr:colOff>
      <xdr:row>35</xdr:row>
      <xdr:rowOff>47625</xdr:rowOff>
    </xdr:from>
    <xdr:to>
      <xdr:col>52</xdr:col>
      <xdr:colOff>942975</xdr:colOff>
      <xdr:row>35</xdr:row>
      <xdr:rowOff>171450</xdr:rowOff>
    </xdr:to>
    <xdr:sp>
      <xdr:nvSpPr>
        <xdr:cNvPr id="205" name="kreslení 427"/>
        <xdr:cNvSpPr>
          <a:spLocks/>
        </xdr:cNvSpPr>
      </xdr:nvSpPr>
      <xdr:spPr>
        <a:xfrm>
          <a:off x="38766750" y="8629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206" name="Group 532"/>
        <xdr:cNvGrpSpPr>
          <a:grpSpLocks noChangeAspect="1"/>
        </xdr:cNvGrpSpPr>
      </xdr:nvGrpSpPr>
      <xdr:grpSpPr>
        <a:xfrm>
          <a:off x="3514725" y="5895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" name="Line 5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211" name="Group 537"/>
        <xdr:cNvGrpSpPr>
          <a:grpSpLocks noChangeAspect="1"/>
        </xdr:cNvGrpSpPr>
      </xdr:nvGrpSpPr>
      <xdr:grpSpPr>
        <a:xfrm>
          <a:off x="3514725" y="7038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2" name="Line 5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5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25</xdr:row>
      <xdr:rowOff>57150</xdr:rowOff>
    </xdr:from>
    <xdr:to>
      <xdr:col>12</xdr:col>
      <xdr:colOff>647700</xdr:colOff>
      <xdr:row>25</xdr:row>
      <xdr:rowOff>171450</xdr:rowOff>
    </xdr:to>
    <xdr:grpSp>
      <xdr:nvGrpSpPr>
        <xdr:cNvPr id="216" name="Group 542"/>
        <xdr:cNvGrpSpPr>
          <a:grpSpLocks noChangeAspect="1"/>
        </xdr:cNvGrpSpPr>
      </xdr:nvGrpSpPr>
      <xdr:grpSpPr>
        <a:xfrm>
          <a:off x="8810625" y="635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7" name="Oval 5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28</xdr:row>
      <xdr:rowOff>57150</xdr:rowOff>
    </xdr:from>
    <xdr:to>
      <xdr:col>12</xdr:col>
      <xdr:colOff>647700</xdr:colOff>
      <xdr:row>28</xdr:row>
      <xdr:rowOff>171450</xdr:rowOff>
    </xdr:to>
    <xdr:grpSp>
      <xdr:nvGrpSpPr>
        <xdr:cNvPr id="220" name="Group 546"/>
        <xdr:cNvGrpSpPr>
          <a:grpSpLocks noChangeAspect="1"/>
        </xdr:cNvGrpSpPr>
      </xdr:nvGrpSpPr>
      <xdr:grpSpPr>
        <a:xfrm>
          <a:off x="8810625" y="7038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" name="Oval 5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171450</xdr:colOff>
      <xdr:row>28</xdr:row>
      <xdr:rowOff>57150</xdr:rowOff>
    </xdr:from>
    <xdr:to>
      <xdr:col>30</xdr:col>
      <xdr:colOff>466725</xdr:colOff>
      <xdr:row>28</xdr:row>
      <xdr:rowOff>171450</xdr:rowOff>
    </xdr:to>
    <xdr:grpSp>
      <xdr:nvGrpSpPr>
        <xdr:cNvPr id="224" name="Group 550"/>
        <xdr:cNvGrpSpPr>
          <a:grpSpLocks noChangeAspect="1"/>
        </xdr:cNvGrpSpPr>
      </xdr:nvGrpSpPr>
      <xdr:grpSpPr>
        <a:xfrm>
          <a:off x="22002750" y="7038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5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25</xdr:row>
      <xdr:rowOff>57150</xdr:rowOff>
    </xdr:from>
    <xdr:to>
      <xdr:col>30</xdr:col>
      <xdr:colOff>647700</xdr:colOff>
      <xdr:row>25</xdr:row>
      <xdr:rowOff>171450</xdr:rowOff>
    </xdr:to>
    <xdr:grpSp>
      <xdr:nvGrpSpPr>
        <xdr:cNvPr id="228" name="Group 554"/>
        <xdr:cNvGrpSpPr>
          <a:grpSpLocks noChangeAspect="1"/>
        </xdr:cNvGrpSpPr>
      </xdr:nvGrpSpPr>
      <xdr:grpSpPr>
        <a:xfrm>
          <a:off x="22183725" y="635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5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22</xdr:row>
      <xdr:rowOff>57150</xdr:rowOff>
    </xdr:from>
    <xdr:to>
      <xdr:col>54</xdr:col>
      <xdr:colOff>657225</xdr:colOff>
      <xdr:row>22</xdr:row>
      <xdr:rowOff>171450</xdr:rowOff>
    </xdr:to>
    <xdr:grpSp>
      <xdr:nvGrpSpPr>
        <xdr:cNvPr id="232" name="Group 558"/>
        <xdr:cNvGrpSpPr>
          <a:grpSpLocks noChangeAspect="1"/>
        </xdr:cNvGrpSpPr>
      </xdr:nvGrpSpPr>
      <xdr:grpSpPr>
        <a:xfrm>
          <a:off x="40024050" y="5667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5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5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495300</xdr:colOff>
      <xdr:row>18</xdr:row>
      <xdr:rowOff>57150</xdr:rowOff>
    </xdr:from>
    <xdr:to>
      <xdr:col>58</xdr:col>
      <xdr:colOff>933450</xdr:colOff>
      <xdr:row>18</xdr:row>
      <xdr:rowOff>171450</xdr:rowOff>
    </xdr:to>
    <xdr:grpSp>
      <xdr:nvGrpSpPr>
        <xdr:cNvPr id="236" name="Group 562"/>
        <xdr:cNvGrpSpPr>
          <a:grpSpLocks noChangeAspect="1"/>
        </xdr:cNvGrpSpPr>
      </xdr:nvGrpSpPr>
      <xdr:grpSpPr>
        <a:xfrm>
          <a:off x="43129200" y="4752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7" name="Line 5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5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33</xdr:row>
      <xdr:rowOff>57150</xdr:rowOff>
    </xdr:from>
    <xdr:to>
      <xdr:col>53</xdr:col>
      <xdr:colOff>485775</xdr:colOff>
      <xdr:row>33</xdr:row>
      <xdr:rowOff>171450</xdr:rowOff>
    </xdr:to>
    <xdr:grpSp>
      <xdr:nvGrpSpPr>
        <xdr:cNvPr id="241" name="Group 567"/>
        <xdr:cNvGrpSpPr>
          <a:grpSpLocks noChangeAspect="1"/>
        </xdr:cNvGrpSpPr>
      </xdr:nvGrpSpPr>
      <xdr:grpSpPr>
        <a:xfrm>
          <a:off x="39195375" y="8181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2" name="Line 5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5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5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36</xdr:row>
      <xdr:rowOff>57150</xdr:rowOff>
    </xdr:from>
    <xdr:to>
      <xdr:col>54</xdr:col>
      <xdr:colOff>714375</xdr:colOff>
      <xdr:row>36</xdr:row>
      <xdr:rowOff>171450</xdr:rowOff>
    </xdr:to>
    <xdr:grpSp>
      <xdr:nvGrpSpPr>
        <xdr:cNvPr id="246" name="Group 572"/>
        <xdr:cNvGrpSpPr>
          <a:grpSpLocks noChangeAspect="1"/>
        </xdr:cNvGrpSpPr>
      </xdr:nvGrpSpPr>
      <xdr:grpSpPr>
        <a:xfrm>
          <a:off x="39938325" y="8867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5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39</xdr:row>
      <xdr:rowOff>57150</xdr:rowOff>
    </xdr:from>
    <xdr:to>
      <xdr:col>54</xdr:col>
      <xdr:colOff>714375</xdr:colOff>
      <xdr:row>39</xdr:row>
      <xdr:rowOff>171450</xdr:rowOff>
    </xdr:to>
    <xdr:grpSp>
      <xdr:nvGrpSpPr>
        <xdr:cNvPr id="251" name="Group 577"/>
        <xdr:cNvGrpSpPr>
          <a:grpSpLocks noChangeAspect="1"/>
        </xdr:cNvGrpSpPr>
      </xdr:nvGrpSpPr>
      <xdr:grpSpPr>
        <a:xfrm>
          <a:off x="39938325" y="9553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5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5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276225</xdr:colOff>
      <xdr:row>32</xdr:row>
      <xdr:rowOff>57150</xdr:rowOff>
    </xdr:from>
    <xdr:to>
      <xdr:col>42</xdr:col>
      <xdr:colOff>714375</xdr:colOff>
      <xdr:row>32</xdr:row>
      <xdr:rowOff>171450</xdr:rowOff>
    </xdr:to>
    <xdr:grpSp>
      <xdr:nvGrpSpPr>
        <xdr:cNvPr id="256" name="Group 582"/>
        <xdr:cNvGrpSpPr>
          <a:grpSpLocks noChangeAspect="1"/>
        </xdr:cNvGrpSpPr>
      </xdr:nvGrpSpPr>
      <xdr:grpSpPr>
        <a:xfrm>
          <a:off x="31022925" y="7953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7" name="Line 5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5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41</xdr:row>
      <xdr:rowOff>57150</xdr:rowOff>
    </xdr:from>
    <xdr:to>
      <xdr:col>77</xdr:col>
      <xdr:colOff>485775</xdr:colOff>
      <xdr:row>41</xdr:row>
      <xdr:rowOff>171450</xdr:rowOff>
    </xdr:to>
    <xdr:grpSp>
      <xdr:nvGrpSpPr>
        <xdr:cNvPr id="261" name="Group 587"/>
        <xdr:cNvGrpSpPr>
          <a:grpSpLocks noChangeAspect="1"/>
        </xdr:cNvGrpSpPr>
      </xdr:nvGrpSpPr>
      <xdr:grpSpPr>
        <a:xfrm>
          <a:off x="57026175" y="10010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2" name="Line 5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5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38</xdr:row>
      <xdr:rowOff>57150</xdr:rowOff>
    </xdr:from>
    <xdr:to>
      <xdr:col>77</xdr:col>
      <xdr:colOff>342900</xdr:colOff>
      <xdr:row>38</xdr:row>
      <xdr:rowOff>171450</xdr:rowOff>
    </xdr:to>
    <xdr:grpSp>
      <xdr:nvGrpSpPr>
        <xdr:cNvPr id="266" name="Group 592"/>
        <xdr:cNvGrpSpPr>
          <a:grpSpLocks noChangeAspect="1"/>
        </xdr:cNvGrpSpPr>
      </xdr:nvGrpSpPr>
      <xdr:grpSpPr>
        <a:xfrm>
          <a:off x="57026175" y="9324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" name="Oval 5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35</xdr:row>
      <xdr:rowOff>57150</xdr:rowOff>
    </xdr:from>
    <xdr:to>
      <xdr:col>78</xdr:col>
      <xdr:colOff>809625</xdr:colOff>
      <xdr:row>35</xdr:row>
      <xdr:rowOff>171450</xdr:rowOff>
    </xdr:to>
    <xdr:grpSp>
      <xdr:nvGrpSpPr>
        <xdr:cNvPr id="270" name="Group 596"/>
        <xdr:cNvGrpSpPr>
          <a:grpSpLocks noChangeAspect="1"/>
        </xdr:cNvGrpSpPr>
      </xdr:nvGrpSpPr>
      <xdr:grpSpPr>
        <a:xfrm>
          <a:off x="58007250" y="8639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5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29</xdr:row>
      <xdr:rowOff>57150</xdr:rowOff>
    </xdr:from>
    <xdr:to>
      <xdr:col>130</xdr:col>
      <xdr:colOff>342900</xdr:colOff>
      <xdr:row>29</xdr:row>
      <xdr:rowOff>171450</xdr:rowOff>
    </xdr:to>
    <xdr:grpSp>
      <xdr:nvGrpSpPr>
        <xdr:cNvPr id="274" name="Group 600"/>
        <xdr:cNvGrpSpPr>
          <a:grpSpLocks noChangeAspect="1"/>
        </xdr:cNvGrpSpPr>
      </xdr:nvGrpSpPr>
      <xdr:grpSpPr>
        <a:xfrm>
          <a:off x="96173925" y="7267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6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25</xdr:row>
      <xdr:rowOff>57150</xdr:rowOff>
    </xdr:from>
    <xdr:to>
      <xdr:col>130</xdr:col>
      <xdr:colOff>342900</xdr:colOff>
      <xdr:row>25</xdr:row>
      <xdr:rowOff>171450</xdr:rowOff>
    </xdr:to>
    <xdr:grpSp>
      <xdr:nvGrpSpPr>
        <xdr:cNvPr id="278" name="Group 604"/>
        <xdr:cNvGrpSpPr>
          <a:grpSpLocks noChangeAspect="1"/>
        </xdr:cNvGrpSpPr>
      </xdr:nvGrpSpPr>
      <xdr:grpSpPr>
        <a:xfrm>
          <a:off x="96173925" y="635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9" name="Oval 6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23</xdr:row>
      <xdr:rowOff>57150</xdr:rowOff>
    </xdr:from>
    <xdr:to>
      <xdr:col>145</xdr:col>
      <xdr:colOff>485775</xdr:colOff>
      <xdr:row>23</xdr:row>
      <xdr:rowOff>171450</xdr:rowOff>
    </xdr:to>
    <xdr:grpSp>
      <xdr:nvGrpSpPr>
        <xdr:cNvPr id="282" name="Group 608"/>
        <xdr:cNvGrpSpPr>
          <a:grpSpLocks noChangeAspect="1"/>
        </xdr:cNvGrpSpPr>
      </xdr:nvGrpSpPr>
      <xdr:grpSpPr>
        <a:xfrm>
          <a:off x="107546775" y="5895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3" name="Line 6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28</xdr:row>
      <xdr:rowOff>57150</xdr:rowOff>
    </xdr:from>
    <xdr:to>
      <xdr:col>145</xdr:col>
      <xdr:colOff>485775</xdr:colOff>
      <xdr:row>28</xdr:row>
      <xdr:rowOff>171450</xdr:rowOff>
    </xdr:to>
    <xdr:grpSp>
      <xdr:nvGrpSpPr>
        <xdr:cNvPr id="287" name="Group 613"/>
        <xdr:cNvGrpSpPr>
          <a:grpSpLocks noChangeAspect="1"/>
        </xdr:cNvGrpSpPr>
      </xdr:nvGrpSpPr>
      <xdr:grpSpPr>
        <a:xfrm>
          <a:off x="107546775" y="7038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6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22</xdr:row>
      <xdr:rowOff>57150</xdr:rowOff>
    </xdr:from>
    <xdr:to>
      <xdr:col>138</xdr:col>
      <xdr:colOff>942975</xdr:colOff>
      <xdr:row>22</xdr:row>
      <xdr:rowOff>171450</xdr:rowOff>
    </xdr:to>
    <xdr:grpSp>
      <xdr:nvGrpSpPr>
        <xdr:cNvPr id="292" name="Group 618"/>
        <xdr:cNvGrpSpPr>
          <a:grpSpLocks noChangeAspect="1"/>
        </xdr:cNvGrpSpPr>
      </xdr:nvGrpSpPr>
      <xdr:grpSpPr>
        <a:xfrm>
          <a:off x="102717600" y="5667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3" name="Oval 6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26</xdr:row>
      <xdr:rowOff>57150</xdr:rowOff>
    </xdr:from>
    <xdr:to>
      <xdr:col>138</xdr:col>
      <xdr:colOff>942975</xdr:colOff>
      <xdr:row>26</xdr:row>
      <xdr:rowOff>171450</xdr:rowOff>
    </xdr:to>
    <xdr:grpSp>
      <xdr:nvGrpSpPr>
        <xdr:cNvPr id="296" name="Group 622"/>
        <xdr:cNvGrpSpPr>
          <a:grpSpLocks noChangeAspect="1"/>
        </xdr:cNvGrpSpPr>
      </xdr:nvGrpSpPr>
      <xdr:grpSpPr>
        <a:xfrm>
          <a:off x="102717600" y="6581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7" name="Oval 6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85725</xdr:colOff>
      <xdr:row>23</xdr:row>
      <xdr:rowOff>57150</xdr:rowOff>
    </xdr:from>
    <xdr:to>
      <xdr:col>121</xdr:col>
      <xdr:colOff>381000</xdr:colOff>
      <xdr:row>23</xdr:row>
      <xdr:rowOff>171450</xdr:rowOff>
    </xdr:to>
    <xdr:grpSp>
      <xdr:nvGrpSpPr>
        <xdr:cNvPr id="300" name="Group 626"/>
        <xdr:cNvGrpSpPr>
          <a:grpSpLocks noChangeAspect="1"/>
        </xdr:cNvGrpSpPr>
      </xdr:nvGrpSpPr>
      <xdr:grpSpPr>
        <a:xfrm>
          <a:off x="89754075" y="589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1" name="Oval 6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85725</xdr:colOff>
      <xdr:row>26</xdr:row>
      <xdr:rowOff>57150</xdr:rowOff>
    </xdr:from>
    <xdr:to>
      <xdr:col>121</xdr:col>
      <xdr:colOff>381000</xdr:colOff>
      <xdr:row>26</xdr:row>
      <xdr:rowOff>171450</xdr:rowOff>
    </xdr:to>
    <xdr:grpSp>
      <xdr:nvGrpSpPr>
        <xdr:cNvPr id="304" name="Group 630"/>
        <xdr:cNvGrpSpPr>
          <a:grpSpLocks noChangeAspect="1"/>
        </xdr:cNvGrpSpPr>
      </xdr:nvGrpSpPr>
      <xdr:grpSpPr>
        <a:xfrm>
          <a:off x="89754075" y="6581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5" name="Oval 6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22</xdr:row>
      <xdr:rowOff>57150</xdr:rowOff>
    </xdr:from>
    <xdr:to>
      <xdr:col>110</xdr:col>
      <xdr:colOff>942975</xdr:colOff>
      <xdr:row>22</xdr:row>
      <xdr:rowOff>171450</xdr:rowOff>
    </xdr:to>
    <xdr:grpSp>
      <xdr:nvGrpSpPr>
        <xdr:cNvPr id="308" name="Group 635"/>
        <xdr:cNvGrpSpPr>
          <a:grpSpLocks noChangeAspect="1"/>
        </xdr:cNvGrpSpPr>
      </xdr:nvGrpSpPr>
      <xdr:grpSpPr>
        <a:xfrm>
          <a:off x="81915000" y="5667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9" name="Oval 6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26</xdr:row>
      <xdr:rowOff>57150</xdr:rowOff>
    </xdr:from>
    <xdr:to>
      <xdr:col>93</xdr:col>
      <xdr:colOff>400050</xdr:colOff>
      <xdr:row>26</xdr:row>
      <xdr:rowOff>171450</xdr:rowOff>
    </xdr:to>
    <xdr:grpSp>
      <xdr:nvGrpSpPr>
        <xdr:cNvPr id="312" name="Group 639"/>
        <xdr:cNvGrpSpPr>
          <a:grpSpLocks noChangeAspect="1"/>
        </xdr:cNvGrpSpPr>
      </xdr:nvGrpSpPr>
      <xdr:grpSpPr>
        <a:xfrm>
          <a:off x="68970525" y="6581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6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171450</xdr:colOff>
      <xdr:row>30</xdr:row>
      <xdr:rowOff>57150</xdr:rowOff>
    </xdr:from>
    <xdr:to>
      <xdr:col>89</xdr:col>
      <xdr:colOff>466725</xdr:colOff>
      <xdr:row>30</xdr:row>
      <xdr:rowOff>171450</xdr:rowOff>
    </xdr:to>
    <xdr:grpSp>
      <xdr:nvGrpSpPr>
        <xdr:cNvPr id="316" name="Group 643"/>
        <xdr:cNvGrpSpPr>
          <a:grpSpLocks noChangeAspect="1"/>
        </xdr:cNvGrpSpPr>
      </xdr:nvGrpSpPr>
      <xdr:grpSpPr>
        <a:xfrm>
          <a:off x="6606540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7" name="Oval 6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6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6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28</xdr:row>
      <xdr:rowOff>57150</xdr:rowOff>
    </xdr:from>
    <xdr:to>
      <xdr:col>88</xdr:col>
      <xdr:colOff>228600</xdr:colOff>
      <xdr:row>28</xdr:row>
      <xdr:rowOff>171450</xdr:rowOff>
    </xdr:to>
    <xdr:grpSp>
      <xdr:nvGrpSpPr>
        <xdr:cNvPr id="320" name="Group 647"/>
        <xdr:cNvGrpSpPr>
          <a:grpSpLocks noChangeAspect="1"/>
        </xdr:cNvGrpSpPr>
      </xdr:nvGrpSpPr>
      <xdr:grpSpPr>
        <a:xfrm>
          <a:off x="64455675" y="70389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1" name="Line 64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64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65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5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65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65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228600</xdr:colOff>
      <xdr:row>32</xdr:row>
      <xdr:rowOff>57150</xdr:rowOff>
    </xdr:from>
    <xdr:to>
      <xdr:col>81</xdr:col>
      <xdr:colOff>85725</xdr:colOff>
      <xdr:row>32</xdr:row>
      <xdr:rowOff>171450</xdr:rowOff>
    </xdr:to>
    <xdr:grpSp>
      <xdr:nvGrpSpPr>
        <xdr:cNvPr id="327" name="Group 654"/>
        <xdr:cNvGrpSpPr>
          <a:grpSpLocks noChangeAspect="1"/>
        </xdr:cNvGrpSpPr>
      </xdr:nvGrpSpPr>
      <xdr:grpSpPr>
        <a:xfrm>
          <a:off x="59207400" y="7953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28" name="Line 6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6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6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30</xdr:row>
      <xdr:rowOff>57150</xdr:rowOff>
    </xdr:from>
    <xdr:to>
      <xdr:col>50</xdr:col>
      <xdr:colOff>933450</xdr:colOff>
      <xdr:row>30</xdr:row>
      <xdr:rowOff>171450</xdr:rowOff>
    </xdr:to>
    <xdr:grpSp>
      <xdr:nvGrpSpPr>
        <xdr:cNvPr id="335" name="Group 662"/>
        <xdr:cNvGrpSpPr>
          <a:grpSpLocks noChangeAspect="1"/>
        </xdr:cNvGrpSpPr>
      </xdr:nvGrpSpPr>
      <xdr:grpSpPr>
        <a:xfrm>
          <a:off x="36928425" y="74961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6" name="Line 6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6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6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6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323850</xdr:colOff>
      <xdr:row>31</xdr:row>
      <xdr:rowOff>0</xdr:rowOff>
    </xdr:from>
    <xdr:ext cx="323850" cy="228600"/>
    <xdr:sp>
      <xdr:nvSpPr>
        <xdr:cNvPr id="342" name="TextBox 669"/>
        <xdr:cNvSpPr txBox="1">
          <a:spLocks noChangeArrowheads="1"/>
        </xdr:cNvSpPr>
      </xdr:nvSpPr>
      <xdr:spPr>
        <a:xfrm>
          <a:off x="38500050" y="7667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78</xdr:col>
      <xdr:colOff>323850</xdr:colOff>
      <xdr:row>31</xdr:row>
      <xdr:rowOff>0</xdr:rowOff>
    </xdr:from>
    <xdr:ext cx="323850" cy="228600"/>
    <xdr:sp>
      <xdr:nvSpPr>
        <xdr:cNvPr id="343" name="TextBox 670"/>
        <xdr:cNvSpPr txBox="1">
          <a:spLocks noChangeArrowheads="1"/>
        </xdr:cNvSpPr>
      </xdr:nvSpPr>
      <xdr:spPr>
        <a:xfrm>
          <a:off x="57816750" y="7667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609600</xdr:colOff>
      <xdr:row>28</xdr:row>
      <xdr:rowOff>171450</xdr:rowOff>
    </xdr:to>
    <xdr:grpSp>
      <xdr:nvGrpSpPr>
        <xdr:cNvPr id="344" name="Group 671"/>
        <xdr:cNvGrpSpPr>
          <a:grpSpLocks noChangeAspect="1"/>
        </xdr:cNvGrpSpPr>
      </xdr:nvGrpSpPr>
      <xdr:grpSpPr>
        <a:xfrm>
          <a:off x="2057400" y="7038975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345" name="Line 672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673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74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675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676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77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78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79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680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681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682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83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684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685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609600</xdr:colOff>
      <xdr:row>23</xdr:row>
      <xdr:rowOff>171450</xdr:rowOff>
    </xdr:to>
    <xdr:grpSp>
      <xdr:nvGrpSpPr>
        <xdr:cNvPr id="359" name="Group 686"/>
        <xdr:cNvGrpSpPr>
          <a:grpSpLocks noChangeAspect="1"/>
        </xdr:cNvGrpSpPr>
      </xdr:nvGrpSpPr>
      <xdr:grpSpPr>
        <a:xfrm>
          <a:off x="2057400" y="5895975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360" name="Line 687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688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689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90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91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692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93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94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95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696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697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698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699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700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371475</xdr:colOff>
      <xdr:row>22</xdr:row>
      <xdr:rowOff>57150</xdr:rowOff>
    </xdr:from>
    <xdr:to>
      <xdr:col>103</xdr:col>
      <xdr:colOff>466725</xdr:colOff>
      <xdr:row>22</xdr:row>
      <xdr:rowOff>171450</xdr:rowOff>
    </xdr:to>
    <xdr:grpSp>
      <xdr:nvGrpSpPr>
        <xdr:cNvPr id="374" name="Group 701"/>
        <xdr:cNvGrpSpPr>
          <a:grpSpLocks noChangeAspect="1"/>
        </xdr:cNvGrpSpPr>
      </xdr:nvGrpSpPr>
      <xdr:grpSpPr>
        <a:xfrm>
          <a:off x="75695175" y="5667375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375" name="Line 702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703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704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05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06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707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708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709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710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711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712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13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714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715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47625</xdr:colOff>
      <xdr:row>25</xdr:row>
      <xdr:rowOff>57150</xdr:rowOff>
    </xdr:from>
    <xdr:to>
      <xdr:col>104</xdr:col>
      <xdr:colOff>600075</xdr:colOff>
      <xdr:row>25</xdr:row>
      <xdr:rowOff>171450</xdr:rowOff>
    </xdr:to>
    <xdr:grpSp>
      <xdr:nvGrpSpPr>
        <xdr:cNvPr id="389" name="Group 716"/>
        <xdr:cNvGrpSpPr>
          <a:grpSpLocks noChangeAspect="1"/>
        </xdr:cNvGrpSpPr>
      </xdr:nvGrpSpPr>
      <xdr:grpSpPr>
        <a:xfrm>
          <a:off x="76342875" y="6353175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390" name="Line 717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18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719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20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21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22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723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724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725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726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727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28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729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730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28</xdr:row>
      <xdr:rowOff>57150</xdr:rowOff>
    </xdr:from>
    <xdr:to>
      <xdr:col>114</xdr:col>
      <xdr:colOff>714375</xdr:colOff>
      <xdr:row>28</xdr:row>
      <xdr:rowOff>171450</xdr:rowOff>
    </xdr:to>
    <xdr:grpSp>
      <xdr:nvGrpSpPr>
        <xdr:cNvPr id="404" name="Group 731"/>
        <xdr:cNvGrpSpPr>
          <a:grpSpLocks noChangeAspect="1"/>
        </xdr:cNvGrpSpPr>
      </xdr:nvGrpSpPr>
      <xdr:grpSpPr>
        <a:xfrm>
          <a:off x="83877150" y="7038975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405" name="Line 732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733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734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35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36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37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738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739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740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741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742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43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Line 744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745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419" name="Group 746"/>
        <xdr:cNvGrpSpPr>
          <a:grpSpLocks noChangeAspect="1"/>
        </xdr:cNvGrpSpPr>
      </xdr:nvGrpSpPr>
      <xdr:grpSpPr>
        <a:xfrm>
          <a:off x="108375450" y="589597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420" name="Line 74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74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74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5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75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75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75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75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75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75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75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75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75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76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434" name="Group 761"/>
        <xdr:cNvGrpSpPr>
          <a:grpSpLocks noChangeAspect="1"/>
        </xdr:cNvGrpSpPr>
      </xdr:nvGrpSpPr>
      <xdr:grpSpPr>
        <a:xfrm>
          <a:off x="108375450" y="703897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435" name="Line 76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76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6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6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6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6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6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76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77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77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77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7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77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77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20</xdr:row>
      <xdr:rowOff>57150</xdr:rowOff>
    </xdr:from>
    <xdr:to>
      <xdr:col>46</xdr:col>
      <xdr:colOff>619125</xdr:colOff>
      <xdr:row>20</xdr:row>
      <xdr:rowOff>171450</xdr:rowOff>
    </xdr:to>
    <xdr:grpSp>
      <xdr:nvGrpSpPr>
        <xdr:cNvPr id="449" name="Group 776"/>
        <xdr:cNvGrpSpPr>
          <a:grpSpLocks noChangeAspect="1"/>
        </xdr:cNvGrpSpPr>
      </xdr:nvGrpSpPr>
      <xdr:grpSpPr>
        <a:xfrm>
          <a:off x="33270825" y="521017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450" name="Line 77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77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77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78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78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8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78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78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78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78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78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8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78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79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23</xdr:row>
      <xdr:rowOff>57150</xdr:rowOff>
    </xdr:from>
    <xdr:to>
      <xdr:col>46</xdr:col>
      <xdr:colOff>619125</xdr:colOff>
      <xdr:row>23</xdr:row>
      <xdr:rowOff>171450</xdr:rowOff>
    </xdr:to>
    <xdr:grpSp>
      <xdr:nvGrpSpPr>
        <xdr:cNvPr id="464" name="Group 791"/>
        <xdr:cNvGrpSpPr>
          <a:grpSpLocks noChangeAspect="1"/>
        </xdr:cNvGrpSpPr>
      </xdr:nvGrpSpPr>
      <xdr:grpSpPr>
        <a:xfrm>
          <a:off x="33270825" y="589597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465" name="Line 79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9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9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79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79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9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79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79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80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Line 80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Line 80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0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80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80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381000</xdr:colOff>
      <xdr:row>26</xdr:row>
      <xdr:rowOff>57150</xdr:rowOff>
    </xdr:from>
    <xdr:to>
      <xdr:col>45</xdr:col>
      <xdr:colOff>485775</xdr:colOff>
      <xdr:row>26</xdr:row>
      <xdr:rowOff>171450</xdr:rowOff>
    </xdr:to>
    <xdr:grpSp>
      <xdr:nvGrpSpPr>
        <xdr:cNvPr id="479" name="Group 806"/>
        <xdr:cNvGrpSpPr>
          <a:grpSpLocks noChangeAspect="1"/>
        </xdr:cNvGrpSpPr>
      </xdr:nvGrpSpPr>
      <xdr:grpSpPr>
        <a:xfrm>
          <a:off x="32613600" y="6581775"/>
          <a:ext cx="1076325" cy="114300"/>
          <a:chOff x="217" y="191"/>
          <a:chExt cx="98" cy="12"/>
        </a:xfrm>
        <a:solidFill>
          <a:srgbClr val="FFFFFF"/>
        </a:solidFill>
      </xdr:grpSpPr>
      <xdr:sp>
        <xdr:nvSpPr>
          <xdr:cNvPr id="480" name="Line 80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80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0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1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1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81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81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81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81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81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81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1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81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82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504825</xdr:colOff>
      <xdr:row>20</xdr:row>
      <xdr:rowOff>57150</xdr:rowOff>
    </xdr:from>
    <xdr:to>
      <xdr:col>59</xdr:col>
      <xdr:colOff>466725</xdr:colOff>
      <xdr:row>20</xdr:row>
      <xdr:rowOff>171450</xdr:rowOff>
    </xdr:to>
    <xdr:grpSp>
      <xdr:nvGrpSpPr>
        <xdr:cNvPr id="494" name="Group 836"/>
        <xdr:cNvGrpSpPr>
          <a:grpSpLocks noChangeAspect="1"/>
        </xdr:cNvGrpSpPr>
      </xdr:nvGrpSpPr>
      <xdr:grpSpPr>
        <a:xfrm>
          <a:off x="43138725" y="5210175"/>
          <a:ext cx="933450" cy="114300"/>
          <a:chOff x="3948" y="547"/>
          <a:chExt cx="86" cy="12"/>
        </a:xfrm>
        <a:solidFill>
          <a:srgbClr val="FFFFFF"/>
        </a:solidFill>
      </xdr:grpSpPr>
      <xdr:sp>
        <xdr:nvSpPr>
          <xdr:cNvPr id="495" name="Line 822"/>
          <xdr:cNvSpPr>
            <a:spLocks noChangeAspect="1"/>
          </xdr:cNvSpPr>
        </xdr:nvSpPr>
        <xdr:spPr>
          <a:xfrm>
            <a:off x="4018" y="5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823"/>
          <xdr:cNvSpPr>
            <a:spLocks noChangeAspect="1"/>
          </xdr:cNvSpPr>
        </xdr:nvSpPr>
        <xdr:spPr>
          <a:xfrm>
            <a:off x="3972" y="5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24"/>
          <xdr:cNvSpPr>
            <a:spLocks noChangeAspect="1"/>
          </xdr:cNvSpPr>
        </xdr:nvSpPr>
        <xdr:spPr>
          <a:xfrm>
            <a:off x="3984" y="5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26"/>
          <xdr:cNvSpPr>
            <a:spLocks noChangeAspect="1"/>
          </xdr:cNvSpPr>
        </xdr:nvSpPr>
        <xdr:spPr>
          <a:xfrm>
            <a:off x="3960" y="5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27"/>
          <xdr:cNvSpPr>
            <a:spLocks noChangeAspect="1"/>
          </xdr:cNvSpPr>
        </xdr:nvSpPr>
        <xdr:spPr>
          <a:xfrm>
            <a:off x="3948" y="5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828"/>
          <xdr:cNvSpPr>
            <a:spLocks noChangeAspect="1"/>
          </xdr:cNvSpPr>
        </xdr:nvSpPr>
        <xdr:spPr>
          <a:xfrm>
            <a:off x="4031" y="5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829"/>
          <xdr:cNvSpPr>
            <a:spLocks noChangeAspect="1"/>
          </xdr:cNvSpPr>
        </xdr:nvSpPr>
        <xdr:spPr>
          <a:xfrm>
            <a:off x="4013" y="5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830"/>
          <xdr:cNvSpPr>
            <a:spLocks noChangeAspect="1"/>
          </xdr:cNvSpPr>
        </xdr:nvSpPr>
        <xdr:spPr>
          <a:xfrm>
            <a:off x="4008" y="54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831"/>
          <xdr:cNvSpPr>
            <a:spLocks noChangeAspect="1"/>
          </xdr:cNvSpPr>
        </xdr:nvSpPr>
        <xdr:spPr>
          <a:xfrm>
            <a:off x="4008" y="5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832"/>
          <xdr:cNvSpPr>
            <a:spLocks noChangeAspect="1"/>
          </xdr:cNvSpPr>
        </xdr:nvSpPr>
        <xdr:spPr>
          <a:xfrm flipV="1">
            <a:off x="4008" y="54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833"/>
          <xdr:cNvSpPr>
            <a:spLocks noChangeAspect="1"/>
          </xdr:cNvSpPr>
        </xdr:nvSpPr>
        <xdr:spPr>
          <a:xfrm>
            <a:off x="3996" y="5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834"/>
          <xdr:cNvSpPr>
            <a:spLocks noChangeAspect="1"/>
          </xdr:cNvSpPr>
        </xdr:nvSpPr>
        <xdr:spPr>
          <a:xfrm flipV="1">
            <a:off x="3998" y="5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835"/>
          <xdr:cNvSpPr>
            <a:spLocks noChangeAspect="1"/>
          </xdr:cNvSpPr>
        </xdr:nvSpPr>
        <xdr:spPr>
          <a:xfrm>
            <a:off x="3998" y="5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228600</xdr:colOff>
      <xdr:row>26</xdr:row>
      <xdr:rowOff>0</xdr:rowOff>
    </xdr:from>
    <xdr:ext cx="523875" cy="228600"/>
    <xdr:sp>
      <xdr:nvSpPr>
        <xdr:cNvPr id="508" name="text 7125"/>
        <xdr:cNvSpPr txBox="1">
          <a:spLocks noChangeArrowheads="1"/>
        </xdr:cNvSpPr>
      </xdr:nvSpPr>
      <xdr:spPr>
        <a:xfrm>
          <a:off x="47320200" y="652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84</xdr:col>
      <xdr:colOff>723900</xdr:colOff>
      <xdr:row>19</xdr:row>
      <xdr:rowOff>114300</xdr:rowOff>
    </xdr:from>
    <xdr:ext cx="523875" cy="228600"/>
    <xdr:sp>
      <xdr:nvSpPr>
        <xdr:cNvPr id="509" name="text 7125"/>
        <xdr:cNvSpPr txBox="1">
          <a:spLocks noChangeArrowheads="1"/>
        </xdr:cNvSpPr>
      </xdr:nvSpPr>
      <xdr:spPr>
        <a:xfrm>
          <a:off x="62674500" y="503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twoCellAnchor>
    <xdr:from>
      <xdr:col>76</xdr:col>
      <xdr:colOff>238125</xdr:colOff>
      <xdr:row>15</xdr:row>
      <xdr:rowOff>0</xdr:rowOff>
    </xdr:from>
    <xdr:to>
      <xdr:col>76</xdr:col>
      <xdr:colOff>752475</xdr:colOff>
      <xdr:row>16</xdr:row>
      <xdr:rowOff>0</xdr:rowOff>
    </xdr:to>
    <xdr:grpSp>
      <xdr:nvGrpSpPr>
        <xdr:cNvPr id="510" name="Group 847"/>
        <xdr:cNvGrpSpPr>
          <a:grpSpLocks/>
        </xdr:cNvGrpSpPr>
      </xdr:nvGrpSpPr>
      <xdr:grpSpPr>
        <a:xfrm>
          <a:off x="56245125" y="401002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511" name="Group 848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512" name="Line 849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Oval 850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4" name="Line 851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5" name="Line 852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853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Line 854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Line 855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31</xdr:row>
      <xdr:rowOff>114300</xdr:rowOff>
    </xdr:from>
    <xdr:to>
      <xdr:col>85</xdr:col>
      <xdr:colOff>438150</xdr:colOff>
      <xdr:row>33</xdr:row>
      <xdr:rowOff>0</xdr:rowOff>
    </xdr:to>
    <xdr:grpSp>
      <xdr:nvGrpSpPr>
        <xdr:cNvPr id="519" name="Group 856"/>
        <xdr:cNvGrpSpPr>
          <a:grpSpLocks/>
        </xdr:cNvGrpSpPr>
      </xdr:nvGrpSpPr>
      <xdr:grpSpPr>
        <a:xfrm>
          <a:off x="63007875" y="77819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20" name="Line 85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5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31</xdr:row>
      <xdr:rowOff>114300</xdr:rowOff>
    </xdr:from>
    <xdr:to>
      <xdr:col>46</xdr:col>
      <xdr:colOff>495300</xdr:colOff>
      <xdr:row>32</xdr:row>
      <xdr:rowOff>0</xdr:rowOff>
    </xdr:to>
    <xdr:sp>
      <xdr:nvSpPr>
        <xdr:cNvPr id="522" name="Line 859"/>
        <xdr:cNvSpPr>
          <a:spLocks noChangeAspect="1"/>
        </xdr:cNvSpPr>
      </xdr:nvSpPr>
      <xdr:spPr>
        <a:xfrm>
          <a:off x="34213800" y="77819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314325</xdr:colOff>
      <xdr:row>32</xdr:row>
      <xdr:rowOff>0</xdr:rowOff>
    </xdr:from>
    <xdr:to>
      <xdr:col>46</xdr:col>
      <xdr:colOff>666750</xdr:colOff>
      <xdr:row>33</xdr:row>
      <xdr:rowOff>0</xdr:rowOff>
    </xdr:to>
    <xdr:sp>
      <xdr:nvSpPr>
        <xdr:cNvPr id="523" name="Rectangle 860"/>
        <xdr:cNvSpPr>
          <a:spLocks noChangeAspect="1"/>
        </xdr:cNvSpPr>
      </xdr:nvSpPr>
      <xdr:spPr>
        <a:xfrm>
          <a:off x="34032825" y="78962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1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127</v>
      </c>
      <c r="K4" s="14"/>
      <c r="L4" s="16"/>
      <c r="M4" s="14"/>
      <c r="N4" s="14"/>
      <c r="O4" s="14"/>
      <c r="P4" s="14"/>
      <c r="Q4" s="17" t="s">
        <v>1</v>
      </c>
      <c r="R4" s="298">
        <v>736025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H8" s="305"/>
      <c r="L8" s="305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05"/>
      <c r="I9" s="37"/>
      <c r="J9" s="38" t="s">
        <v>172</v>
      </c>
      <c r="K9" s="37"/>
      <c r="L9" s="305"/>
      <c r="M9" s="36"/>
      <c r="N9" s="36"/>
      <c r="O9" s="36"/>
      <c r="P9" s="395" t="s">
        <v>58</v>
      </c>
      <c r="Q9" s="395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199" t="s">
        <v>173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305"/>
      <c r="N13" s="305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03">
        <v>74.516</v>
      </c>
      <c r="L14" s="36"/>
      <c r="M14" s="305"/>
      <c r="N14" s="305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59</v>
      </c>
      <c r="D15" s="36"/>
      <c r="E15" s="36"/>
      <c r="F15" s="36"/>
      <c r="G15" s="36"/>
      <c r="H15" s="36"/>
      <c r="J15" s="306" t="s">
        <v>80</v>
      </c>
      <c r="L15" s="36"/>
      <c r="N15" s="360" t="s">
        <v>143</v>
      </c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128</v>
      </c>
      <c r="D18" s="36"/>
      <c r="E18" s="36"/>
      <c r="F18" s="36"/>
      <c r="G18" s="36"/>
      <c r="H18" s="36"/>
      <c r="J18" s="307" t="s">
        <v>129</v>
      </c>
      <c r="L18" s="36"/>
      <c r="M18" s="305"/>
      <c r="N18" s="305"/>
      <c r="O18" s="36"/>
      <c r="P18" s="395" t="s">
        <v>130</v>
      </c>
      <c r="Q18" s="395"/>
      <c r="R18" s="39"/>
      <c r="S18" s="33"/>
      <c r="T18" s="9"/>
      <c r="U18" s="7"/>
    </row>
    <row r="19" spans="1:21" ht="21" customHeight="1">
      <c r="A19" s="29"/>
      <c r="B19" s="34"/>
      <c r="C19" s="41" t="s">
        <v>131</v>
      </c>
      <c r="D19" s="36"/>
      <c r="E19" s="36"/>
      <c r="F19" s="36"/>
      <c r="G19" s="36"/>
      <c r="H19" s="36"/>
      <c r="J19" s="308" t="s">
        <v>132</v>
      </c>
      <c r="L19" s="36"/>
      <c r="M19" s="305"/>
      <c r="N19" s="305"/>
      <c r="O19" s="36"/>
      <c r="P19" s="395" t="s">
        <v>133</v>
      </c>
      <c r="Q19" s="395"/>
      <c r="R19" s="39"/>
      <c r="S19" s="33"/>
      <c r="T19" s="9"/>
      <c r="U19" s="7"/>
    </row>
    <row r="20" spans="1:21" ht="12.75" customHeight="1">
      <c r="A20" s="29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3"/>
      <c r="T20" s="9"/>
      <c r="U20" s="7"/>
    </row>
    <row r="21" spans="1:21" ht="24.75" customHeight="1">
      <c r="A21" s="29"/>
      <c r="B21" s="51"/>
      <c r="C21" s="52"/>
      <c r="D21" s="52"/>
      <c r="E21" s="53"/>
      <c r="F21" s="53"/>
      <c r="G21" s="53"/>
      <c r="H21" s="53"/>
      <c r="I21" s="52"/>
      <c r="J21" s="371" t="s">
        <v>144</v>
      </c>
      <c r="K21" s="52"/>
      <c r="L21" s="52"/>
      <c r="M21" s="52"/>
      <c r="N21" s="52"/>
      <c r="O21" s="52"/>
      <c r="P21" s="52"/>
      <c r="Q21" s="52"/>
      <c r="R21" s="52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134</v>
      </c>
      <c r="D23" s="36"/>
      <c r="E23" s="36"/>
      <c r="G23" s="36"/>
      <c r="H23" s="309" t="s">
        <v>145</v>
      </c>
      <c r="L23" s="309" t="s">
        <v>135</v>
      </c>
      <c r="M23" s="36"/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G24" s="37"/>
      <c r="H24" s="38" t="s">
        <v>138</v>
      </c>
      <c r="I24" s="37"/>
      <c r="K24" s="37"/>
      <c r="L24" s="38" t="s">
        <v>136</v>
      </c>
      <c r="M24" s="37"/>
      <c r="O24" s="36"/>
      <c r="P24" s="36"/>
      <c r="Q24" s="36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G25" s="36"/>
      <c r="H25" s="199" t="s">
        <v>140</v>
      </c>
      <c r="I25" s="36"/>
      <c r="K25" s="36"/>
      <c r="L25" s="199" t="s">
        <v>137</v>
      </c>
      <c r="M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.75" customHeight="1">
      <c r="A27" s="29"/>
      <c r="B27" s="43"/>
      <c r="C27" s="322" t="s">
        <v>139</v>
      </c>
      <c r="D27" s="44"/>
      <c r="E27" s="44"/>
      <c r="F27" s="44"/>
      <c r="G27" s="44"/>
      <c r="H27" s="322">
        <v>14</v>
      </c>
      <c r="I27" s="44"/>
      <c r="J27" s="44"/>
      <c r="K27" s="44"/>
      <c r="L27" s="322">
        <v>10</v>
      </c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128</v>
      </c>
      <c r="D29" s="36"/>
      <c r="E29" s="36"/>
      <c r="F29" s="36"/>
      <c r="G29" s="36"/>
      <c r="H29" s="36"/>
      <c r="J29" s="307" t="s">
        <v>129</v>
      </c>
      <c r="L29" s="36"/>
      <c r="M29" s="305"/>
      <c r="N29" s="305"/>
      <c r="O29" s="36"/>
      <c r="P29" s="395" t="s">
        <v>130</v>
      </c>
      <c r="Q29" s="395"/>
      <c r="R29" s="39"/>
      <c r="S29" s="33"/>
      <c r="T29" s="9"/>
      <c r="U29" s="7"/>
    </row>
    <row r="30" spans="1:21" ht="21" customHeight="1">
      <c r="A30" s="29"/>
      <c r="B30" s="34"/>
      <c r="C30" s="41" t="s">
        <v>131</v>
      </c>
      <c r="D30" s="36"/>
      <c r="E30" s="36"/>
      <c r="F30" s="36"/>
      <c r="G30" s="36"/>
      <c r="H30" s="36"/>
      <c r="J30" s="308" t="s">
        <v>132</v>
      </c>
      <c r="L30" s="36"/>
      <c r="M30" s="305"/>
      <c r="N30" s="305"/>
      <c r="O30" s="36"/>
      <c r="P30" s="395" t="s">
        <v>133</v>
      </c>
      <c r="Q30" s="395"/>
      <c r="R30" s="39"/>
      <c r="S30" s="33"/>
      <c r="T30" s="9"/>
      <c r="U30" s="7"/>
    </row>
    <row r="31" spans="1:21" ht="12.75" customHeight="1">
      <c r="A31" s="29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33"/>
      <c r="T31" s="9"/>
      <c r="U31" s="7"/>
    </row>
    <row r="32" spans="1:21" ht="24.75" customHeight="1">
      <c r="A32" s="29"/>
      <c r="B32" s="51"/>
      <c r="C32" s="52"/>
      <c r="D32" s="52"/>
      <c r="E32" s="53"/>
      <c r="F32" s="53"/>
      <c r="G32" s="53"/>
      <c r="H32" s="53"/>
      <c r="I32" s="52"/>
      <c r="J32" s="54"/>
      <c r="K32" s="52"/>
      <c r="L32" s="52"/>
      <c r="M32" s="52"/>
      <c r="N32" s="52"/>
      <c r="O32" s="52"/>
      <c r="P32" s="52"/>
      <c r="Q32" s="52"/>
      <c r="R32" s="52"/>
      <c r="S32" s="33"/>
      <c r="T32" s="9"/>
      <c r="U32" s="7"/>
    </row>
    <row r="33" spans="1:19" ht="30" customHeight="1">
      <c r="A33" s="55"/>
      <c r="B33" s="56"/>
      <c r="C33" s="57"/>
      <c r="D33" s="396" t="s">
        <v>8</v>
      </c>
      <c r="E33" s="397"/>
      <c r="F33" s="397"/>
      <c r="G33" s="397"/>
      <c r="H33" s="57"/>
      <c r="I33" s="58"/>
      <c r="J33" s="59"/>
      <c r="K33" s="56"/>
      <c r="L33" s="57"/>
      <c r="M33" s="396" t="s">
        <v>9</v>
      </c>
      <c r="N33" s="396"/>
      <c r="O33" s="396"/>
      <c r="P33" s="396"/>
      <c r="Q33" s="57"/>
      <c r="R33" s="58"/>
      <c r="S33" s="33"/>
    </row>
    <row r="34" spans="1:20" s="65" customFormat="1" ht="21" customHeight="1" thickBot="1">
      <c r="A34" s="60"/>
      <c r="B34" s="61" t="s">
        <v>10</v>
      </c>
      <c r="C34" s="62" t="s">
        <v>11</v>
      </c>
      <c r="D34" s="62" t="s">
        <v>12</v>
      </c>
      <c r="E34" s="63" t="s">
        <v>13</v>
      </c>
      <c r="F34" s="398" t="s">
        <v>14</v>
      </c>
      <c r="G34" s="399"/>
      <c r="H34" s="399"/>
      <c r="I34" s="400"/>
      <c r="J34" s="59"/>
      <c r="K34" s="61" t="s">
        <v>10</v>
      </c>
      <c r="L34" s="62" t="s">
        <v>11</v>
      </c>
      <c r="M34" s="62" t="s">
        <v>12</v>
      </c>
      <c r="N34" s="63" t="s">
        <v>13</v>
      </c>
      <c r="O34" s="398" t="s">
        <v>14</v>
      </c>
      <c r="P34" s="399"/>
      <c r="Q34" s="399"/>
      <c r="R34" s="400"/>
      <c r="S34" s="64"/>
      <c r="T34" s="5"/>
    </row>
    <row r="35" spans="1:20" s="312" customFormat="1" ht="21" customHeight="1" thickTop="1">
      <c r="A35" s="29"/>
      <c r="B35" s="66"/>
      <c r="C35" s="67"/>
      <c r="D35" s="212"/>
      <c r="E35" s="68"/>
      <c r="F35" s="69"/>
      <c r="G35" s="70"/>
      <c r="H35" s="70"/>
      <c r="I35" s="71"/>
      <c r="J35" s="59"/>
      <c r="K35" s="66"/>
      <c r="L35" s="67"/>
      <c r="M35" s="212"/>
      <c r="N35" s="68"/>
      <c r="O35" s="69"/>
      <c r="P35" s="70"/>
      <c r="Q35" s="70"/>
      <c r="R35" s="71"/>
      <c r="S35" s="310"/>
      <c r="T35" s="311"/>
    </row>
    <row r="36" spans="1:20" s="312" customFormat="1" ht="21" customHeight="1">
      <c r="A36" s="29"/>
      <c r="B36" s="203">
        <v>1</v>
      </c>
      <c r="C36" s="318">
        <v>74.161</v>
      </c>
      <c r="D36" s="318">
        <v>74.832</v>
      </c>
      <c r="E36" s="313">
        <f>(D36-C36)*1000</f>
        <v>670.9999999999923</v>
      </c>
      <c r="F36" s="379" t="s">
        <v>125</v>
      </c>
      <c r="G36" s="380"/>
      <c r="H36" s="380"/>
      <c r="I36" s="381"/>
      <c r="J36" s="59"/>
      <c r="K36" s="66"/>
      <c r="L36" s="67"/>
      <c r="M36" s="212"/>
      <c r="N36" s="68"/>
      <c r="O36" s="314"/>
      <c r="P36" s="315"/>
      <c r="Q36" s="315"/>
      <c r="R36" s="316"/>
      <c r="S36" s="310"/>
      <c r="T36" s="311"/>
    </row>
    <row r="37" spans="1:20" s="312" customFormat="1" ht="21" customHeight="1">
      <c r="A37" s="29"/>
      <c r="B37" s="66"/>
      <c r="C37" s="319"/>
      <c r="D37" s="320"/>
      <c r="E37" s="317"/>
      <c r="F37" s="69"/>
      <c r="G37" s="70"/>
      <c r="H37" s="70"/>
      <c r="I37" s="71"/>
      <c r="J37" s="59"/>
      <c r="K37" s="66"/>
      <c r="L37" s="67"/>
      <c r="M37" s="212"/>
      <c r="N37" s="68"/>
      <c r="O37" s="314"/>
      <c r="P37" s="315"/>
      <c r="Q37" s="315"/>
      <c r="R37" s="316"/>
      <c r="S37" s="310"/>
      <c r="T37" s="311"/>
    </row>
    <row r="38" spans="1:20" s="312" customFormat="1" ht="21" customHeight="1">
      <c r="A38" s="29"/>
      <c r="B38" s="203">
        <v>2</v>
      </c>
      <c r="C38" s="318">
        <v>74.151</v>
      </c>
      <c r="D38" s="318">
        <v>74.643</v>
      </c>
      <c r="E38" s="313">
        <f>(D38-C38)*1000</f>
        <v>492.00000000000443</v>
      </c>
      <c r="F38" s="379" t="s">
        <v>125</v>
      </c>
      <c r="G38" s="380"/>
      <c r="H38" s="380"/>
      <c r="I38" s="381"/>
      <c r="J38" s="59"/>
      <c r="K38" s="203" t="s">
        <v>121</v>
      </c>
      <c r="L38" s="318">
        <v>74.262</v>
      </c>
      <c r="M38" s="318">
        <v>74.482</v>
      </c>
      <c r="N38" s="313">
        <f>(M38-L38)*1000</f>
        <v>219.99999999999886</v>
      </c>
      <c r="O38" s="404" t="s">
        <v>122</v>
      </c>
      <c r="P38" s="405"/>
      <c r="Q38" s="405"/>
      <c r="R38" s="406"/>
      <c r="S38" s="310"/>
      <c r="T38" s="311"/>
    </row>
    <row r="39" spans="1:20" s="312" customFormat="1" ht="21" customHeight="1">
      <c r="A39" s="29"/>
      <c r="B39" s="249" t="s">
        <v>123</v>
      </c>
      <c r="C39" s="352">
        <v>74.719</v>
      </c>
      <c r="D39" s="318">
        <v>74.957</v>
      </c>
      <c r="E39" s="313">
        <f>(D39-C39)*1000</f>
        <v>237.99999999999955</v>
      </c>
      <c r="F39" s="382" t="s">
        <v>141</v>
      </c>
      <c r="G39" s="393"/>
      <c r="H39" s="393"/>
      <c r="I39" s="394"/>
      <c r="J39" s="59"/>
      <c r="K39" s="66"/>
      <c r="L39" s="67"/>
      <c r="M39" s="212"/>
      <c r="N39" s="68"/>
      <c r="O39" s="401" t="s">
        <v>177</v>
      </c>
      <c r="P39" s="402"/>
      <c r="Q39" s="402"/>
      <c r="R39" s="403"/>
      <c r="S39" s="310"/>
      <c r="T39" s="311"/>
    </row>
    <row r="40" spans="1:20" s="312" customFormat="1" ht="21" customHeight="1">
      <c r="A40" s="29"/>
      <c r="B40" s="66"/>
      <c r="C40" s="319"/>
      <c r="D40" s="320"/>
      <c r="E40" s="317"/>
      <c r="F40" s="69"/>
      <c r="G40" s="70"/>
      <c r="H40" s="70"/>
      <c r="I40" s="71"/>
      <c r="J40" s="59"/>
      <c r="K40" s="66"/>
      <c r="L40" s="67"/>
      <c r="M40" s="212"/>
      <c r="N40" s="68"/>
      <c r="O40" s="314"/>
      <c r="P40" s="315"/>
      <c r="Q40" s="315"/>
      <c r="R40" s="316"/>
      <c r="S40" s="310"/>
      <c r="T40" s="311"/>
    </row>
    <row r="41" spans="1:20" s="312" customFormat="1" ht="21" customHeight="1">
      <c r="A41" s="29"/>
      <c r="B41" s="203">
        <v>3</v>
      </c>
      <c r="C41" s="318">
        <v>74.316</v>
      </c>
      <c r="D41" s="318">
        <v>74.827</v>
      </c>
      <c r="E41" s="313">
        <f>(D41-C41)*1000</f>
        <v>510.9999999999957</v>
      </c>
      <c r="F41" s="390" t="s">
        <v>15</v>
      </c>
      <c r="G41" s="391"/>
      <c r="H41" s="391"/>
      <c r="I41" s="392"/>
      <c r="J41" s="59"/>
      <c r="K41" s="66"/>
      <c r="L41" s="67"/>
      <c r="M41" s="212"/>
      <c r="N41" s="68"/>
      <c r="O41" s="314"/>
      <c r="P41" s="315"/>
      <c r="Q41" s="315"/>
      <c r="R41" s="316"/>
      <c r="S41" s="310"/>
      <c r="T41" s="311"/>
    </row>
    <row r="42" spans="1:20" s="312" customFormat="1" ht="21" customHeight="1">
      <c r="A42" s="29"/>
      <c r="B42" s="203" t="s">
        <v>124</v>
      </c>
      <c r="C42" s="318">
        <v>74.161</v>
      </c>
      <c r="D42" s="352">
        <v>74.253</v>
      </c>
      <c r="E42" s="313">
        <f>(D42-C42)*1000</f>
        <v>91.99999999999875</v>
      </c>
      <c r="F42" s="382" t="s">
        <v>142</v>
      </c>
      <c r="G42" s="393"/>
      <c r="H42" s="393"/>
      <c r="I42" s="394"/>
      <c r="J42" s="59"/>
      <c r="K42" s="203">
        <v>3</v>
      </c>
      <c r="L42" s="304">
        <v>74.509</v>
      </c>
      <c r="M42" s="304">
        <v>74.729</v>
      </c>
      <c r="N42" s="313">
        <f>(M42-L42)*1000</f>
        <v>219.99999999999886</v>
      </c>
      <c r="O42" s="390" t="s">
        <v>76</v>
      </c>
      <c r="P42" s="391"/>
      <c r="Q42" s="391"/>
      <c r="R42" s="392"/>
      <c r="S42" s="310"/>
      <c r="T42" s="311"/>
    </row>
    <row r="43" spans="1:20" s="312" customFormat="1" ht="21" customHeight="1">
      <c r="A43" s="29"/>
      <c r="B43" s="66"/>
      <c r="C43" s="319"/>
      <c r="D43" s="320"/>
      <c r="E43" s="317"/>
      <c r="F43" s="69"/>
      <c r="G43" s="70"/>
      <c r="H43" s="70"/>
      <c r="I43" s="71"/>
      <c r="J43" s="59"/>
      <c r="K43" s="66"/>
      <c r="L43" s="67"/>
      <c r="M43" s="212"/>
      <c r="N43" s="68"/>
      <c r="O43" s="314"/>
      <c r="P43" s="315"/>
      <c r="Q43" s="315"/>
      <c r="R43" s="316"/>
      <c r="S43" s="310"/>
      <c r="T43" s="311"/>
    </row>
    <row r="44" spans="1:20" s="312" customFormat="1" ht="21" customHeight="1">
      <c r="A44" s="29"/>
      <c r="B44" s="203">
        <v>106</v>
      </c>
      <c r="C44" s="346">
        <v>74.216</v>
      </c>
      <c r="D44" s="346">
        <v>74.56</v>
      </c>
      <c r="E44" s="313">
        <f>(D44-C44)*1000</f>
        <v>344.0000000000083</v>
      </c>
      <c r="F44" s="390" t="s">
        <v>146</v>
      </c>
      <c r="G44" s="391"/>
      <c r="H44" s="391"/>
      <c r="I44" s="392"/>
      <c r="J44" s="59"/>
      <c r="K44" s="66"/>
      <c r="L44" s="67"/>
      <c r="M44" s="212"/>
      <c r="N44" s="68"/>
      <c r="O44" s="314"/>
      <c r="P44" s="315"/>
      <c r="Q44" s="315"/>
      <c r="R44" s="316"/>
      <c r="S44" s="310"/>
      <c r="T44" s="311"/>
    </row>
    <row r="45" spans="1:20" s="321" customFormat="1" ht="21" customHeight="1">
      <c r="A45" s="29"/>
      <c r="B45" s="72"/>
      <c r="C45" s="73"/>
      <c r="D45" s="213"/>
      <c r="E45" s="74"/>
      <c r="F45" s="75"/>
      <c r="G45" s="76"/>
      <c r="H45" s="76"/>
      <c r="I45" s="77"/>
      <c r="J45" s="59"/>
      <c r="K45" s="72"/>
      <c r="L45" s="73"/>
      <c r="M45" s="213"/>
      <c r="N45" s="74"/>
      <c r="O45" s="75"/>
      <c r="P45" s="76"/>
      <c r="Q45" s="76"/>
      <c r="R45" s="77"/>
      <c r="S45" s="310"/>
      <c r="T45" s="311"/>
    </row>
    <row r="46" spans="1:19" ht="24.75" customHeight="1" thickBo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</row>
  </sheetData>
  <sheetProtection password="E9A7" sheet="1" objects="1" scenarios="1"/>
  <mergeCells count="18">
    <mergeCell ref="O42:R42"/>
    <mergeCell ref="P18:Q18"/>
    <mergeCell ref="P19:Q19"/>
    <mergeCell ref="P30:Q30"/>
    <mergeCell ref="O39:R39"/>
    <mergeCell ref="O38:R38"/>
    <mergeCell ref="P9:Q9"/>
    <mergeCell ref="D33:G33"/>
    <mergeCell ref="M33:P33"/>
    <mergeCell ref="F34:I34"/>
    <mergeCell ref="O34:R34"/>
    <mergeCell ref="P29:Q29"/>
    <mergeCell ref="F44:I44"/>
    <mergeCell ref="F36:I36"/>
    <mergeCell ref="F38:I38"/>
    <mergeCell ref="F42:I42"/>
    <mergeCell ref="F41:I41"/>
    <mergeCell ref="F39:I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83"/>
      <c r="AE1" s="157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83"/>
      <c r="BI1" s="157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L1" s="83"/>
      <c r="CM1" s="157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83"/>
      <c r="DQ1" s="157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</row>
    <row r="2" spans="2:149" ht="36" customHeight="1">
      <c r="B2" s="148"/>
      <c r="C2" s="149"/>
      <c r="D2" s="443" t="s">
        <v>126</v>
      </c>
      <c r="E2" s="443"/>
      <c r="F2" s="443"/>
      <c r="G2" s="443"/>
      <c r="H2" s="443"/>
      <c r="I2" s="443"/>
      <c r="J2" s="149"/>
      <c r="K2" s="150"/>
      <c r="M2" s="170"/>
      <c r="N2" s="170"/>
      <c r="O2" s="170"/>
      <c r="P2" s="151"/>
      <c r="Q2" s="152"/>
      <c r="R2" s="152"/>
      <c r="S2" s="152"/>
      <c r="T2" s="445" t="s">
        <v>38</v>
      </c>
      <c r="U2" s="445"/>
      <c r="V2" s="445"/>
      <c r="W2" s="445"/>
      <c r="X2" s="445"/>
      <c r="Y2" s="445"/>
      <c r="Z2" s="152"/>
      <c r="AA2" s="152"/>
      <c r="AB2" s="152"/>
      <c r="AC2" s="153"/>
      <c r="AE2" s="170"/>
      <c r="AF2" s="170"/>
      <c r="AG2" s="170"/>
      <c r="AH2" s="151"/>
      <c r="AI2" s="152"/>
      <c r="AJ2" s="152"/>
      <c r="AK2" s="152"/>
      <c r="AL2" s="445" t="s">
        <v>38</v>
      </c>
      <c r="AM2" s="445"/>
      <c r="AN2" s="445"/>
      <c r="AO2" s="445"/>
      <c r="AP2" s="152"/>
      <c r="AQ2" s="152"/>
      <c r="AR2" s="152"/>
      <c r="AS2" s="153"/>
      <c r="DD2" s="151"/>
      <c r="DE2" s="152"/>
      <c r="DF2" s="152"/>
      <c r="DG2" s="152"/>
      <c r="DH2" s="445" t="s">
        <v>38</v>
      </c>
      <c r="DI2" s="445"/>
      <c r="DJ2" s="445"/>
      <c r="DK2" s="445"/>
      <c r="DL2" s="152"/>
      <c r="DM2" s="152"/>
      <c r="DN2" s="152"/>
      <c r="DO2" s="153"/>
      <c r="DR2" s="151"/>
      <c r="DS2" s="152"/>
      <c r="DT2" s="152"/>
      <c r="DU2" s="152"/>
      <c r="DV2" s="445" t="s">
        <v>38</v>
      </c>
      <c r="DW2" s="445"/>
      <c r="DX2" s="445"/>
      <c r="DY2" s="445"/>
      <c r="DZ2" s="445"/>
      <c r="EA2" s="445"/>
      <c r="EB2" s="152"/>
      <c r="EC2" s="152"/>
      <c r="ED2" s="152"/>
      <c r="EE2" s="153"/>
      <c r="EF2" s="170"/>
      <c r="EJ2" s="148"/>
      <c r="EK2" s="149"/>
      <c r="EL2" s="443" t="s">
        <v>37</v>
      </c>
      <c r="EM2" s="443"/>
      <c r="EN2" s="443"/>
      <c r="EO2" s="443"/>
      <c r="EP2" s="443"/>
      <c r="EQ2" s="443"/>
      <c r="ER2" s="149"/>
      <c r="ES2" s="150"/>
    </row>
    <row r="3" spans="2:149" ht="21" customHeight="1" thickBot="1">
      <c r="B3" s="82"/>
      <c r="E3" s="83"/>
      <c r="G3" s="83"/>
      <c r="K3" s="84"/>
      <c r="M3" s="170"/>
      <c r="N3" s="170"/>
      <c r="O3" s="170"/>
      <c r="P3" s="451" t="s">
        <v>22</v>
      </c>
      <c r="Q3" s="440"/>
      <c r="R3" s="440"/>
      <c r="S3" s="441"/>
      <c r="T3" s="164"/>
      <c r="U3" s="171"/>
      <c r="V3" s="439" t="s">
        <v>23</v>
      </c>
      <c r="W3" s="440"/>
      <c r="X3" s="440"/>
      <c r="Y3" s="441"/>
      <c r="Z3" s="164"/>
      <c r="AA3" s="171"/>
      <c r="AB3" s="439" t="s">
        <v>66</v>
      </c>
      <c r="AC3" s="442"/>
      <c r="AD3" s="170"/>
      <c r="AE3" s="170"/>
      <c r="AF3" s="170"/>
      <c r="AG3" s="170"/>
      <c r="AH3" s="273"/>
      <c r="AI3" s="274"/>
      <c r="AJ3" s="165"/>
      <c r="AK3" s="165"/>
      <c r="AL3" s="444" t="s">
        <v>24</v>
      </c>
      <c r="AM3" s="444"/>
      <c r="AN3" s="444"/>
      <c r="AO3" s="444"/>
      <c r="AP3" s="274"/>
      <c r="AQ3" s="165"/>
      <c r="AR3" s="165"/>
      <c r="AS3" s="215"/>
      <c r="DD3" s="273"/>
      <c r="DE3" s="274"/>
      <c r="DF3" s="165"/>
      <c r="DG3" s="165"/>
      <c r="DH3" s="444" t="s">
        <v>24</v>
      </c>
      <c r="DI3" s="444"/>
      <c r="DJ3" s="444"/>
      <c r="DK3" s="444"/>
      <c r="DL3" s="274"/>
      <c r="DM3" s="165"/>
      <c r="DN3" s="165"/>
      <c r="DO3" s="215"/>
      <c r="DR3" s="451" t="s">
        <v>66</v>
      </c>
      <c r="DS3" s="440"/>
      <c r="DT3" s="164"/>
      <c r="DU3" s="171"/>
      <c r="DV3" s="452" t="s">
        <v>23</v>
      </c>
      <c r="DW3" s="453"/>
      <c r="DX3" s="453"/>
      <c r="DY3" s="454"/>
      <c r="DZ3" s="164"/>
      <c r="EA3" s="171"/>
      <c r="EB3" s="440" t="s">
        <v>22</v>
      </c>
      <c r="EC3" s="440"/>
      <c r="ED3" s="440"/>
      <c r="EE3" s="442"/>
      <c r="EF3" s="170"/>
      <c r="EJ3" s="82"/>
      <c r="EM3" s="83"/>
      <c r="EN3" s="170"/>
      <c r="EO3" s="174"/>
      <c r="ES3" s="84"/>
    </row>
    <row r="4" spans="2:149" ht="23.25" customHeight="1" thickTop="1">
      <c r="B4" s="428" t="s">
        <v>168</v>
      </c>
      <c r="C4" s="426"/>
      <c r="D4" s="426"/>
      <c r="E4" s="429"/>
      <c r="F4" s="278"/>
      <c r="G4" s="137"/>
      <c r="H4" s="426" t="s">
        <v>168</v>
      </c>
      <c r="I4" s="426"/>
      <c r="J4" s="426"/>
      <c r="K4" s="427"/>
      <c r="M4" s="170"/>
      <c r="N4" s="170"/>
      <c r="O4" s="170"/>
      <c r="P4" s="154"/>
      <c r="Q4" s="258"/>
      <c r="R4" s="130"/>
      <c r="S4" s="130"/>
      <c r="T4" s="409" t="s">
        <v>70</v>
      </c>
      <c r="U4" s="409"/>
      <c r="V4" s="409"/>
      <c r="W4" s="409"/>
      <c r="X4" s="409"/>
      <c r="Y4" s="409"/>
      <c r="Z4" s="130"/>
      <c r="AA4" s="130"/>
      <c r="AB4" s="130"/>
      <c r="AC4" s="156"/>
      <c r="AD4" s="170"/>
      <c r="AE4" s="170"/>
      <c r="AF4" s="170"/>
      <c r="AG4" s="170"/>
      <c r="AH4" s="154"/>
      <c r="AI4" s="130"/>
      <c r="AJ4" s="130"/>
      <c r="AK4" s="130"/>
      <c r="AL4" s="409" t="s">
        <v>70</v>
      </c>
      <c r="AM4" s="409"/>
      <c r="AN4" s="409"/>
      <c r="AO4" s="409"/>
      <c r="AP4" s="130"/>
      <c r="AQ4" s="130"/>
      <c r="AR4" s="130"/>
      <c r="AS4" s="156"/>
      <c r="BW4" s="15" t="s">
        <v>127</v>
      </c>
      <c r="DD4" s="154"/>
      <c r="DE4" s="130"/>
      <c r="DF4" s="130"/>
      <c r="DG4" s="130"/>
      <c r="DH4" s="409" t="s">
        <v>70</v>
      </c>
      <c r="DI4" s="409"/>
      <c r="DJ4" s="409"/>
      <c r="DK4" s="409"/>
      <c r="DL4" s="130"/>
      <c r="DM4" s="130"/>
      <c r="DN4" s="130"/>
      <c r="DO4" s="156"/>
      <c r="DR4" s="154"/>
      <c r="DS4" s="162"/>
      <c r="DT4" s="162"/>
      <c r="DU4" s="162"/>
      <c r="DV4" s="409" t="s">
        <v>70</v>
      </c>
      <c r="DW4" s="409"/>
      <c r="DX4" s="409"/>
      <c r="DY4" s="409"/>
      <c r="DZ4" s="409"/>
      <c r="EA4" s="409"/>
      <c r="EB4" s="162"/>
      <c r="EC4" s="162"/>
      <c r="ED4" s="162"/>
      <c r="EE4" s="156"/>
      <c r="EF4" s="170"/>
      <c r="EJ4" s="428" t="s">
        <v>106</v>
      </c>
      <c r="EK4" s="426"/>
      <c r="EL4" s="426"/>
      <c r="EM4" s="429"/>
      <c r="EN4" s="170"/>
      <c r="EO4" s="174"/>
      <c r="EP4" s="426" t="s">
        <v>107</v>
      </c>
      <c r="EQ4" s="426"/>
      <c r="ER4" s="426"/>
      <c r="ES4" s="427"/>
    </row>
    <row r="5" spans="2:149" ht="21" customHeight="1">
      <c r="B5" s="410" t="s">
        <v>171</v>
      </c>
      <c r="C5" s="411"/>
      <c r="D5" s="411"/>
      <c r="E5" s="412"/>
      <c r="F5" s="256"/>
      <c r="G5" s="255"/>
      <c r="H5" s="413" t="s">
        <v>170</v>
      </c>
      <c r="I5" s="411"/>
      <c r="J5" s="411"/>
      <c r="K5" s="414"/>
      <c r="M5" s="170"/>
      <c r="N5" s="170"/>
      <c r="O5" s="170"/>
      <c r="P5" s="259"/>
      <c r="Q5" s="163"/>
      <c r="T5" s="177"/>
      <c r="U5" s="260"/>
      <c r="V5" s="88"/>
      <c r="W5" s="163"/>
      <c r="X5" s="88"/>
      <c r="Y5" s="227"/>
      <c r="Z5" s="261"/>
      <c r="AA5" s="228"/>
      <c r="AB5" s="88"/>
      <c r="AC5" s="94"/>
      <c r="AD5" s="170"/>
      <c r="AE5" s="170"/>
      <c r="AF5" s="170"/>
      <c r="AG5" s="170"/>
      <c r="AH5" s="98"/>
      <c r="AI5" s="90"/>
      <c r="AJ5" s="91"/>
      <c r="AK5" s="90"/>
      <c r="AL5" s="91"/>
      <c r="AM5" s="90"/>
      <c r="AN5" s="173"/>
      <c r="AO5" s="90"/>
      <c r="AP5" s="91"/>
      <c r="AQ5" s="90"/>
      <c r="AR5" s="91"/>
      <c r="AS5" s="92"/>
      <c r="DD5" s="98"/>
      <c r="DE5" s="90"/>
      <c r="DF5" s="91"/>
      <c r="DG5" s="90"/>
      <c r="DH5" s="91"/>
      <c r="DI5" s="90"/>
      <c r="DJ5" s="173"/>
      <c r="DK5" s="90"/>
      <c r="DL5" s="91"/>
      <c r="DM5" s="90"/>
      <c r="DN5" s="91"/>
      <c r="DO5" s="92"/>
      <c r="DR5" s="247"/>
      <c r="DS5" s="226"/>
      <c r="DT5" s="86"/>
      <c r="DU5" s="260"/>
      <c r="DV5" s="88"/>
      <c r="DW5" s="93"/>
      <c r="DX5" s="88"/>
      <c r="DY5" s="227"/>
      <c r="DZ5" s="86"/>
      <c r="EA5" s="260"/>
      <c r="EB5" s="88"/>
      <c r="EC5" s="93"/>
      <c r="ED5" s="88"/>
      <c r="EE5" s="94"/>
      <c r="EF5" s="170"/>
      <c r="EJ5" s="410" t="s">
        <v>25</v>
      </c>
      <c r="EK5" s="411"/>
      <c r="EL5" s="411"/>
      <c r="EM5" s="412"/>
      <c r="EN5" s="170"/>
      <c r="EO5" s="174"/>
      <c r="EP5" s="413" t="s">
        <v>25</v>
      </c>
      <c r="EQ5" s="411"/>
      <c r="ER5" s="411"/>
      <c r="ES5" s="414"/>
    </row>
    <row r="6" spans="2:149" ht="21" customHeight="1" thickBot="1">
      <c r="B6" s="434"/>
      <c r="C6" s="419"/>
      <c r="D6" s="435"/>
      <c r="E6" s="436"/>
      <c r="F6" s="449" t="s">
        <v>93</v>
      </c>
      <c r="G6" s="450"/>
      <c r="H6" s="437" t="s">
        <v>28</v>
      </c>
      <c r="I6" s="438"/>
      <c r="J6" s="407" t="s">
        <v>29</v>
      </c>
      <c r="K6" s="408"/>
      <c r="M6" s="170"/>
      <c r="N6" s="170"/>
      <c r="O6" s="170"/>
      <c r="P6" s="430" t="s">
        <v>27</v>
      </c>
      <c r="Q6" s="431"/>
      <c r="R6" s="432" t="s">
        <v>26</v>
      </c>
      <c r="S6" s="433"/>
      <c r="T6" s="178"/>
      <c r="U6" s="87"/>
      <c r="V6" s="102"/>
      <c r="W6" s="101"/>
      <c r="X6" s="102"/>
      <c r="Y6" s="262"/>
      <c r="Z6" s="263"/>
      <c r="AA6" s="229"/>
      <c r="AB6" s="102"/>
      <c r="AC6" s="210"/>
      <c r="AD6" s="170"/>
      <c r="AE6" s="170"/>
      <c r="AF6" s="170"/>
      <c r="AG6" s="170"/>
      <c r="AH6" s="268"/>
      <c r="AI6" s="104"/>
      <c r="AJ6" s="97" t="s">
        <v>19</v>
      </c>
      <c r="AK6" s="350">
        <v>73.755</v>
      </c>
      <c r="AL6" s="97" t="s">
        <v>20</v>
      </c>
      <c r="AM6" s="350">
        <v>73.966</v>
      </c>
      <c r="AN6" s="269"/>
      <c r="AO6" s="104"/>
      <c r="AP6" s="270"/>
      <c r="AQ6" s="104"/>
      <c r="AR6" s="270"/>
      <c r="AS6" s="105"/>
      <c r="BV6" s="198" t="s">
        <v>174</v>
      </c>
      <c r="BW6" s="106" t="s">
        <v>30</v>
      </c>
      <c r="BX6" s="197" t="s">
        <v>31</v>
      </c>
      <c r="DD6" s="268"/>
      <c r="DE6" s="104"/>
      <c r="DF6" s="91"/>
      <c r="DG6" s="90"/>
      <c r="DH6" s="97" t="s">
        <v>79</v>
      </c>
      <c r="DI6" s="350">
        <v>74.719</v>
      </c>
      <c r="DJ6" s="97" t="s">
        <v>56</v>
      </c>
      <c r="DK6" s="350">
        <v>75.046</v>
      </c>
      <c r="DL6" s="270"/>
      <c r="DM6" s="104"/>
      <c r="DN6" s="270"/>
      <c r="DO6" s="105"/>
      <c r="DR6" s="247"/>
      <c r="DS6" s="287"/>
      <c r="DT6" s="86"/>
      <c r="DU6" s="87"/>
      <c r="DV6" s="91"/>
      <c r="DW6" s="288"/>
      <c r="DX6" s="88"/>
      <c r="DY6" s="227"/>
      <c r="DZ6" s="86"/>
      <c r="EA6" s="87"/>
      <c r="EB6" s="420" t="s">
        <v>27</v>
      </c>
      <c r="EC6" s="421"/>
      <c r="ED6" s="422" t="s">
        <v>26</v>
      </c>
      <c r="EE6" s="423"/>
      <c r="EF6" s="170"/>
      <c r="EJ6" s="415" t="s">
        <v>28</v>
      </c>
      <c r="EK6" s="416"/>
      <c r="EL6" s="407" t="s">
        <v>29</v>
      </c>
      <c r="EM6" s="417"/>
      <c r="EN6" s="175"/>
      <c r="EO6" s="172"/>
      <c r="EP6" s="418" t="s">
        <v>28</v>
      </c>
      <c r="EQ6" s="419"/>
      <c r="ER6" s="424" t="s">
        <v>29</v>
      </c>
      <c r="ES6" s="425"/>
    </row>
    <row r="7" spans="2:149" ht="21" customHeight="1" thickTop="1">
      <c r="B7" s="268"/>
      <c r="C7" s="275"/>
      <c r="D7" s="276"/>
      <c r="E7" s="277"/>
      <c r="F7" s="278"/>
      <c r="G7" s="137"/>
      <c r="H7" s="276"/>
      <c r="I7" s="275"/>
      <c r="J7" s="276"/>
      <c r="K7" s="279"/>
      <c r="M7" s="170"/>
      <c r="N7" s="170"/>
      <c r="O7" s="170"/>
      <c r="P7" s="100"/>
      <c r="Q7" s="101"/>
      <c r="T7" s="178"/>
      <c r="U7" s="87"/>
      <c r="V7" s="103" t="s">
        <v>46</v>
      </c>
      <c r="W7" s="343">
        <v>74.161</v>
      </c>
      <c r="X7" s="264" t="s">
        <v>84</v>
      </c>
      <c r="Y7" s="345">
        <v>74.161</v>
      </c>
      <c r="Z7" s="263"/>
      <c r="AA7" s="229"/>
      <c r="AB7" s="102"/>
      <c r="AC7" s="210"/>
      <c r="AD7" s="170"/>
      <c r="AE7" s="170"/>
      <c r="AF7" s="170"/>
      <c r="AG7" s="170"/>
      <c r="AH7" s="271" t="s">
        <v>52</v>
      </c>
      <c r="AI7" s="347">
        <v>73.387</v>
      </c>
      <c r="AJ7" s="270"/>
      <c r="AK7" s="348"/>
      <c r="AL7" s="349"/>
      <c r="AM7" s="348"/>
      <c r="AN7" s="269"/>
      <c r="AO7" s="104"/>
      <c r="AP7" s="272" t="s">
        <v>89</v>
      </c>
      <c r="AQ7" s="350">
        <v>74.11</v>
      </c>
      <c r="AR7" s="272" t="s">
        <v>90</v>
      </c>
      <c r="AS7" s="351">
        <v>74.255</v>
      </c>
      <c r="DD7" s="294" t="s">
        <v>111</v>
      </c>
      <c r="DE7" s="354">
        <v>74.525</v>
      </c>
      <c r="DF7" s="272" t="s">
        <v>112</v>
      </c>
      <c r="DG7" s="350">
        <v>74.543</v>
      </c>
      <c r="DH7" s="270"/>
      <c r="DI7" s="348"/>
      <c r="DJ7" s="349"/>
      <c r="DK7" s="348"/>
      <c r="DL7" s="97" t="s">
        <v>61</v>
      </c>
      <c r="DM7" s="350">
        <v>75.255</v>
      </c>
      <c r="DN7" s="385" t="s">
        <v>64</v>
      </c>
      <c r="DO7" s="355">
        <v>75.475</v>
      </c>
      <c r="DR7" s="296" t="s">
        <v>108</v>
      </c>
      <c r="DS7" s="345">
        <v>74.643</v>
      </c>
      <c r="DT7" s="86"/>
      <c r="DU7" s="87"/>
      <c r="DV7" s="103" t="s">
        <v>16</v>
      </c>
      <c r="DW7" s="337">
        <v>74.832</v>
      </c>
      <c r="DX7" s="88"/>
      <c r="DY7" s="227"/>
      <c r="DZ7" s="86"/>
      <c r="EA7" s="87"/>
      <c r="EB7" s="88"/>
      <c r="EC7" s="93"/>
      <c r="ED7" s="88"/>
      <c r="EE7" s="94"/>
      <c r="EF7" s="170"/>
      <c r="EJ7" s="98"/>
      <c r="EK7" s="99"/>
      <c r="EL7" s="89"/>
      <c r="EM7" s="99"/>
      <c r="EN7" s="107"/>
      <c r="EO7" s="83"/>
      <c r="EP7" s="89"/>
      <c r="EQ7" s="99"/>
      <c r="ER7" s="89"/>
      <c r="ES7" s="140"/>
    </row>
    <row r="8" spans="2:149" ht="21" customHeight="1">
      <c r="B8" s="280" t="s">
        <v>178</v>
      </c>
      <c r="C8" s="223">
        <v>70.864</v>
      </c>
      <c r="D8" s="276"/>
      <c r="E8" s="277"/>
      <c r="F8" s="278"/>
      <c r="G8" s="137"/>
      <c r="H8" s="383" t="s">
        <v>182</v>
      </c>
      <c r="I8" s="223">
        <v>72.63</v>
      </c>
      <c r="J8" s="383" t="s">
        <v>183</v>
      </c>
      <c r="K8" s="286">
        <v>72.63</v>
      </c>
      <c r="M8" s="170"/>
      <c r="N8" s="170"/>
      <c r="O8" s="170"/>
      <c r="P8" s="265" t="s">
        <v>85</v>
      </c>
      <c r="Q8" s="337">
        <v>72.615</v>
      </c>
      <c r="R8" s="338" t="s">
        <v>86</v>
      </c>
      <c r="S8" s="337">
        <v>72.615</v>
      </c>
      <c r="T8" s="178"/>
      <c r="U8" s="87"/>
      <c r="V8" s="95"/>
      <c r="W8" s="339"/>
      <c r="X8" s="102"/>
      <c r="Y8" s="344"/>
      <c r="Z8" s="263"/>
      <c r="AA8" s="229"/>
      <c r="AB8" s="264" t="s">
        <v>87</v>
      </c>
      <c r="AC8" s="353">
        <v>74.316</v>
      </c>
      <c r="AD8" s="170"/>
      <c r="AE8" s="170"/>
      <c r="AF8" s="170"/>
      <c r="AG8" s="170"/>
      <c r="AH8" s="268"/>
      <c r="AI8" s="348"/>
      <c r="AJ8" s="97" t="s">
        <v>17</v>
      </c>
      <c r="AK8" s="350">
        <v>73.755</v>
      </c>
      <c r="AL8" s="97" t="s">
        <v>78</v>
      </c>
      <c r="AM8" s="350">
        <v>74.253</v>
      </c>
      <c r="AN8" s="269"/>
      <c r="AO8" s="104"/>
      <c r="AP8" s="270"/>
      <c r="AQ8" s="348"/>
      <c r="AR8" s="270"/>
      <c r="AS8" s="135"/>
      <c r="BW8" s="108" t="s">
        <v>175</v>
      </c>
      <c r="DD8" s="268"/>
      <c r="DE8" s="348"/>
      <c r="DF8" s="349"/>
      <c r="DG8" s="348"/>
      <c r="DH8" s="97" t="s">
        <v>51</v>
      </c>
      <c r="DI8" s="350">
        <v>74.923</v>
      </c>
      <c r="DJ8" s="97" t="s">
        <v>62</v>
      </c>
      <c r="DK8" s="350">
        <v>75.15</v>
      </c>
      <c r="DL8" s="270"/>
      <c r="DM8" s="348"/>
      <c r="DN8" s="270"/>
      <c r="DO8" s="135"/>
      <c r="DR8" s="247"/>
      <c r="DS8" s="358"/>
      <c r="DT8" s="86"/>
      <c r="DU8" s="87"/>
      <c r="DV8" s="289"/>
      <c r="DW8" s="290"/>
      <c r="DX8" s="264" t="s">
        <v>71</v>
      </c>
      <c r="DY8" s="359">
        <v>74.827</v>
      </c>
      <c r="DZ8" s="86"/>
      <c r="EA8" s="87"/>
      <c r="EB8" s="291" t="s">
        <v>32</v>
      </c>
      <c r="EC8" s="357">
        <v>75.546</v>
      </c>
      <c r="ED8" s="281" t="s">
        <v>57</v>
      </c>
      <c r="EE8" s="356">
        <v>75.546</v>
      </c>
      <c r="EF8" s="170"/>
      <c r="EJ8" s="323" t="s">
        <v>94</v>
      </c>
      <c r="EK8" s="325">
        <v>76.371</v>
      </c>
      <c r="EL8" s="334" t="s">
        <v>95</v>
      </c>
      <c r="EM8" s="324">
        <v>76.371</v>
      </c>
      <c r="EN8" s="107"/>
      <c r="EO8" s="222"/>
      <c r="EP8" s="329" t="s">
        <v>96</v>
      </c>
      <c r="EQ8" s="325">
        <v>80.565</v>
      </c>
      <c r="ER8" s="334" t="s">
        <v>97</v>
      </c>
      <c r="ES8" s="330">
        <v>80.565</v>
      </c>
    </row>
    <row r="9" spans="2:149" ht="21" customHeight="1">
      <c r="B9" s="268"/>
      <c r="C9" s="275"/>
      <c r="D9" s="276"/>
      <c r="E9" s="277"/>
      <c r="F9" s="278"/>
      <c r="G9" s="137"/>
      <c r="H9" s="276"/>
      <c r="I9" s="275"/>
      <c r="J9" s="276"/>
      <c r="K9" s="279"/>
      <c r="M9" s="170"/>
      <c r="N9" s="170"/>
      <c r="O9" s="170"/>
      <c r="P9" s="100"/>
      <c r="Q9" s="339"/>
      <c r="R9" s="340"/>
      <c r="S9" s="339"/>
      <c r="T9" s="178"/>
      <c r="U9" s="87"/>
      <c r="V9" s="103" t="s">
        <v>47</v>
      </c>
      <c r="W9" s="343">
        <v>74.151</v>
      </c>
      <c r="X9" s="264" t="s">
        <v>88</v>
      </c>
      <c r="Y9" s="345">
        <v>74.216</v>
      </c>
      <c r="Z9" s="263"/>
      <c r="AA9" s="229"/>
      <c r="AB9" s="102"/>
      <c r="AC9" s="210"/>
      <c r="AD9" s="170"/>
      <c r="AE9" s="170"/>
      <c r="AF9" s="170"/>
      <c r="AG9" s="170"/>
      <c r="AH9" s="271" t="s">
        <v>53</v>
      </c>
      <c r="AI9" s="347">
        <v>73.387</v>
      </c>
      <c r="AJ9" s="270"/>
      <c r="AK9" s="348"/>
      <c r="AL9" s="349"/>
      <c r="AM9" s="348"/>
      <c r="AN9" s="269"/>
      <c r="AO9" s="104"/>
      <c r="AP9" s="272" t="s">
        <v>91</v>
      </c>
      <c r="AQ9" s="350">
        <v>74.241</v>
      </c>
      <c r="AR9" s="272" t="s">
        <v>92</v>
      </c>
      <c r="AS9" s="351">
        <v>74.255</v>
      </c>
      <c r="DD9" s="294" t="s">
        <v>113</v>
      </c>
      <c r="DE9" s="354">
        <v>74.525</v>
      </c>
      <c r="DF9" s="272" t="s">
        <v>114</v>
      </c>
      <c r="DG9" s="350">
        <v>74.666</v>
      </c>
      <c r="DH9" s="270"/>
      <c r="DI9" s="348"/>
      <c r="DJ9" s="349"/>
      <c r="DK9" s="348"/>
      <c r="DL9" s="97" t="s">
        <v>60</v>
      </c>
      <c r="DM9" s="350">
        <v>75.255</v>
      </c>
      <c r="DN9" s="385" t="s">
        <v>68</v>
      </c>
      <c r="DO9" s="355">
        <v>75.475</v>
      </c>
      <c r="DR9" s="297" t="s">
        <v>109</v>
      </c>
      <c r="DS9" s="345">
        <v>74.56</v>
      </c>
      <c r="DT9" s="86"/>
      <c r="DU9" s="87"/>
      <c r="DV9" s="103" t="s">
        <v>110</v>
      </c>
      <c r="DW9" s="337">
        <v>74.957</v>
      </c>
      <c r="DX9" s="88"/>
      <c r="DY9" s="227"/>
      <c r="DZ9" s="86"/>
      <c r="EA9" s="87"/>
      <c r="EB9" s="88"/>
      <c r="EC9" s="93"/>
      <c r="ED9" s="88"/>
      <c r="EE9" s="94"/>
      <c r="EF9" s="170"/>
      <c r="EJ9" s="323" t="s">
        <v>98</v>
      </c>
      <c r="EK9" s="325">
        <v>77.736</v>
      </c>
      <c r="EL9" s="334" t="s">
        <v>99</v>
      </c>
      <c r="EM9" s="324">
        <v>77.736</v>
      </c>
      <c r="EN9" s="107"/>
      <c r="EO9" s="222"/>
      <c r="EP9" s="329" t="s">
        <v>100</v>
      </c>
      <c r="EQ9" s="325">
        <v>79.003</v>
      </c>
      <c r="ER9" s="334" t="s">
        <v>101</v>
      </c>
      <c r="ES9" s="330">
        <v>79.003</v>
      </c>
    </row>
    <row r="10" spans="2:149" ht="21" customHeight="1">
      <c r="B10" s="158" t="s">
        <v>179</v>
      </c>
      <c r="C10" s="285">
        <v>71.603</v>
      </c>
      <c r="D10" s="276"/>
      <c r="E10" s="277"/>
      <c r="F10" s="278"/>
      <c r="G10" s="137"/>
      <c r="H10" s="300" t="s">
        <v>180</v>
      </c>
      <c r="I10" s="301">
        <v>71.92</v>
      </c>
      <c r="J10" s="300" t="s">
        <v>181</v>
      </c>
      <c r="K10" s="302">
        <v>71.92</v>
      </c>
      <c r="M10" s="170"/>
      <c r="N10" s="170"/>
      <c r="O10" s="170"/>
      <c r="P10" s="158" t="s">
        <v>54</v>
      </c>
      <c r="Q10" s="341">
        <v>73.318</v>
      </c>
      <c r="R10" s="342" t="s">
        <v>45</v>
      </c>
      <c r="S10" s="341">
        <v>73.318</v>
      </c>
      <c r="T10" s="178"/>
      <c r="U10" s="87"/>
      <c r="V10" s="102"/>
      <c r="W10" s="101"/>
      <c r="X10" s="102"/>
      <c r="Y10" s="262"/>
      <c r="Z10" s="263"/>
      <c r="AA10" s="229"/>
      <c r="AB10" s="102"/>
      <c r="AC10" s="210"/>
      <c r="AD10" s="170"/>
      <c r="AE10" s="170"/>
      <c r="AF10" s="170"/>
      <c r="AG10" s="170"/>
      <c r="AH10" s="100"/>
      <c r="AI10" s="104"/>
      <c r="AJ10" s="97" t="s">
        <v>18</v>
      </c>
      <c r="AK10" s="350">
        <v>73.964</v>
      </c>
      <c r="AL10" s="97" t="s">
        <v>44</v>
      </c>
      <c r="AM10" s="350">
        <v>74.307</v>
      </c>
      <c r="AN10" s="269"/>
      <c r="AO10" s="104"/>
      <c r="AP10" s="270"/>
      <c r="AQ10" s="104"/>
      <c r="AR10" s="270"/>
      <c r="AS10" s="105"/>
      <c r="BW10" s="168" t="s">
        <v>39</v>
      </c>
      <c r="DD10" s="100"/>
      <c r="DE10" s="104"/>
      <c r="DF10" s="270"/>
      <c r="DG10" s="104"/>
      <c r="DH10" s="97" t="s">
        <v>55</v>
      </c>
      <c r="DI10" s="350">
        <v>75.046</v>
      </c>
      <c r="DJ10" s="97" t="s">
        <v>63</v>
      </c>
      <c r="DK10" s="350">
        <v>75.15</v>
      </c>
      <c r="DL10" s="270"/>
      <c r="DM10" s="104"/>
      <c r="DN10" s="270"/>
      <c r="DO10" s="135"/>
      <c r="DR10" s="247"/>
      <c r="DS10" s="287"/>
      <c r="DT10" s="86"/>
      <c r="DU10" s="87"/>
      <c r="DV10" s="289"/>
      <c r="DW10" s="290"/>
      <c r="DX10" s="88"/>
      <c r="DY10" s="227"/>
      <c r="DZ10" s="86"/>
      <c r="EA10" s="87"/>
      <c r="EB10" s="88"/>
      <c r="EC10" s="93"/>
      <c r="ED10" s="88"/>
      <c r="EE10" s="94"/>
      <c r="EF10" s="170"/>
      <c r="EJ10" s="333"/>
      <c r="EK10" s="222"/>
      <c r="EL10" s="241"/>
      <c r="EM10" s="222"/>
      <c r="EN10" s="107"/>
      <c r="EO10" s="299"/>
      <c r="EP10" s="241"/>
      <c r="EQ10" s="222"/>
      <c r="ER10" s="241"/>
      <c r="ES10" s="331"/>
    </row>
    <row r="11" spans="2:149" ht="21" customHeight="1" thickBot="1">
      <c r="B11" s="282"/>
      <c r="C11" s="144"/>
      <c r="D11" s="244"/>
      <c r="E11" s="244"/>
      <c r="F11" s="283"/>
      <c r="G11" s="145"/>
      <c r="H11" s="244"/>
      <c r="I11" s="145"/>
      <c r="J11" s="244"/>
      <c r="K11" s="284"/>
      <c r="M11" s="170"/>
      <c r="N11" s="170"/>
      <c r="O11" s="170"/>
      <c r="P11" s="109"/>
      <c r="Q11" s="266"/>
      <c r="R11" s="110"/>
      <c r="S11" s="111"/>
      <c r="T11" s="179"/>
      <c r="U11" s="111"/>
      <c r="V11" s="110"/>
      <c r="W11" s="224"/>
      <c r="X11" s="110"/>
      <c r="Y11" s="231"/>
      <c r="Z11" s="267"/>
      <c r="AA11" s="231"/>
      <c r="AB11" s="110"/>
      <c r="AC11" s="232"/>
      <c r="AD11" s="170"/>
      <c r="AE11" s="170"/>
      <c r="AF11" s="170"/>
      <c r="AG11" s="170"/>
      <c r="AH11" s="193"/>
      <c r="AI11" s="113"/>
      <c r="AJ11" s="112"/>
      <c r="AK11" s="113"/>
      <c r="AL11" s="112"/>
      <c r="AM11" s="113"/>
      <c r="AN11" s="248"/>
      <c r="AO11" s="113"/>
      <c r="AP11" s="112"/>
      <c r="AQ11" s="113"/>
      <c r="AR11" s="112"/>
      <c r="AS11" s="114"/>
      <c r="BW11" s="160" t="s">
        <v>40</v>
      </c>
      <c r="DD11" s="193"/>
      <c r="DE11" s="113"/>
      <c r="DF11" s="112"/>
      <c r="DG11" s="113"/>
      <c r="DH11" s="112"/>
      <c r="DI11" s="113"/>
      <c r="DJ11" s="248"/>
      <c r="DK11" s="113"/>
      <c r="DL11" s="112"/>
      <c r="DM11" s="113"/>
      <c r="DN11" s="112"/>
      <c r="DO11" s="114"/>
      <c r="DR11" s="225"/>
      <c r="DS11" s="230"/>
      <c r="DT11" s="110"/>
      <c r="DU11" s="111"/>
      <c r="DV11" s="112"/>
      <c r="DW11" s="292"/>
      <c r="DX11" s="112"/>
      <c r="DY11" s="117"/>
      <c r="DZ11" s="110"/>
      <c r="EA11" s="111"/>
      <c r="EB11" s="116"/>
      <c r="EC11" s="293"/>
      <c r="ED11" s="110"/>
      <c r="EE11" s="118"/>
      <c r="EF11" s="170"/>
      <c r="EJ11" s="326" t="s">
        <v>102</v>
      </c>
      <c r="EK11" s="327">
        <v>79.199</v>
      </c>
      <c r="EL11" s="335" t="s">
        <v>103</v>
      </c>
      <c r="EM11" s="328">
        <v>79.199</v>
      </c>
      <c r="EN11" s="86"/>
      <c r="EO11" s="222"/>
      <c r="EP11" s="332" t="s">
        <v>104</v>
      </c>
      <c r="EQ11" s="327">
        <v>77.33</v>
      </c>
      <c r="ER11" s="332" t="s">
        <v>105</v>
      </c>
      <c r="ES11" s="336">
        <v>77.33</v>
      </c>
    </row>
    <row r="12" spans="13:149" ht="21" customHeight="1" thickBot="1">
      <c r="M12" s="170"/>
      <c r="N12" s="170"/>
      <c r="O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BW12" s="160" t="s">
        <v>69</v>
      </c>
      <c r="EC12" s="170"/>
      <c r="ED12" s="170"/>
      <c r="EE12" s="170"/>
      <c r="EF12" s="170"/>
      <c r="EJ12" s="109"/>
      <c r="EK12" s="111"/>
      <c r="EL12" s="110"/>
      <c r="EM12" s="111"/>
      <c r="EN12" s="110"/>
      <c r="EO12" s="111"/>
      <c r="EP12" s="110"/>
      <c r="EQ12" s="111"/>
      <c r="ER12" s="110"/>
      <c r="ES12" s="118"/>
    </row>
    <row r="13" spans="13:35" ht="18" customHeight="1"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</row>
    <row r="14" spans="18:135" ht="18" customHeight="1"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J14" s="119"/>
      <c r="AK14" s="119"/>
      <c r="AX14" s="119"/>
      <c r="DM14" s="120"/>
      <c r="EA14" s="119"/>
      <c r="EE14" s="119"/>
    </row>
    <row r="15" spans="18:134" ht="18" customHeight="1"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X15" s="119"/>
      <c r="AY15" s="119"/>
      <c r="AZ15" s="119"/>
      <c r="BA15" s="119"/>
      <c r="BG15" s="119"/>
      <c r="DM15" s="119"/>
      <c r="EA15" s="120"/>
      <c r="ED15" s="119"/>
    </row>
    <row r="16" spans="18:150" ht="18" customHeight="1"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E16" s="119"/>
      <c r="AI16" s="170"/>
      <c r="AV16" s="119"/>
      <c r="AW16" s="119"/>
      <c r="BX16" s="384"/>
      <c r="DM16" s="119"/>
      <c r="EA16" s="120"/>
      <c r="EC16" s="119"/>
      <c r="ET16" s="86"/>
    </row>
    <row r="17" spans="32:138" ht="18" customHeight="1">
      <c r="AF17" s="119"/>
      <c r="AG17" s="119"/>
      <c r="AT17" s="167"/>
      <c r="AU17" s="119"/>
      <c r="DM17" s="119"/>
      <c r="EA17" s="119"/>
      <c r="EG17" s="119"/>
      <c r="EH17" s="119"/>
    </row>
    <row r="18" spans="27:145" ht="18" customHeight="1">
      <c r="AA18" s="119"/>
      <c r="AG18" s="119"/>
      <c r="AK18" s="119"/>
      <c r="AM18" s="119"/>
      <c r="AX18" s="119"/>
      <c r="BG18" s="361" t="s">
        <v>167</v>
      </c>
      <c r="BO18" s="119"/>
      <c r="BR18" s="389" t="s">
        <v>187</v>
      </c>
      <c r="DM18" s="119"/>
      <c r="DW18" s="119"/>
      <c r="DX18" s="119"/>
      <c r="EA18" s="119"/>
      <c r="EF18" s="119"/>
      <c r="EG18" s="119"/>
      <c r="EK18" s="119"/>
      <c r="EL18" s="119"/>
      <c r="EM18" s="119"/>
      <c r="EN18" s="119"/>
      <c r="EO18" s="119"/>
    </row>
    <row r="19" spans="27:131" ht="18" customHeight="1">
      <c r="AA19" s="119"/>
      <c r="AE19" s="119"/>
      <c r="AI19" s="119"/>
      <c r="AJ19" s="119"/>
      <c r="AL19" s="119"/>
      <c r="AU19" s="119"/>
      <c r="BE19" s="119"/>
      <c r="BF19" s="119"/>
      <c r="BG19" s="119"/>
      <c r="BH19" s="119"/>
      <c r="BI19" s="119"/>
      <c r="BJ19" s="119"/>
      <c r="BQ19" s="119"/>
      <c r="CG19" s="119"/>
      <c r="CQ19" s="119"/>
      <c r="DY19" s="119"/>
      <c r="EA19" s="119"/>
    </row>
    <row r="20" spans="27:147" ht="18" customHeight="1">
      <c r="AA20" s="119"/>
      <c r="AD20" s="119"/>
      <c r="AG20" s="173"/>
      <c r="AJ20" s="119"/>
      <c r="AQ20" s="119"/>
      <c r="AR20" s="119"/>
      <c r="AU20" s="251" t="s">
        <v>84</v>
      </c>
      <c r="AW20" s="119"/>
      <c r="AX20" s="167"/>
      <c r="BH20" s="200" t="s">
        <v>87</v>
      </c>
      <c r="BI20" s="119"/>
      <c r="BK20" s="119"/>
      <c r="BO20" s="119"/>
      <c r="BT20" s="120"/>
      <c r="BX20" s="167"/>
      <c r="CA20" s="119"/>
      <c r="EB20" s="119"/>
      <c r="EC20" s="119"/>
      <c r="ED20" s="119"/>
      <c r="EL20" s="167"/>
      <c r="EM20" s="167"/>
      <c r="EN20" s="167"/>
      <c r="EO20" s="167"/>
      <c r="EP20" s="167"/>
      <c r="EQ20" s="167"/>
    </row>
    <row r="21" spans="30:147" ht="18" customHeight="1">
      <c r="AD21" s="169"/>
      <c r="AG21" s="119"/>
      <c r="AQ21" s="119"/>
      <c r="AX21" s="167"/>
      <c r="BC21" s="169">
        <v>7</v>
      </c>
      <c r="BR21" s="119"/>
      <c r="BS21" s="119"/>
      <c r="BT21" s="167"/>
      <c r="BX21" s="167"/>
      <c r="DG21" s="119"/>
      <c r="DQ21" s="119"/>
      <c r="DR21" s="119"/>
      <c r="DT21" s="119"/>
      <c r="DU21" s="119"/>
      <c r="DV21" s="119"/>
      <c r="DW21" s="119"/>
      <c r="EL21" s="167"/>
      <c r="EM21" s="173"/>
      <c r="EN21" s="167"/>
      <c r="EO21" s="167"/>
      <c r="EP21" s="167"/>
      <c r="EQ21" s="167"/>
    </row>
    <row r="22" spans="13:147" ht="18" customHeight="1">
      <c r="M22" s="119"/>
      <c r="N22" s="119"/>
      <c r="O22" s="119"/>
      <c r="P22" s="119"/>
      <c r="Q22" s="120"/>
      <c r="AC22" s="119"/>
      <c r="AD22" s="119"/>
      <c r="AG22" s="120"/>
      <c r="AM22" s="119"/>
      <c r="AN22" s="119"/>
      <c r="AO22" s="119"/>
      <c r="AP22" s="119"/>
      <c r="AR22" s="119"/>
      <c r="AS22" s="119"/>
      <c r="AT22" s="119"/>
      <c r="AY22" s="120"/>
      <c r="BA22" s="120"/>
      <c r="BC22" s="119"/>
      <c r="BI22" s="119"/>
      <c r="BJ22" s="119"/>
      <c r="BK22" s="119"/>
      <c r="BL22" s="119"/>
      <c r="BQ22" s="119"/>
      <c r="BS22" s="119"/>
      <c r="BT22" s="119"/>
      <c r="BU22" s="119"/>
      <c r="BW22" s="120"/>
      <c r="BY22" s="119"/>
      <c r="BZ22" s="119"/>
      <c r="CY22" s="119"/>
      <c r="CZ22" s="119"/>
      <c r="DA22" s="119"/>
      <c r="DB22" s="119"/>
      <c r="DF22" s="119"/>
      <c r="DG22" s="253" t="s">
        <v>51</v>
      </c>
      <c r="DK22" s="119"/>
      <c r="DQ22" s="119"/>
      <c r="EI22" s="253" t="s">
        <v>61</v>
      </c>
      <c r="EL22" s="167"/>
      <c r="EM22" s="167"/>
      <c r="EN22" s="167"/>
      <c r="EQ22" s="167"/>
    </row>
    <row r="23" spans="4:148" ht="18" customHeight="1">
      <c r="D23" s="233" t="s">
        <v>45</v>
      </c>
      <c r="F23" s="206" t="s">
        <v>52</v>
      </c>
      <c r="Y23" s="120"/>
      <c r="AG23" s="120"/>
      <c r="AM23" s="119"/>
      <c r="AN23" s="119"/>
      <c r="AP23" s="119"/>
      <c r="AQ23" s="119"/>
      <c r="AT23" s="167"/>
      <c r="AU23" s="251" t="s">
        <v>46</v>
      </c>
      <c r="AV23" s="167"/>
      <c r="AW23" s="167"/>
      <c r="AX23" s="167"/>
      <c r="AY23" s="167"/>
      <c r="AZ23" s="167"/>
      <c r="BB23" s="167"/>
      <c r="BC23" s="167"/>
      <c r="BD23" s="167"/>
      <c r="BE23" s="167"/>
      <c r="BF23" s="167"/>
      <c r="BG23" s="119"/>
      <c r="BK23" s="167"/>
      <c r="BU23" s="119"/>
      <c r="DR23" s="364" t="s">
        <v>55</v>
      </c>
      <c r="DT23" s="119"/>
      <c r="EL23" s="167"/>
      <c r="EM23" s="167"/>
      <c r="EP23" s="209" t="s">
        <v>64</v>
      </c>
      <c r="EQ23" s="167"/>
      <c r="ER23" s="214" t="s">
        <v>57</v>
      </c>
    </row>
    <row r="24" spans="13:147" ht="18" customHeight="1">
      <c r="M24" s="169">
        <v>1</v>
      </c>
      <c r="AD24" s="169">
        <v>4</v>
      </c>
      <c r="AG24" s="119"/>
      <c r="AM24" s="169">
        <v>5</v>
      </c>
      <c r="AT24" s="167"/>
      <c r="AU24" s="167"/>
      <c r="AV24" s="167"/>
      <c r="AW24" s="167"/>
      <c r="AX24" s="167"/>
      <c r="AY24" s="167"/>
      <c r="BB24" s="167"/>
      <c r="BC24" s="216" t="s">
        <v>78</v>
      </c>
      <c r="BD24" s="167"/>
      <c r="BE24" s="167"/>
      <c r="BF24" s="167"/>
      <c r="BI24" s="119"/>
      <c r="BJ24" s="119"/>
      <c r="BK24" s="167"/>
      <c r="BL24" s="119"/>
      <c r="CY24" s="201" t="s">
        <v>71</v>
      </c>
      <c r="DG24" s="169">
        <v>9</v>
      </c>
      <c r="DI24" s="169">
        <v>10</v>
      </c>
      <c r="EI24" s="169">
        <v>13</v>
      </c>
      <c r="EM24" s="167"/>
      <c r="EQ24" s="167"/>
    </row>
    <row r="25" spans="1:150" ht="18" customHeight="1">
      <c r="A25" s="119"/>
      <c r="B25" s="173"/>
      <c r="K25" s="119"/>
      <c r="L25" s="119"/>
      <c r="M25" s="119"/>
      <c r="O25" s="119"/>
      <c r="R25" s="119"/>
      <c r="S25" s="119"/>
      <c r="T25" s="119"/>
      <c r="U25" s="119"/>
      <c r="V25" s="119"/>
      <c r="X25" s="119"/>
      <c r="Y25" s="119"/>
      <c r="Z25" s="119"/>
      <c r="AA25" s="119"/>
      <c r="AC25" s="119"/>
      <c r="AD25" s="119"/>
      <c r="AF25" s="119"/>
      <c r="AG25" s="119"/>
      <c r="AM25" s="119"/>
      <c r="AN25" s="119"/>
      <c r="AO25" s="119"/>
      <c r="AP25" s="119"/>
      <c r="AR25" s="119"/>
      <c r="AV25" s="119"/>
      <c r="AW25" s="119"/>
      <c r="BA25" s="120"/>
      <c r="BM25" s="119"/>
      <c r="BQ25" s="120"/>
      <c r="BS25" s="119"/>
      <c r="BW25" s="120"/>
      <c r="BX25" s="119"/>
      <c r="BY25" s="119"/>
      <c r="DE25" s="119"/>
      <c r="DG25" s="119"/>
      <c r="DI25" s="119"/>
      <c r="DN25" s="119"/>
      <c r="DO25" s="119"/>
      <c r="DP25" s="119"/>
      <c r="DQ25" s="119"/>
      <c r="DT25" s="119"/>
      <c r="DU25" s="119"/>
      <c r="DV25" s="119"/>
      <c r="DW25" s="119"/>
      <c r="DX25" s="119"/>
      <c r="DZ25" s="119"/>
      <c r="EA25" s="119"/>
      <c r="EB25" s="119"/>
      <c r="EC25" s="119"/>
      <c r="ED25" s="119"/>
      <c r="EF25" s="119"/>
      <c r="EI25" s="119"/>
      <c r="EL25" s="167"/>
      <c r="EM25" s="167"/>
      <c r="EP25" s="119"/>
      <c r="EQ25" s="167"/>
      <c r="ER25" s="121"/>
      <c r="ET25" s="121"/>
    </row>
    <row r="26" spans="17:147" ht="18" customHeight="1">
      <c r="Q26" s="119"/>
      <c r="Y26" s="119"/>
      <c r="AB26" s="119"/>
      <c r="AF26" s="119"/>
      <c r="AG26" s="119"/>
      <c r="AN26" s="119"/>
      <c r="AQ26" s="119"/>
      <c r="AR26" s="167"/>
      <c r="AT26" s="200" t="s">
        <v>47</v>
      </c>
      <c r="BC26" s="167"/>
      <c r="BF26" s="167"/>
      <c r="BY26" s="167"/>
      <c r="CP26" s="217" t="s">
        <v>79</v>
      </c>
      <c r="DE26" s="236"/>
      <c r="DR26" s="364" t="s">
        <v>56</v>
      </c>
      <c r="DT26" s="119"/>
      <c r="DU26" s="119"/>
      <c r="DX26" s="119"/>
      <c r="EI26" s="253" t="s">
        <v>60</v>
      </c>
      <c r="EL26" s="167"/>
      <c r="EM26" s="167"/>
      <c r="EP26" s="167"/>
      <c r="EQ26" s="167"/>
    </row>
    <row r="27" spans="13:147" ht="18" customHeight="1">
      <c r="M27" s="216" t="s">
        <v>19</v>
      </c>
      <c r="Y27" s="119"/>
      <c r="AE27" s="216" t="s">
        <v>20</v>
      </c>
      <c r="AG27" s="119"/>
      <c r="AM27" s="119"/>
      <c r="AN27" s="119"/>
      <c r="AO27" s="119"/>
      <c r="AP27" s="119"/>
      <c r="AQ27" s="119"/>
      <c r="AR27" s="167"/>
      <c r="AS27" s="167"/>
      <c r="BC27" s="167"/>
      <c r="BM27" s="119"/>
      <c r="BY27" s="167"/>
      <c r="CA27" s="119"/>
      <c r="CZ27" s="235" t="s">
        <v>16</v>
      </c>
      <c r="EA27" s="363" t="s">
        <v>62</v>
      </c>
      <c r="EL27" s="167"/>
      <c r="EM27" s="167"/>
      <c r="EP27" s="167"/>
      <c r="EQ27" s="167"/>
    </row>
    <row r="28" spans="2:149" ht="18" customHeight="1">
      <c r="B28" s="121"/>
      <c r="K28" s="119"/>
      <c r="L28" s="119"/>
      <c r="M28" s="119"/>
      <c r="Q28" s="119"/>
      <c r="R28" s="119"/>
      <c r="S28" s="119"/>
      <c r="U28" s="119"/>
      <c r="V28" s="119"/>
      <c r="W28" s="119"/>
      <c r="X28" s="119"/>
      <c r="Y28" s="119"/>
      <c r="Z28" s="119"/>
      <c r="AA28" s="119"/>
      <c r="AB28" s="119"/>
      <c r="AC28" s="119"/>
      <c r="AE28" s="119"/>
      <c r="AL28" s="119"/>
      <c r="AM28" s="119"/>
      <c r="AN28" s="119"/>
      <c r="AO28" s="119"/>
      <c r="AP28" s="119"/>
      <c r="AQ28" s="119"/>
      <c r="AR28" s="120"/>
      <c r="AS28" s="119"/>
      <c r="AT28" s="119"/>
      <c r="AU28" s="119"/>
      <c r="BA28" s="120"/>
      <c r="BC28" s="167"/>
      <c r="BL28" s="119"/>
      <c r="BS28" s="119"/>
      <c r="BX28" s="119"/>
      <c r="BY28" s="167"/>
      <c r="CA28" s="119"/>
      <c r="CF28" s="119"/>
      <c r="CG28" s="119"/>
      <c r="CH28" s="119"/>
      <c r="CI28" s="119"/>
      <c r="CN28" s="119"/>
      <c r="CO28" s="119"/>
      <c r="CP28" s="119"/>
      <c r="CY28" s="120"/>
      <c r="DI28" s="119"/>
      <c r="DQ28" s="119"/>
      <c r="DR28" s="119"/>
      <c r="DS28" s="119"/>
      <c r="DT28" s="119"/>
      <c r="DU28" s="119"/>
      <c r="DV28" s="119"/>
      <c r="DW28" s="119"/>
      <c r="DY28" s="119"/>
      <c r="DZ28" s="119"/>
      <c r="EA28" s="119"/>
      <c r="EB28" s="119"/>
      <c r="ED28" s="119"/>
      <c r="EF28" s="119"/>
      <c r="EG28" s="119"/>
      <c r="EH28" s="119"/>
      <c r="EI28" s="119"/>
      <c r="EJ28" s="119"/>
      <c r="EK28" s="119"/>
      <c r="EL28" s="167"/>
      <c r="EM28" s="167"/>
      <c r="EP28" s="167"/>
      <c r="EQ28" s="167"/>
      <c r="ER28" s="173"/>
      <c r="ES28" s="173"/>
    </row>
    <row r="29" spans="21:147" ht="18" customHeight="1">
      <c r="U29" s="169">
        <v>2</v>
      </c>
      <c r="V29" s="169">
        <v>3</v>
      </c>
      <c r="AJ29" s="119"/>
      <c r="AM29" s="169">
        <v>6</v>
      </c>
      <c r="AO29" s="119"/>
      <c r="AP29" s="119"/>
      <c r="AU29" s="119"/>
      <c r="AV29" s="119"/>
      <c r="AX29" s="119"/>
      <c r="AZ29" s="119"/>
      <c r="BQ29" s="120"/>
      <c r="BR29" s="167"/>
      <c r="CA29" s="119"/>
      <c r="CB29" s="119"/>
      <c r="CC29" s="119"/>
      <c r="CD29" s="119"/>
      <c r="CM29" s="119"/>
      <c r="CP29" s="169">
        <v>8</v>
      </c>
      <c r="DI29" s="236"/>
      <c r="DQ29" s="169">
        <v>11</v>
      </c>
      <c r="EA29" s="169">
        <v>12</v>
      </c>
      <c r="EL29" s="167"/>
      <c r="EM29" s="167"/>
      <c r="EP29" s="167"/>
      <c r="EQ29" s="167"/>
    </row>
    <row r="30" spans="4:148" ht="18" customHeight="1">
      <c r="D30" s="234" t="s">
        <v>54</v>
      </c>
      <c r="F30" s="207" t="s">
        <v>53</v>
      </c>
      <c r="M30" s="216" t="s">
        <v>17</v>
      </c>
      <c r="AA30" s="119"/>
      <c r="AB30" s="119"/>
      <c r="AC30" s="119"/>
      <c r="AE30" s="370" t="s">
        <v>18</v>
      </c>
      <c r="AF30" s="119"/>
      <c r="AR30" s="167"/>
      <c r="AU30" s="167"/>
      <c r="AX30" s="167"/>
      <c r="AY30" s="200" t="s">
        <v>88</v>
      </c>
      <c r="CA30" s="119"/>
      <c r="CJ30" s="220" t="s">
        <v>108</v>
      </c>
      <c r="CL30" s="217" t="s">
        <v>114</v>
      </c>
      <c r="DJ30" s="252" t="s">
        <v>110</v>
      </c>
      <c r="DL30" s="119"/>
      <c r="DM30" s="119"/>
      <c r="DT30" s="119"/>
      <c r="DV30" s="119"/>
      <c r="EL30" s="167"/>
      <c r="EM30" s="167"/>
      <c r="EP30" s="208" t="s">
        <v>68</v>
      </c>
      <c r="EQ30" s="167"/>
      <c r="ER30" s="176" t="s">
        <v>32</v>
      </c>
    </row>
    <row r="31" spans="2:147" ht="18" customHeight="1">
      <c r="B31" s="121"/>
      <c r="BY31" s="119"/>
      <c r="CD31" s="119"/>
      <c r="CF31" s="119"/>
      <c r="CG31" s="119"/>
      <c r="CI31" s="119"/>
      <c r="CJ31" s="119"/>
      <c r="CL31" s="119"/>
      <c r="CM31" s="119"/>
      <c r="DQ31" s="119"/>
      <c r="DT31" s="119"/>
      <c r="DU31" s="119"/>
      <c r="DW31" s="119"/>
      <c r="EA31" s="363" t="s">
        <v>63</v>
      </c>
      <c r="EC31" s="119"/>
      <c r="EL31" s="167"/>
      <c r="EM31" s="167"/>
      <c r="EN31" s="167"/>
      <c r="EO31" s="167"/>
      <c r="EP31" s="167"/>
      <c r="EQ31" s="167"/>
    </row>
    <row r="32" spans="39:147" ht="18" customHeight="1">
      <c r="AM32" s="119"/>
      <c r="AW32" s="119"/>
      <c r="BA32" s="119"/>
      <c r="BC32" s="120"/>
      <c r="BG32" s="119"/>
      <c r="BH32" s="119"/>
      <c r="BK32" s="119"/>
      <c r="BM32" s="120"/>
      <c r="BQ32" s="120"/>
      <c r="BS32" s="119"/>
      <c r="BU32" s="119"/>
      <c r="CA32" s="119"/>
      <c r="CQ32" s="119"/>
      <c r="DQ32" s="119"/>
      <c r="DR32" s="119"/>
      <c r="DS32" s="119"/>
      <c r="DT32" s="119"/>
      <c r="DW32" s="167"/>
      <c r="DX32" s="167"/>
      <c r="EL32" s="167"/>
      <c r="EM32" s="167"/>
      <c r="EN32" s="167"/>
      <c r="EO32" s="167"/>
      <c r="EP32" s="167"/>
      <c r="EQ32" s="167"/>
    </row>
    <row r="33" spans="30:147" ht="18" customHeight="1">
      <c r="AD33" s="119"/>
      <c r="AH33" s="120"/>
      <c r="AI33" s="257">
        <v>74.015</v>
      </c>
      <c r="AU33" s="169" t="s">
        <v>147</v>
      </c>
      <c r="AV33" s="119"/>
      <c r="BB33" s="253" t="s">
        <v>91</v>
      </c>
      <c r="CB33" s="119"/>
      <c r="CF33" s="119"/>
      <c r="CG33" s="119"/>
      <c r="CH33" s="169" t="s">
        <v>158</v>
      </c>
      <c r="CV33" s="365" t="s">
        <v>161</v>
      </c>
      <c r="DP33" s="119"/>
      <c r="EL33" s="167"/>
      <c r="EM33" s="167"/>
      <c r="EN33" s="167"/>
      <c r="EO33" s="167"/>
      <c r="EP33" s="167"/>
      <c r="EQ33" s="167"/>
    </row>
    <row r="34" spans="24:90" ht="18" customHeight="1">
      <c r="X34" s="119"/>
      <c r="Y34" s="119"/>
      <c r="AB34" s="119"/>
      <c r="AC34" s="119"/>
      <c r="AF34" s="119"/>
      <c r="AL34" s="119"/>
      <c r="AN34" s="119"/>
      <c r="AQ34" s="216" t="s">
        <v>89</v>
      </c>
      <c r="AR34" s="362" t="s">
        <v>153</v>
      </c>
      <c r="AV34" s="221" t="s">
        <v>148</v>
      </c>
      <c r="AW34" s="119"/>
      <c r="AX34" s="119"/>
      <c r="AY34" s="119"/>
      <c r="AZ34" s="167"/>
      <c r="BA34" s="120"/>
      <c r="BJ34" s="119"/>
      <c r="CC34" s="201" t="s">
        <v>109</v>
      </c>
      <c r="CD34" s="119"/>
      <c r="CE34" s="119"/>
      <c r="CG34" s="221" t="s">
        <v>159</v>
      </c>
      <c r="CL34" s="367" t="s">
        <v>162</v>
      </c>
    </row>
    <row r="35" spans="32:90" ht="18" customHeight="1">
      <c r="AF35" s="119"/>
      <c r="AP35" s="119"/>
      <c r="AU35" s="119"/>
      <c r="AX35" s="119"/>
      <c r="AY35" s="119"/>
      <c r="AZ35" s="119"/>
      <c r="BC35" s="119"/>
      <c r="BE35" s="120"/>
      <c r="BI35" s="120"/>
      <c r="BQ35" s="119"/>
      <c r="BT35" s="119"/>
      <c r="BU35" s="119"/>
      <c r="BV35" s="120"/>
      <c r="BY35" s="119"/>
      <c r="CB35" s="119"/>
      <c r="CC35" s="119"/>
      <c r="CE35" s="119"/>
      <c r="CL35" s="120"/>
    </row>
    <row r="36" spans="6:86" ht="18" customHeight="1">
      <c r="F36" s="121"/>
      <c r="G36" s="119"/>
      <c r="H36" s="119"/>
      <c r="K36" s="119"/>
      <c r="Q36" s="119"/>
      <c r="R36" s="119"/>
      <c r="X36" s="119"/>
      <c r="Y36" s="119"/>
      <c r="Z36" s="119"/>
      <c r="AD36" s="119"/>
      <c r="AG36" s="119"/>
      <c r="AH36" s="119"/>
      <c r="AT36" s="119"/>
      <c r="AU36" s="119"/>
      <c r="AX36" s="221" t="s">
        <v>149</v>
      </c>
      <c r="AY36" s="119"/>
      <c r="AZ36" s="119"/>
      <c r="BC36" s="217" t="s">
        <v>90</v>
      </c>
      <c r="BZ36" s="119"/>
      <c r="CD36" s="119"/>
      <c r="CE36" s="221" t="s">
        <v>160</v>
      </c>
      <c r="CH36" s="119"/>
    </row>
    <row r="37" spans="35:86" ht="18" customHeight="1">
      <c r="AI37" s="119"/>
      <c r="AN37" s="119"/>
      <c r="AU37" s="254" t="s">
        <v>82</v>
      </c>
      <c r="AZ37" s="119"/>
      <c r="BA37" s="368" t="s">
        <v>155</v>
      </c>
      <c r="BU37" s="236"/>
      <c r="BW37" s="119"/>
      <c r="CA37" s="366" t="s">
        <v>112</v>
      </c>
      <c r="CB37" s="368" t="s">
        <v>165</v>
      </c>
      <c r="CC37" s="119"/>
      <c r="CH37" s="254" t="s">
        <v>83</v>
      </c>
    </row>
    <row r="38" spans="44:86" ht="18" customHeight="1">
      <c r="AR38" s="119"/>
      <c r="AU38" s="216" t="s">
        <v>152</v>
      </c>
      <c r="AZ38" s="119"/>
      <c r="BB38" s="119"/>
      <c r="BC38" s="119"/>
      <c r="BD38" s="119"/>
      <c r="BG38" s="119"/>
      <c r="BI38" s="120"/>
      <c r="BO38" s="119"/>
      <c r="BQ38" s="119"/>
      <c r="BZ38" s="119"/>
      <c r="CA38" s="119"/>
      <c r="CH38" s="216" t="s">
        <v>163</v>
      </c>
    </row>
    <row r="39" spans="42:80" ht="18" customHeight="1">
      <c r="AP39" s="119"/>
      <c r="AQ39" s="119"/>
      <c r="AR39" s="119"/>
      <c r="BA39" s="368" t="s">
        <v>156</v>
      </c>
      <c r="BB39" s="119"/>
      <c r="BC39" s="217" t="s">
        <v>92</v>
      </c>
      <c r="BK39" s="120"/>
      <c r="BO39" s="221" t="s">
        <v>151</v>
      </c>
      <c r="BQ39" s="121"/>
      <c r="BU39" s="167"/>
      <c r="BX39" s="119"/>
      <c r="CA39" s="369" t="s">
        <v>164</v>
      </c>
      <c r="CB39" s="119"/>
    </row>
    <row r="40" spans="43:84" ht="18" customHeight="1">
      <c r="AQ40" s="119"/>
      <c r="AR40" s="119"/>
      <c r="AV40" s="119"/>
      <c r="BB40" s="119"/>
      <c r="BC40" s="119"/>
      <c r="BD40" s="119"/>
      <c r="BU40" s="120"/>
      <c r="BY40" s="119"/>
      <c r="BZ40" s="250" t="s">
        <v>111</v>
      </c>
      <c r="CA40" s="119"/>
      <c r="CF40" s="119"/>
    </row>
    <row r="41" spans="44:79" ht="18" customHeight="1">
      <c r="AR41" s="119"/>
      <c r="AS41" s="119"/>
      <c r="AW41" s="119"/>
      <c r="BD41" s="119"/>
      <c r="BE41" s="119"/>
      <c r="BF41" s="119"/>
      <c r="BG41" s="119"/>
      <c r="BI41" s="120"/>
      <c r="BQ41" s="119"/>
      <c r="BW41" s="119"/>
      <c r="BX41" s="119"/>
      <c r="BY41" s="119"/>
      <c r="BZ41" s="119"/>
      <c r="CA41" s="369" t="s">
        <v>157</v>
      </c>
    </row>
    <row r="42" spans="54:69" ht="18" customHeight="1">
      <c r="BB42" s="368" t="s">
        <v>154</v>
      </c>
      <c r="BK42" s="221" t="s">
        <v>150</v>
      </c>
      <c r="BQ42" s="121"/>
    </row>
    <row r="43" spans="45:78" ht="18" customHeight="1">
      <c r="AS43" s="119"/>
      <c r="AT43" s="119"/>
      <c r="AU43" s="119"/>
      <c r="AV43" s="167"/>
      <c r="BI43" s="119"/>
      <c r="BQ43" s="377" t="s">
        <v>176</v>
      </c>
      <c r="BR43" s="119"/>
      <c r="BZ43" s="250" t="s">
        <v>113</v>
      </c>
    </row>
    <row r="44" ht="18" customHeight="1">
      <c r="BQ44" s="378">
        <v>2098</v>
      </c>
    </row>
    <row r="45" ht="18" customHeight="1"/>
    <row r="46" ht="18" customHeight="1">
      <c r="BE46" s="119"/>
    </row>
    <row r="47" ht="18" customHeight="1"/>
    <row r="48" spans="2:148" ht="21" customHeight="1" thickBot="1">
      <c r="B48" s="122" t="s">
        <v>10</v>
      </c>
      <c r="C48" s="123" t="s">
        <v>33</v>
      </c>
      <c r="D48" s="123" t="s">
        <v>21</v>
      </c>
      <c r="E48" s="123" t="s">
        <v>34</v>
      </c>
      <c r="F48" s="124" t="s">
        <v>35</v>
      </c>
      <c r="G48" s="125"/>
      <c r="H48" s="123" t="s">
        <v>10</v>
      </c>
      <c r="I48" s="123" t="s">
        <v>33</v>
      </c>
      <c r="J48" s="124" t="s">
        <v>35</v>
      </c>
      <c r="K48" s="125"/>
      <c r="L48" s="123" t="s">
        <v>10</v>
      </c>
      <c r="M48" s="123" t="s">
        <v>33</v>
      </c>
      <c r="N48" s="124" t="s">
        <v>35</v>
      </c>
      <c r="O48" s="125"/>
      <c r="P48" s="123" t="s">
        <v>10</v>
      </c>
      <c r="Q48" s="123" t="s">
        <v>33</v>
      </c>
      <c r="R48" s="128" t="s">
        <v>35</v>
      </c>
      <c r="BI48" s="85"/>
      <c r="BJ48" s="119"/>
      <c r="CD48" s="120"/>
      <c r="CE48" s="120"/>
      <c r="CF48" s="120"/>
      <c r="CG48" s="120"/>
      <c r="CH48" s="120"/>
      <c r="DR48" s="120"/>
      <c r="DS48" s="120"/>
      <c r="DT48" s="120"/>
      <c r="DU48" s="120"/>
      <c r="DV48" s="120"/>
      <c r="DW48" s="120"/>
      <c r="DX48" s="120"/>
      <c r="EB48" s="122" t="s">
        <v>10</v>
      </c>
      <c r="EC48" s="126" t="s">
        <v>33</v>
      </c>
      <c r="ED48" s="127" t="s">
        <v>35</v>
      </c>
      <c r="EE48" s="125"/>
      <c r="EF48" s="123" t="s">
        <v>10</v>
      </c>
      <c r="EG48" s="123" t="s">
        <v>33</v>
      </c>
      <c r="EH48" s="124" t="s">
        <v>35</v>
      </c>
      <c r="EI48" s="125"/>
      <c r="EJ48" s="123" t="s">
        <v>10</v>
      </c>
      <c r="EK48" s="123" t="s">
        <v>33</v>
      </c>
      <c r="EL48" s="124" t="s">
        <v>35</v>
      </c>
      <c r="EM48" s="125"/>
      <c r="EN48" s="123" t="s">
        <v>10</v>
      </c>
      <c r="EO48" s="123" t="s">
        <v>33</v>
      </c>
      <c r="EP48" s="123" t="s">
        <v>21</v>
      </c>
      <c r="EQ48" s="123" t="s">
        <v>34</v>
      </c>
      <c r="ER48" s="128" t="s">
        <v>35</v>
      </c>
    </row>
    <row r="49" spans="2:148" ht="21" customHeight="1" thickTop="1">
      <c r="B49" s="129"/>
      <c r="C49" s="161"/>
      <c r="D49" s="161"/>
      <c r="E49" s="161"/>
      <c r="F49" s="161"/>
      <c r="G49" s="161"/>
      <c r="H49" s="161"/>
      <c r="I49" s="161"/>
      <c r="J49" s="155" t="s">
        <v>70</v>
      </c>
      <c r="K49" s="161"/>
      <c r="L49" s="161"/>
      <c r="M49" s="161"/>
      <c r="N49" s="161"/>
      <c r="O49" s="162"/>
      <c r="P49" s="162"/>
      <c r="Q49" s="162"/>
      <c r="R49" s="181"/>
      <c r="BI49" s="85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E49" s="120"/>
      <c r="EB49" s="166"/>
      <c r="EC49" s="161"/>
      <c r="ED49" s="161"/>
      <c r="EE49" s="161"/>
      <c r="EF49" s="161"/>
      <c r="EG49" s="161"/>
      <c r="EH49" s="161"/>
      <c r="EI49" s="161"/>
      <c r="EJ49" s="155" t="s">
        <v>70</v>
      </c>
      <c r="EK49" s="130"/>
      <c r="EL49" s="161"/>
      <c r="EM49" s="161"/>
      <c r="EN49" s="161"/>
      <c r="EO49" s="161"/>
      <c r="EP49" s="161"/>
      <c r="EQ49" s="161"/>
      <c r="ER49" s="131"/>
    </row>
    <row r="50" spans="2:148" ht="21" customHeight="1" thickBot="1">
      <c r="B50" s="132"/>
      <c r="C50" s="133"/>
      <c r="D50" s="133"/>
      <c r="E50" s="133"/>
      <c r="F50" s="134"/>
      <c r="G50" s="137"/>
      <c r="H50" s="133"/>
      <c r="I50" s="133"/>
      <c r="J50" s="134"/>
      <c r="K50" s="134"/>
      <c r="L50" s="133"/>
      <c r="M50" s="133"/>
      <c r="N50" s="134"/>
      <c r="O50" s="134"/>
      <c r="P50" s="133"/>
      <c r="Q50" s="133"/>
      <c r="R50" s="135"/>
      <c r="AX50" s="122" t="s">
        <v>10</v>
      </c>
      <c r="AY50" s="123" t="s">
        <v>33</v>
      </c>
      <c r="AZ50" s="123" t="s">
        <v>21</v>
      </c>
      <c r="BA50" s="123" t="s">
        <v>34</v>
      </c>
      <c r="BB50" s="237" t="s">
        <v>35</v>
      </c>
      <c r="BC50" s="446" t="s">
        <v>73</v>
      </c>
      <c r="BD50" s="447"/>
      <c r="BE50" s="447"/>
      <c r="BF50" s="448"/>
      <c r="BI50" s="85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E50" s="120"/>
      <c r="EB50" s="132"/>
      <c r="EC50" s="133"/>
      <c r="ED50" s="134"/>
      <c r="EE50" s="134"/>
      <c r="EF50" s="133"/>
      <c r="EG50" s="133"/>
      <c r="EH50" s="134"/>
      <c r="EI50" s="134"/>
      <c r="EJ50" s="133"/>
      <c r="EK50" s="133"/>
      <c r="EL50" s="134"/>
      <c r="EM50" s="137"/>
      <c r="EN50" s="133"/>
      <c r="EO50" s="133"/>
      <c r="EP50" s="133"/>
      <c r="EQ50" s="133"/>
      <c r="ER50" s="135"/>
    </row>
    <row r="51" spans="2:148" ht="21" customHeight="1" thickTop="1">
      <c r="B51" s="132"/>
      <c r="C51" s="133"/>
      <c r="D51" s="133"/>
      <c r="E51" s="133"/>
      <c r="F51" s="134"/>
      <c r="G51" s="137"/>
      <c r="H51" s="133"/>
      <c r="I51" s="133"/>
      <c r="J51" s="134"/>
      <c r="K51" s="134"/>
      <c r="L51" s="204">
        <v>5</v>
      </c>
      <c r="M51" s="96">
        <v>74.067</v>
      </c>
      <c r="N51" s="136" t="s">
        <v>36</v>
      </c>
      <c r="O51" s="134"/>
      <c r="P51" s="386" t="s">
        <v>184</v>
      </c>
      <c r="Q51" s="372">
        <v>74.156</v>
      </c>
      <c r="R51" s="105" t="s">
        <v>36</v>
      </c>
      <c r="AX51" s="166"/>
      <c r="AY51" s="161"/>
      <c r="AZ51" s="161"/>
      <c r="BA51" s="161"/>
      <c r="BB51" s="155" t="s">
        <v>166</v>
      </c>
      <c r="BC51" s="161"/>
      <c r="BD51" s="161"/>
      <c r="BE51" s="161"/>
      <c r="BF51" s="181"/>
      <c r="BI51" s="85"/>
      <c r="BR51" s="120"/>
      <c r="BS51" s="120"/>
      <c r="BT51" s="120"/>
      <c r="BV51" s="120"/>
      <c r="BX51" s="120"/>
      <c r="BY51" s="120"/>
      <c r="BZ51" s="120"/>
      <c r="CA51" s="120"/>
      <c r="CB51" s="120"/>
      <c r="CC51" s="120"/>
      <c r="EB51" s="219" t="s">
        <v>65</v>
      </c>
      <c r="EC51" s="374">
        <v>74.579</v>
      </c>
      <c r="ED51" s="136" t="s">
        <v>36</v>
      </c>
      <c r="EE51" s="137"/>
      <c r="EF51" s="133"/>
      <c r="EG51" s="133"/>
      <c r="EH51" s="134"/>
      <c r="EI51" s="137"/>
      <c r="EJ51" s="133"/>
      <c r="EK51" s="133"/>
      <c r="EL51" s="134"/>
      <c r="EM51" s="137"/>
      <c r="EN51" s="133"/>
      <c r="EO51" s="133"/>
      <c r="EP51" s="133"/>
      <c r="EQ51" s="133"/>
      <c r="ER51" s="135"/>
    </row>
    <row r="52" spans="2:148" ht="21" customHeight="1">
      <c r="B52" s="211">
        <v>1</v>
      </c>
      <c r="C52" s="202">
        <v>73.759</v>
      </c>
      <c r="D52" s="138">
        <v>65</v>
      </c>
      <c r="E52" s="139">
        <f>C52+D52*0.001</f>
        <v>73.824</v>
      </c>
      <c r="F52" s="136" t="s">
        <v>36</v>
      </c>
      <c r="G52" s="137"/>
      <c r="H52" s="204">
        <v>3</v>
      </c>
      <c r="I52" s="96">
        <v>73.863</v>
      </c>
      <c r="J52" s="136" t="s">
        <v>36</v>
      </c>
      <c r="K52" s="134"/>
      <c r="L52" s="133"/>
      <c r="M52" s="133"/>
      <c r="N52" s="134"/>
      <c r="O52" s="134"/>
      <c r="P52" s="133"/>
      <c r="Q52" s="133"/>
      <c r="R52" s="135"/>
      <c r="V52" s="182"/>
      <c r="W52" s="183"/>
      <c r="X52" s="183"/>
      <c r="Y52" s="184" t="s">
        <v>169</v>
      </c>
      <c r="Z52" s="183"/>
      <c r="AA52" s="183"/>
      <c r="AB52" s="185"/>
      <c r="AX52" s="132"/>
      <c r="AY52" s="133"/>
      <c r="AZ52" s="133"/>
      <c r="BA52" s="133"/>
      <c r="BB52" s="238"/>
      <c r="BC52" s="95"/>
      <c r="BF52" s="84"/>
      <c r="BI52" s="85"/>
      <c r="BR52" s="120"/>
      <c r="BS52" s="120"/>
      <c r="BT52" s="120"/>
      <c r="BV52" s="120"/>
      <c r="BX52" s="120"/>
      <c r="BY52" s="120"/>
      <c r="BZ52" s="120"/>
      <c r="CA52" s="120"/>
      <c r="CB52" s="120"/>
      <c r="CC52" s="120"/>
      <c r="DR52" s="182"/>
      <c r="DS52" s="183"/>
      <c r="DT52" s="183"/>
      <c r="DU52" s="184" t="s">
        <v>119</v>
      </c>
      <c r="DV52" s="183"/>
      <c r="DW52" s="183"/>
      <c r="DX52" s="185"/>
      <c r="EB52" s="132"/>
      <c r="EC52" s="133"/>
      <c r="ED52" s="134"/>
      <c r="EE52" s="137"/>
      <c r="EF52" s="204">
        <v>8</v>
      </c>
      <c r="EG52" s="96">
        <v>74.716</v>
      </c>
      <c r="EH52" s="136" t="s">
        <v>36</v>
      </c>
      <c r="EI52" s="137"/>
      <c r="EJ52" s="204">
        <v>10</v>
      </c>
      <c r="EK52" s="96">
        <v>74.945</v>
      </c>
      <c r="EL52" s="136" t="s">
        <v>36</v>
      </c>
      <c r="EM52" s="137"/>
      <c r="EN52" s="205">
        <v>12</v>
      </c>
      <c r="EO52" s="202">
        <v>75.154</v>
      </c>
      <c r="EP52" s="138">
        <v>65</v>
      </c>
      <c r="EQ52" s="139">
        <f>EO52+EP52*0.001</f>
        <v>75.219</v>
      </c>
      <c r="ER52" s="105" t="s">
        <v>36</v>
      </c>
    </row>
    <row r="53" spans="2:148" ht="21" customHeight="1" thickBot="1">
      <c r="B53" s="132"/>
      <c r="C53" s="133"/>
      <c r="D53" s="133"/>
      <c r="E53" s="133"/>
      <c r="F53" s="134"/>
      <c r="G53" s="137"/>
      <c r="H53" s="133"/>
      <c r="I53" s="133"/>
      <c r="J53" s="134"/>
      <c r="K53" s="134"/>
      <c r="L53" s="204">
        <v>6</v>
      </c>
      <c r="M53" s="96">
        <v>74.067</v>
      </c>
      <c r="N53" s="136" t="s">
        <v>36</v>
      </c>
      <c r="O53" s="134"/>
      <c r="P53" s="218" t="s">
        <v>47</v>
      </c>
      <c r="Q53" s="373">
        <v>74.175</v>
      </c>
      <c r="R53" s="105" t="s">
        <v>36</v>
      </c>
      <c r="V53" s="186"/>
      <c r="W53" s="187" t="s">
        <v>48</v>
      </c>
      <c r="X53" s="188"/>
      <c r="Y53" s="189" t="s">
        <v>115</v>
      </c>
      <c r="Z53" s="190"/>
      <c r="AA53" s="187" t="s">
        <v>50</v>
      </c>
      <c r="AB53" s="191"/>
      <c r="AX53" s="387" t="s">
        <v>185</v>
      </c>
      <c r="AY53" s="374">
        <v>74.348</v>
      </c>
      <c r="AZ53" s="375">
        <v>46</v>
      </c>
      <c r="BA53" s="374">
        <f>AY53+AZ53*0.001</f>
        <v>74.394</v>
      </c>
      <c r="BB53" s="239" t="s">
        <v>74</v>
      </c>
      <c r="BC53" s="240" t="s">
        <v>75</v>
      </c>
      <c r="BF53" s="84"/>
      <c r="BI53" s="85"/>
      <c r="BR53" s="120"/>
      <c r="BS53" s="120"/>
      <c r="BT53" s="120"/>
      <c r="BV53" s="120"/>
      <c r="BW53" s="115" t="s">
        <v>41</v>
      </c>
      <c r="BX53" s="120"/>
      <c r="BY53" s="120"/>
      <c r="BZ53" s="120"/>
      <c r="CA53" s="120"/>
      <c r="CB53" s="120"/>
      <c r="CC53" s="120"/>
      <c r="DR53" s="186"/>
      <c r="DS53" s="187" t="s">
        <v>48</v>
      </c>
      <c r="DT53" s="188"/>
      <c r="DU53" s="189" t="s">
        <v>49</v>
      </c>
      <c r="DV53" s="190"/>
      <c r="DW53" s="187" t="s">
        <v>50</v>
      </c>
      <c r="DX53" s="191"/>
      <c r="EB53" s="219" t="s">
        <v>118</v>
      </c>
      <c r="EC53" s="374">
        <v>74.605</v>
      </c>
      <c r="ED53" s="136" t="s">
        <v>36</v>
      </c>
      <c r="EE53" s="137"/>
      <c r="EF53" s="133"/>
      <c r="EG53" s="133"/>
      <c r="EH53" s="134"/>
      <c r="EI53" s="137"/>
      <c r="EJ53" s="133"/>
      <c r="EK53" s="133"/>
      <c r="EL53" s="134"/>
      <c r="EM53" s="137"/>
      <c r="EN53" s="133"/>
      <c r="EO53" s="133"/>
      <c r="EP53" s="133"/>
      <c r="EQ53" s="133"/>
      <c r="ER53" s="135"/>
    </row>
    <row r="54" spans="2:148" ht="21" customHeight="1" thickTop="1">
      <c r="B54" s="211">
        <v>2</v>
      </c>
      <c r="C54" s="202">
        <v>73.857</v>
      </c>
      <c r="D54" s="138">
        <v>-65</v>
      </c>
      <c r="E54" s="139">
        <f>C54+D54*0.001</f>
        <v>73.792</v>
      </c>
      <c r="F54" s="136" t="s">
        <v>36</v>
      </c>
      <c r="G54" s="137"/>
      <c r="H54" s="204">
        <v>4</v>
      </c>
      <c r="I54" s="96">
        <v>73.962</v>
      </c>
      <c r="J54" s="136" t="s">
        <v>36</v>
      </c>
      <c r="K54" s="134"/>
      <c r="L54" s="133"/>
      <c r="M54" s="133"/>
      <c r="N54" s="134"/>
      <c r="O54" s="134"/>
      <c r="P54" s="133"/>
      <c r="Q54" s="133"/>
      <c r="R54" s="135"/>
      <c r="V54" s="98"/>
      <c r="W54" s="89"/>
      <c r="X54" s="99"/>
      <c r="Y54" s="99"/>
      <c r="Z54" s="89"/>
      <c r="AA54" s="89"/>
      <c r="AB54" s="140"/>
      <c r="AX54" s="132"/>
      <c r="AY54" s="133"/>
      <c r="AZ54" s="133"/>
      <c r="BA54" s="242"/>
      <c r="BB54" s="239"/>
      <c r="BC54" s="159"/>
      <c r="BD54" s="241"/>
      <c r="BE54" s="241"/>
      <c r="BF54" s="84"/>
      <c r="BI54" s="85"/>
      <c r="BR54" s="120"/>
      <c r="BS54" s="120"/>
      <c r="BT54" s="120"/>
      <c r="BV54" s="120"/>
      <c r="BW54" s="160" t="s">
        <v>43</v>
      </c>
      <c r="BX54" s="120"/>
      <c r="BY54" s="120"/>
      <c r="BZ54" s="120"/>
      <c r="CA54" s="120"/>
      <c r="CB54" s="120"/>
      <c r="CC54" s="120"/>
      <c r="DR54" s="98"/>
      <c r="DS54" s="89"/>
      <c r="DT54" s="99"/>
      <c r="DU54" s="99"/>
      <c r="DV54" s="89"/>
      <c r="DW54" s="89"/>
      <c r="DX54" s="140"/>
      <c r="EB54" s="132"/>
      <c r="EC54" s="133"/>
      <c r="ED54" s="134"/>
      <c r="EE54" s="137"/>
      <c r="EF54" s="204">
        <v>9</v>
      </c>
      <c r="EG54" s="96">
        <v>74.918</v>
      </c>
      <c r="EH54" s="136" t="s">
        <v>36</v>
      </c>
      <c r="EI54" s="137"/>
      <c r="EJ54" s="204">
        <v>11</v>
      </c>
      <c r="EK54" s="96">
        <v>75.044</v>
      </c>
      <c r="EL54" s="136" t="s">
        <v>36</v>
      </c>
      <c r="EM54" s="137"/>
      <c r="EN54" s="205">
        <v>13</v>
      </c>
      <c r="EO54" s="202">
        <v>75.252</v>
      </c>
      <c r="EP54" s="138">
        <v>-65</v>
      </c>
      <c r="EQ54" s="139">
        <f>EO54+EP54*0.001</f>
        <v>75.187</v>
      </c>
      <c r="ER54" s="105" t="s">
        <v>36</v>
      </c>
    </row>
    <row r="55" spans="2:148" ht="21" customHeight="1">
      <c r="B55" s="132"/>
      <c r="C55" s="133"/>
      <c r="D55" s="133"/>
      <c r="E55" s="133"/>
      <c r="F55" s="134"/>
      <c r="G55" s="137"/>
      <c r="H55" s="133"/>
      <c r="I55" s="133"/>
      <c r="J55" s="134"/>
      <c r="K55" s="134"/>
      <c r="L55" s="204">
        <v>7</v>
      </c>
      <c r="M55" s="96">
        <v>74.254</v>
      </c>
      <c r="N55" s="136" t="s">
        <v>36</v>
      </c>
      <c r="O55" s="134"/>
      <c r="P55" s="218" t="s">
        <v>77</v>
      </c>
      <c r="Q55" s="373">
        <v>74.2</v>
      </c>
      <c r="R55" s="105" t="s">
        <v>36</v>
      </c>
      <c r="V55" s="98"/>
      <c r="W55" s="180" t="s">
        <v>67</v>
      </c>
      <c r="X55" s="99"/>
      <c r="Y55" s="192" t="s">
        <v>116</v>
      </c>
      <c r="Z55" s="89"/>
      <c r="AA55" s="180" t="s">
        <v>72</v>
      </c>
      <c r="AB55" s="140"/>
      <c r="AX55" s="219" t="s">
        <v>117</v>
      </c>
      <c r="AY55" s="374">
        <v>74.395</v>
      </c>
      <c r="AZ55" s="375">
        <v>42</v>
      </c>
      <c r="BA55" s="374">
        <f>AY55+AZ55*0.001</f>
        <v>74.437</v>
      </c>
      <c r="BB55" s="239" t="s">
        <v>74</v>
      </c>
      <c r="BC55" s="240" t="s">
        <v>75</v>
      </c>
      <c r="BF55" s="84"/>
      <c r="BI55" s="85"/>
      <c r="BR55" s="120"/>
      <c r="BS55" s="120"/>
      <c r="BT55" s="120"/>
      <c r="BU55" s="120"/>
      <c r="BV55" s="120"/>
      <c r="BW55" s="160" t="s">
        <v>42</v>
      </c>
      <c r="BX55" s="120"/>
      <c r="BY55" s="120"/>
      <c r="BZ55" s="120"/>
      <c r="CA55" s="120"/>
      <c r="CB55" s="120"/>
      <c r="CC55" s="120"/>
      <c r="DR55" s="98"/>
      <c r="DS55" s="180" t="s">
        <v>67</v>
      </c>
      <c r="DT55" s="99"/>
      <c r="DU55" s="192" t="s">
        <v>81</v>
      </c>
      <c r="DV55" s="89"/>
      <c r="DW55" s="295" t="s">
        <v>120</v>
      </c>
      <c r="DX55" s="140"/>
      <c r="EB55" s="388" t="s">
        <v>186</v>
      </c>
      <c r="EC55" s="376">
        <v>74.624</v>
      </c>
      <c r="ED55" s="136" t="s">
        <v>36</v>
      </c>
      <c r="EE55" s="137"/>
      <c r="EF55" s="133"/>
      <c r="EG55" s="133"/>
      <c r="EH55" s="134"/>
      <c r="EI55" s="137"/>
      <c r="EJ55" s="133"/>
      <c r="EK55" s="133"/>
      <c r="EL55" s="134"/>
      <c r="EM55" s="137"/>
      <c r="EN55" s="133"/>
      <c r="EO55" s="133"/>
      <c r="EP55" s="133"/>
      <c r="EQ55" s="133"/>
      <c r="ER55" s="135"/>
    </row>
    <row r="56" spans="2:148" ht="21" customHeight="1" thickBot="1">
      <c r="B56" s="141"/>
      <c r="C56" s="142"/>
      <c r="D56" s="143"/>
      <c r="E56" s="143"/>
      <c r="F56" s="144"/>
      <c r="G56" s="145"/>
      <c r="H56" s="146"/>
      <c r="I56" s="142"/>
      <c r="J56" s="144"/>
      <c r="K56" s="145"/>
      <c r="L56" s="146"/>
      <c r="M56" s="142"/>
      <c r="N56" s="144"/>
      <c r="O56" s="145"/>
      <c r="P56" s="146"/>
      <c r="Q56" s="142"/>
      <c r="R56" s="147"/>
      <c r="V56" s="193"/>
      <c r="W56" s="112"/>
      <c r="X56" s="117"/>
      <c r="Y56" s="117"/>
      <c r="Z56" s="112"/>
      <c r="AA56" s="112"/>
      <c r="AB56" s="194"/>
      <c r="AD56" s="83"/>
      <c r="AE56" s="157"/>
      <c r="AX56" s="141"/>
      <c r="AY56" s="142"/>
      <c r="AZ56" s="143"/>
      <c r="BA56" s="143"/>
      <c r="BB56" s="243"/>
      <c r="BC56" s="244"/>
      <c r="BD56" s="245"/>
      <c r="BE56" s="245"/>
      <c r="BF56" s="246"/>
      <c r="BH56" s="83"/>
      <c r="BI56" s="157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L56" s="83"/>
      <c r="CM56" s="157"/>
      <c r="DP56" s="83"/>
      <c r="DQ56" s="157"/>
      <c r="DR56" s="193"/>
      <c r="DS56" s="112"/>
      <c r="DT56" s="117"/>
      <c r="DU56" s="195"/>
      <c r="DV56" s="112"/>
      <c r="DW56" s="196"/>
      <c r="DX56" s="194"/>
      <c r="EB56" s="141"/>
      <c r="EC56" s="142"/>
      <c r="ED56" s="144"/>
      <c r="EE56" s="145"/>
      <c r="EF56" s="146"/>
      <c r="EG56" s="142"/>
      <c r="EH56" s="144"/>
      <c r="EI56" s="145"/>
      <c r="EJ56" s="146"/>
      <c r="EK56" s="142"/>
      <c r="EL56" s="144"/>
      <c r="EM56" s="145"/>
      <c r="EN56" s="146"/>
      <c r="EO56" s="142"/>
      <c r="EP56" s="143"/>
      <c r="EQ56" s="143"/>
      <c r="ER56" s="147"/>
    </row>
    <row r="57" spans="70:139" ht="12.75"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EG57" s="85"/>
      <c r="EH57" s="85"/>
      <c r="EI57" s="85"/>
    </row>
    <row r="58" spans="137:139" ht="12.75">
      <c r="EG58" s="85"/>
      <c r="EH58" s="85"/>
      <c r="EI58" s="85"/>
    </row>
  </sheetData>
  <sheetProtection password="E9A7" sheet="1" objects="1" scenarios="1"/>
  <mergeCells count="40">
    <mergeCell ref="BC50:BF50"/>
    <mergeCell ref="F6:G6"/>
    <mergeCell ref="DV2:EA2"/>
    <mergeCell ref="DR3:DS3"/>
    <mergeCell ref="DV3:DY3"/>
    <mergeCell ref="DV4:EA4"/>
    <mergeCell ref="T2:Y2"/>
    <mergeCell ref="D2:I2"/>
    <mergeCell ref="DH2:DK2"/>
    <mergeCell ref="P3:S3"/>
    <mergeCell ref="V3:Y3"/>
    <mergeCell ref="AB3:AC3"/>
    <mergeCell ref="T4:Y4"/>
    <mergeCell ref="EL2:EQ2"/>
    <mergeCell ref="DH3:DK3"/>
    <mergeCell ref="AL2:AO2"/>
    <mergeCell ref="AL3:AO3"/>
    <mergeCell ref="EB3:EE3"/>
    <mergeCell ref="AL4:AO4"/>
    <mergeCell ref="EJ4:EM4"/>
    <mergeCell ref="EP4:ES4"/>
    <mergeCell ref="B4:E4"/>
    <mergeCell ref="H4:K4"/>
    <mergeCell ref="P6:Q6"/>
    <mergeCell ref="R6:S6"/>
    <mergeCell ref="B5:E5"/>
    <mergeCell ref="H5:K5"/>
    <mergeCell ref="B6:C6"/>
    <mergeCell ref="D6:E6"/>
    <mergeCell ref="H6:I6"/>
    <mergeCell ref="J6:K6"/>
    <mergeCell ref="DH4:DK4"/>
    <mergeCell ref="EJ5:EM5"/>
    <mergeCell ref="EP5:ES5"/>
    <mergeCell ref="EJ6:EK6"/>
    <mergeCell ref="EL6:EM6"/>
    <mergeCell ref="EP6:EQ6"/>
    <mergeCell ref="EB6:EC6"/>
    <mergeCell ref="ED6:EE6"/>
    <mergeCell ref="ER6:ES6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6"/>
  <ignoredErrors>
    <ignoredError sqref="CV33 BR18" numberStoredAsText="1"/>
  </ignoredErrors>
  <drawing r:id="rId5"/>
  <legacyDrawing r:id="rId4"/>
  <oleObjects>
    <oleObject progId="Paint.Picture" shapeId="1045887" r:id="rId1"/>
    <oleObject progId="Paint.Picture" shapeId="1061350" r:id="rId2"/>
    <oleObject progId="Paint.Picture" shapeId="10978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2014-04-14T09:09:57Z</cp:lastPrinted>
  <dcterms:created xsi:type="dcterms:W3CDTF">2004-05-28T09:30:30Z</dcterms:created>
  <dcterms:modified xsi:type="dcterms:W3CDTF">2014-04-17T10:04:48Z</dcterms:modified>
  <cp:category/>
  <cp:version/>
  <cp:contentType/>
  <cp:contentStatus/>
</cp:coreProperties>
</file>