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70" windowWidth="27990" windowHeight="7815" tabRatio="595" activeTab="0"/>
  </bookViews>
  <sheets>
    <sheet name="Sedlejov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<sst xmlns="http://schemas.openxmlformats.org/spreadsheetml/2006/main" count="105" uniqueCount="70">
  <si>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Vjezdová</t>
  </si>
  <si>
    <t>Př L</t>
  </si>
  <si>
    <t>Př S</t>
  </si>
  <si>
    <t>L</t>
  </si>
  <si>
    <t>S</t>
  </si>
  <si>
    <t>č.</t>
  </si>
  <si>
    <t>staničení</t>
  </si>
  <si>
    <t>N</t>
  </si>
  <si>
    <t>námezník</t>
  </si>
  <si>
    <t>Začátek</t>
  </si>
  <si>
    <t>Konec</t>
  </si>
  <si>
    <t>Délka</t>
  </si>
  <si>
    <t>C</t>
  </si>
  <si>
    <t>JPg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</si>
  <si>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</si>
  <si>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</si>
  <si>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</si>
  <si>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</si>
  <si>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</si>
  <si>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Staniční  zabezpečovací  zařízení :  </t>
  </si>
  <si>
    <t>Dopravní kancelář</t>
  </si>
  <si>
    <t xml:space="preserve">Traťové  zabezpečovací  zařízení :  </t>
  </si>
  <si>
    <t>Návěstidla  -  ŽST</t>
  </si>
  <si>
    <t>Obvod  výpravčího</t>
  </si>
  <si>
    <t>vlaku :</t>
  </si>
  <si>
    <t>Seřaďovací</t>
  </si>
  <si>
    <t>Dopravní  koleje</t>
  </si>
  <si>
    <t>Nástupiště  u  koleje</t>
  </si>
  <si>
    <t>Odjezdová</t>
  </si>
  <si>
    <t>Zjišťování konce</t>
  </si>
  <si>
    <t>Směr  :  Telč</t>
  </si>
  <si>
    <t>Telefonické  dorozumívání</t>
  </si>
  <si>
    <t>Kód : 1</t>
  </si>
  <si>
    <t>Směr  :  Třešť</t>
  </si>
  <si>
    <t>Ev. č. : 749507</t>
  </si>
  <si>
    <t>Výpravčí  -  1 §)</t>
  </si>
  <si>
    <t>Mechanické</t>
  </si>
  <si>
    <t>ústřední zámek v dopravní kanceláři</t>
  </si>
  <si>
    <t>Kód : 3 / 1</t>
  </si>
  <si>
    <t>proj. - 00</t>
  </si>
  <si>
    <t>Stanice bez</t>
  </si>
  <si>
    <t>seřaďovacích</t>
  </si>
  <si>
    <t>návěstidel</t>
  </si>
  <si>
    <t>Zabezpečovací zařízení neumožňuje současné vlakové cesty</t>
  </si>
  <si>
    <t>vyjma současných odjezdů</t>
  </si>
  <si>
    <t>odjezdových</t>
  </si>
  <si>
    <t>ručně</t>
  </si>
  <si>
    <t>Výhybkář  -  1 *)</t>
  </si>
  <si>
    <t>* ) = společný pro ŽST Sedlejov a Třešť, obsazení jen v době stanovené rozvrhem služby. V době nepřítomnosti přebírá jeho povinnosti výpravčí.</t>
  </si>
  <si>
    <t>výpravčí</t>
  </si>
  <si>
    <t>mechanická vjezdová návěstidla závislá na výhybkách</t>
  </si>
  <si>
    <t>vždy</t>
  </si>
  <si>
    <t>zast. - 00</t>
  </si>
  <si>
    <t>km  16,864</t>
  </si>
  <si>
    <t>člen obsluhy vlaku</t>
  </si>
  <si>
    <t>Km  16,612</t>
  </si>
  <si>
    <t>zast.- 00 // 30 // 70</t>
  </si>
  <si>
    <t>výpravčí  //  výhybkář *)</t>
  </si>
  <si>
    <t>Výhybky  -  obvod  výhybkáře *)</t>
  </si>
  <si>
    <t>Trať : 701</t>
  </si>
  <si>
    <t>provoz podle SŽDC D 1</t>
  </si>
  <si>
    <t>§ ) = obsazení v době stanovené  "Rozkazem o výluce dopravní služby "</t>
  </si>
  <si>
    <t>Výprava vlaků s přepravou cestujících návěstí Odjezd</t>
  </si>
  <si>
    <t>KANGO</t>
  </si>
  <si>
    <t>III.</t>
  </si>
  <si>
    <t>výměnové zámky do obou směrů, klíče od v.č. 1 / 1t drženy v ÚZ</t>
  </si>
  <si>
    <t>výměnové zámky do obou směrů, klíče od v.č. 4 / 4t drženy v ÚZ</t>
  </si>
  <si>
    <t>přechod</t>
  </si>
  <si>
    <t>výsledné klíče uzamčeny v zámku na stojanu pro ovládání návěstidel</t>
  </si>
  <si>
    <t>přest.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</si>
</sst>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\-"/>
    <numFmt numFmtId="177" formatCode="0.0%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2"/>
      <name val="Times New Roman CE"/>
      <family val="1"/>
    </font>
    <font>
      <b/>
      <sz val="16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i/>
      <sz val="16"/>
      <name val="Times New Roman CE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 quotePrefix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172" fontId="16" fillId="0" borderId="0" xfId="0" applyNumberFormat="1" applyFont="1" applyAlignment="1">
      <alignment/>
    </xf>
    <xf numFmtId="0" fontId="16" fillId="0" borderId="0" xfId="0" applyFont="1" applyAlignment="1" quotePrefix="1">
      <alignment horizontal="right"/>
    </xf>
    <xf numFmtId="0" fontId="16" fillId="0" borderId="0" xfId="0" applyFont="1" applyFill="1" applyAlignment="1" quotePrefix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49" fontId="22" fillId="0" borderId="0" xfId="47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7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left" vertical="center"/>
    </xf>
    <xf numFmtId="0" fontId="29" fillId="33" borderId="0" xfId="47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vertical="center"/>
    </xf>
    <xf numFmtId="0" fontId="3" fillId="34" borderId="46" xfId="0" applyFont="1" applyFill="1" applyBorder="1" applyAlignment="1">
      <alignment horizontal="center" vertical="center"/>
    </xf>
    <xf numFmtId="1" fontId="0" fillId="0" borderId="47" xfId="0" applyNumberFormat="1" applyFont="1" applyBorder="1" applyAlignment="1">
      <alignment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 quotePrefix="1">
      <alignment horizontal="center" vertical="center"/>
    </xf>
    <xf numFmtId="172" fontId="0" fillId="0" borderId="16" xfId="0" applyNumberFormat="1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9" fillId="0" borderId="0" xfId="47" applyFont="1" applyAlignment="1">
      <alignment horizontal="left" vertical="center"/>
      <protection/>
    </xf>
    <xf numFmtId="0" fontId="9" fillId="0" borderId="0" xfId="47" applyFont="1" applyAlignment="1">
      <alignment horizontal="right" vertic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3" xfId="0" applyFill="1" applyBorder="1" applyAlignment="1">
      <alignment vertical="center"/>
    </xf>
    <xf numFmtId="0" fontId="3" fillId="0" borderId="29" xfId="47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0" fillId="0" borderId="1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1" fontId="0" fillId="0" borderId="47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10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" fontId="0" fillId="0" borderId="21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47" applyFont="1" applyFill="1" applyBorder="1" applyAlignment="1">
      <alignment horizontal="center" vertical="center"/>
      <protection/>
    </xf>
    <xf numFmtId="0" fontId="74" fillId="0" borderId="16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172" fontId="33" fillId="0" borderId="16" xfId="0" applyNumberFormat="1" applyFont="1" applyFill="1" applyBorder="1" applyAlignment="1">
      <alignment horizontal="center" vertical="center"/>
    </xf>
    <xf numFmtId="1" fontId="33" fillId="0" borderId="47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2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35" xfId="47" applyFont="1" applyFill="1" applyBorder="1" applyAlignment="1">
      <alignment horizontal="center" vertical="center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36" borderId="69" xfId="0" applyFont="1" applyFill="1" applyBorder="1" applyAlignment="1">
      <alignment horizontal="center" vertical="center"/>
    </xf>
    <xf numFmtId="0" fontId="25" fillId="36" borderId="70" xfId="0" applyFont="1" applyFill="1" applyBorder="1" applyAlignment="1">
      <alignment horizontal="center" vertical="center"/>
    </xf>
    <xf numFmtId="44" fontId="5" fillId="33" borderId="10" xfId="39" applyFont="1" applyFill="1" applyBorder="1" applyAlignment="1">
      <alignment horizontal="center" vertical="center"/>
    </xf>
    <xf numFmtId="44" fontId="5" fillId="33" borderId="71" xfId="39" applyFont="1" applyFill="1" applyBorder="1" applyAlignment="1">
      <alignment horizontal="center" vertical="center"/>
    </xf>
    <xf numFmtId="0" fontId="25" fillId="36" borderId="72" xfId="0" applyFont="1" applyFill="1" applyBorder="1" applyAlignment="1">
      <alignment horizontal="center" vertical="center"/>
    </xf>
    <xf numFmtId="44" fontId="5" fillId="33" borderId="73" xfId="39" applyFont="1" applyFill="1" applyBorder="1" applyAlignment="1">
      <alignment horizontal="center" vertical="center"/>
    </xf>
    <xf numFmtId="44" fontId="5" fillId="33" borderId="74" xfId="39" applyFont="1" applyFill="1" applyBorder="1" applyAlignment="1">
      <alignment horizontal="center" vertical="center"/>
    </xf>
    <xf numFmtId="44" fontId="26" fillId="33" borderId="10" xfId="39" applyFont="1" applyFill="1" applyBorder="1" applyAlignment="1">
      <alignment horizontal="center" vertical="center"/>
    </xf>
    <xf numFmtId="44" fontId="26" fillId="33" borderId="71" xfId="39" applyFont="1" applyFill="1" applyBorder="1" applyAlignment="1">
      <alignment horizontal="center" vertical="center"/>
    </xf>
    <xf numFmtId="44" fontId="5" fillId="33" borderId="75" xfId="39" applyFont="1" applyFill="1" applyBorder="1" applyAlignment="1">
      <alignment horizontal="center" vertical="center"/>
    </xf>
    <xf numFmtId="44" fontId="26" fillId="33" borderId="73" xfId="39" applyFont="1" applyFill="1" applyBorder="1" applyAlignment="1">
      <alignment horizontal="center" vertical="center"/>
    </xf>
    <xf numFmtId="44" fontId="26" fillId="33" borderId="74" xfId="39" applyFont="1" applyFill="1" applyBorder="1" applyAlignment="1">
      <alignment horizontal="center" vertical="center"/>
    </xf>
    <xf numFmtId="172" fontId="4" fillId="0" borderId="6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673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25</xdr:col>
      <xdr:colOff>247650</xdr:colOff>
      <xdr:row>33</xdr:row>
      <xdr:rowOff>114300</xdr:rowOff>
    </xdr:to>
    <xdr:sp>
      <xdr:nvSpPr>
        <xdr:cNvPr id="3" name="Line 8"/>
        <xdr:cNvSpPr>
          <a:spLocks/>
        </xdr:cNvSpPr>
      </xdr:nvSpPr>
      <xdr:spPr>
        <a:xfrm>
          <a:off x="7829550" y="88487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8</xdr:col>
      <xdr:colOff>495300</xdr:colOff>
      <xdr:row>36</xdr:row>
      <xdr:rowOff>114300</xdr:rowOff>
    </xdr:to>
    <xdr:sp>
      <xdr:nvSpPr>
        <xdr:cNvPr id="4" name="Line 23"/>
        <xdr:cNvSpPr>
          <a:spLocks/>
        </xdr:cNvSpPr>
      </xdr:nvSpPr>
      <xdr:spPr>
        <a:xfrm flipH="1">
          <a:off x="3371850" y="90773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Sedlejov</a:t>
          </a:r>
        </a:p>
      </xdr:txBody>
    </xdr:sp>
    <xdr:clientData/>
  </xdr:twoCellAnchor>
  <xdr:twoCellAnchor editAs="oneCell">
    <xdr:from>
      <xdr:col>20</xdr:col>
      <xdr:colOff>9525</xdr:colOff>
      <xdr:row>39</xdr:row>
      <xdr:rowOff>9525</xdr:rowOff>
    </xdr:from>
    <xdr:to>
      <xdr:col>21</xdr:col>
      <xdr:colOff>276225</xdr:colOff>
      <xdr:row>41</xdr:row>
      <xdr:rowOff>9525</xdr:rowOff>
    </xdr:to>
    <xdr:pic>
      <xdr:nvPicPr>
        <xdr:cNvPr id="6" name="Picture 8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10115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247650</xdr:colOff>
      <xdr:row>34</xdr:row>
      <xdr:rowOff>0</xdr:rowOff>
    </xdr:from>
    <xdr:to>
      <xdr:col>28</xdr:col>
      <xdr:colOff>476250</xdr:colOff>
      <xdr:row>34</xdr:row>
      <xdr:rowOff>114300</xdr:rowOff>
    </xdr:to>
    <xdr:sp>
      <xdr:nvSpPr>
        <xdr:cNvPr id="8" name="Line 198"/>
        <xdr:cNvSpPr>
          <a:spLocks/>
        </xdr:cNvSpPr>
      </xdr:nvSpPr>
      <xdr:spPr>
        <a:xfrm>
          <a:off x="21526500" y="896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26</xdr:col>
      <xdr:colOff>476250</xdr:colOff>
      <xdr:row>33</xdr:row>
      <xdr:rowOff>152400</xdr:rowOff>
    </xdr:to>
    <xdr:sp>
      <xdr:nvSpPr>
        <xdr:cNvPr id="9" name="Line 199"/>
        <xdr:cNvSpPr>
          <a:spLocks/>
        </xdr:cNvSpPr>
      </xdr:nvSpPr>
      <xdr:spPr>
        <a:xfrm>
          <a:off x="200406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10" name="Line 204"/>
        <xdr:cNvSpPr>
          <a:spLocks/>
        </xdr:cNvSpPr>
      </xdr:nvSpPr>
      <xdr:spPr>
        <a:xfrm>
          <a:off x="22269450" y="90773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0</xdr:rowOff>
    </xdr:from>
    <xdr:to>
      <xdr:col>9</xdr:col>
      <xdr:colOff>266700</xdr:colOff>
      <xdr:row>34</xdr:row>
      <xdr:rowOff>114300</xdr:rowOff>
    </xdr:to>
    <xdr:sp>
      <xdr:nvSpPr>
        <xdr:cNvPr id="11" name="Line 677"/>
        <xdr:cNvSpPr>
          <a:spLocks/>
        </xdr:cNvSpPr>
      </xdr:nvSpPr>
      <xdr:spPr>
        <a:xfrm flipH="1">
          <a:off x="5600700" y="896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12" name="Line 678"/>
        <xdr:cNvSpPr>
          <a:spLocks/>
        </xdr:cNvSpPr>
      </xdr:nvSpPr>
      <xdr:spPr>
        <a:xfrm flipH="1">
          <a:off x="63436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</xdr:col>
      <xdr:colOff>104775</xdr:colOff>
      <xdr:row>34</xdr:row>
      <xdr:rowOff>219075</xdr:rowOff>
    </xdr:from>
    <xdr:to>
      <xdr:col>5</xdr:col>
      <xdr:colOff>419100</xdr:colOff>
      <xdr:row>36</xdr:row>
      <xdr:rowOff>114300</xdr:rowOff>
    </xdr:to>
    <xdr:grpSp>
      <xdr:nvGrpSpPr>
        <xdr:cNvPr id="14" name="Group 825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" name="Line 8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8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17" name="Group 828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8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8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20" name="Line 839"/>
        <xdr:cNvSpPr>
          <a:spLocks/>
        </xdr:cNvSpPr>
      </xdr:nvSpPr>
      <xdr:spPr>
        <a:xfrm flipH="1">
          <a:off x="70866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152400</xdr:rowOff>
    </xdr:from>
    <xdr:to>
      <xdr:col>27</xdr:col>
      <xdr:colOff>247650</xdr:colOff>
      <xdr:row>34</xdr:row>
      <xdr:rowOff>0</xdr:rowOff>
    </xdr:to>
    <xdr:sp>
      <xdr:nvSpPr>
        <xdr:cNvPr id="21" name="Line 840"/>
        <xdr:cNvSpPr>
          <a:spLocks/>
        </xdr:cNvSpPr>
      </xdr:nvSpPr>
      <xdr:spPr>
        <a:xfrm>
          <a:off x="207835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33</xdr:row>
      <xdr:rowOff>0</xdr:rowOff>
    </xdr:to>
    <xdr:sp>
      <xdr:nvSpPr>
        <xdr:cNvPr id="22" name="text 207"/>
        <xdr:cNvSpPr txBox="1">
          <a:spLocks noChangeArrowheads="1"/>
        </xdr:cNvSpPr>
      </xdr:nvSpPr>
      <xdr:spPr>
        <a:xfrm>
          <a:off x="3105150" y="8505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22</xdr:col>
      <xdr:colOff>476250</xdr:colOff>
      <xdr:row>31</xdr:row>
      <xdr:rowOff>0</xdr:rowOff>
    </xdr:from>
    <xdr:to>
      <xdr:col>22</xdr:col>
      <xdr:colOff>476250</xdr:colOff>
      <xdr:row>39</xdr:row>
      <xdr:rowOff>0</xdr:rowOff>
    </xdr:to>
    <xdr:sp>
      <xdr:nvSpPr>
        <xdr:cNvPr id="23" name="Line 842"/>
        <xdr:cNvSpPr>
          <a:spLocks/>
        </xdr:cNvSpPr>
      </xdr:nvSpPr>
      <xdr:spPr>
        <a:xfrm>
          <a:off x="17811750" y="82772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971550" cy="457200"/>
    <xdr:sp>
      <xdr:nvSpPr>
        <xdr:cNvPr id="24" name="text 774"/>
        <xdr:cNvSpPr txBox="1">
          <a:spLocks noChangeArrowheads="1"/>
        </xdr:cNvSpPr>
      </xdr:nvSpPr>
      <xdr:spPr>
        <a:xfrm>
          <a:off x="17335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6432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16,581</a:t>
          </a:r>
        </a:p>
      </xdr:txBody>
    </xdr:sp>
    <xdr:clientData/>
  </xdr:one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25" name="Line 844"/>
        <xdr:cNvSpPr>
          <a:spLocks/>
        </xdr:cNvSpPr>
      </xdr:nvSpPr>
      <xdr:spPr>
        <a:xfrm>
          <a:off x="2625090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2573655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6431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16,281</a:t>
          </a:r>
        </a:p>
      </xdr:txBody>
    </xdr:sp>
    <xdr:clientData/>
  </xdr:oneCellAnchor>
  <xdr:twoCellAnchor>
    <xdr:from>
      <xdr:col>18</xdr:col>
      <xdr:colOff>342900</xdr:colOff>
      <xdr:row>37</xdr:row>
      <xdr:rowOff>76200</xdr:rowOff>
    </xdr:from>
    <xdr:to>
      <xdr:col>22</xdr:col>
      <xdr:colOff>0</xdr:colOff>
      <xdr:row>38</xdr:row>
      <xdr:rowOff>152400</xdr:rowOff>
    </xdr:to>
    <xdr:grpSp>
      <xdr:nvGrpSpPr>
        <xdr:cNvPr id="27" name="Group 847"/>
        <xdr:cNvGrpSpPr>
          <a:grpSpLocks/>
        </xdr:cNvGrpSpPr>
      </xdr:nvGrpSpPr>
      <xdr:grpSpPr>
        <a:xfrm>
          <a:off x="13792200" y="9725025"/>
          <a:ext cx="3543300" cy="304800"/>
          <a:chOff x="116" y="119"/>
          <a:chExt cx="540" cy="40"/>
        </a:xfrm>
        <a:solidFill>
          <a:srgbClr val="FFFFFF"/>
        </a:solidFill>
      </xdr:grpSpPr>
      <xdr:sp>
        <xdr:nvSpPr>
          <xdr:cNvPr id="28" name="Rectangle 84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4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85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5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5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5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5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37</xdr:row>
      <xdr:rowOff>19050</xdr:rowOff>
    </xdr:from>
    <xdr:to>
      <xdr:col>2</xdr:col>
      <xdr:colOff>485775</xdr:colOff>
      <xdr:row>37</xdr:row>
      <xdr:rowOff>209550</xdr:rowOff>
    </xdr:to>
    <xdr:grpSp>
      <xdr:nvGrpSpPr>
        <xdr:cNvPr id="35" name="Group 864"/>
        <xdr:cNvGrpSpPr>
          <a:grpSpLocks noChangeAspect="1"/>
        </xdr:cNvGrpSpPr>
      </xdr:nvGrpSpPr>
      <xdr:grpSpPr>
        <a:xfrm>
          <a:off x="704850" y="96678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6" name="Line 865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66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67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35</xdr:row>
      <xdr:rowOff>19050</xdr:rowOff>
    </xdr:from>
    <xdr:to>
      <xdr:col>34</xdr:col>
      <xdr:colOff>923925</xdr:colOff>
      <xdr:row>35</xdr:row>
      <xdr:rowOff>209550</xdr:rowOff>
    </xdr:to>
    <xdr:grpSp>
      <xdr:nvGrpSpPr>
        <xdr:cNvPr id="39" name="Group 868"/>
        <xdr:cNvGrpSpPr>
          <a:grpSpLocks noChangeAspect="1"/>
        </xdr:cNvGrpSpPr>
      </xdr:nvGrpSpPr>
      <xdr:grpSpPr>
        <a:xfrm>
          <a:off x="26746200" y="92106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40" name="Line 86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7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7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43" name="Oval 872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457200</xdr:colOff>
      <xdr:row>41</xdr:row>
      <xdr:rowOff>114300</xdr:rowOff>
    </xdr:from>
    <xdr:to>
      <xdr:col>21</xdr:col>
      <xdr:colOff>0</xdr:colOff>
      <xdr:row>42</xdr:row>
      <xdr:rowOff>114300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15849600" y="10677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19</xdr:col>
      <xdr:colOff>866775</xdr:colOff>
      <xdr:row>37</xdr:row>
      <xdr:rowOff>114300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15287625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68</a:t>
          </a:r>
        </a:p>
      </xdr:txBody>
    </xdr:sp>
    <xdr:clientData/>
  </xdr:oneCellAnchor>
  <xdr:twoCellAnchor>
    <xdr:from>
      <xdr:col>9</xdr:col>
      <xdr:colOff>238125</xdr:colOff>
      <xdr:row>35</xdr:row>
      <xdr:rowOff>0</xdr:rowOff>
    </xdr:from>
    <xdr:to>
      <xdr:col>9</xdr:col>
      <xdr:colOff>285750</xdr:colOff>
      <xdr:row>36</xdr:row>
      <xdr:rowOff>0</xdr:rowOff>
    </xdr:to>
    <xdr:grpSp>
      <xdr:nvGrpSpPr>
        <xdr:cNvPr id="46" name="Group 208"/>
        <xdr:cNvGrpSpPr>
          <a:grpSpLocks noChangeAspect="1"/>
        </xdr:cNvGrpSpPr>
      </xdr:nvGrpSpPr>
      <xdr:grpSpPr>
        <a:xfrm>
          <a:off x="63150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35</xdr:row>
      <xdr:rowOff>0</xdr:rowOff>
    </xdr:from>
    <xdr:to>
      <xdr:col>27</xdr:col>
      <xdr:colOff>285750</xdr:colOff>
      <xdr:row>36</xdr:row>
      <xdr:rowOff>0</xdr:rowOff>
    </xdr:to>
    <xdr:grpSp>
      <xdr:nvGrpSpPr>
        <xdr:cNvPr id="50" name="Group 208"/>
        <xdr:cNvGrpSpPr>
          <a:grpSpLocks noChangeAspect="1"/>
        </xdr:cNvGrpSpPr>
      </xdr:nvGrpSpPr>
      <xdr:grpSpPr>
        <a:xfrm>
          <a:off x="215169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31</xdr:row>
      <xdr:rowOff>76200</xdr:rowOff>
    </xdr:from>
    <xdr:to>
      <xdr:col>20</xdr:col>
      <xdr:colOff>285750</xdr:colOff>
      <xdr:row>37</xdr:row>
      <xdr:rowOff>76200</xdr:rowOff>
    </xdr:to>
    <xdr:sp>
      <xdr:nvSpPr>
        <xdr:cNvPr id="54" name="Rectangle 1274" descr="Vodorovné cihly"/>
        <xdr:cNvSpPr>
          <a:spLocks/>
        </xdr:cNvSpPr>
      </xdr:nvSpPr>
      <xdr:spPr>
        <a:xfrm>
          <a:off x="15516225" y="8353425"/>
          <a:ext cx="161925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866775</xdr:colOff>
      <xdr:row>31</xdr:row>
      <xdr:rowOff>76200</xdr:rowOff>
    </xdr:from>
    <xdr:to>
      <xdr:col>20</xdr:col>
      <xdr:colOff>123825</xdr:colOff>
      <xdr:row>32</xdr:row>
      <xdr:rowOff>152400</xdr:rowOff>
    </xdr:to>
    <xdr:sp>
      <xdr:nvSpPr>
        <xdr:cNvPr id="55" name="Rectangle 1275" descr="Vodorovné cihly"/>
        <xdr:cNvSpPr>
          <a:spLocks/>
        </xdr:cNvSpPr>
      </xdr:nvSpPr>
      <xdr:spPr>
        <a:xfrm>
          <a:off x="15287625" y="83534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400050</xdr:colOff>
      <xdr:row>31</xdr:row>
      <xdr:rowOff>76200</xdr:rowOff>
    </xdr:from>
    <xdr:to>
      <xdr:col>19</xdr:col>
      <xdr:colOff>866775</xdr:colOff>
      <xdr:row>32</xdr:row>
      <xdr:rowOff>152400</xdr:rowOff>
    </xdr:to>
    <xdr:grpSp>
      <xdr:nvGrpSpPr>
        <xdr:cNvPr id="56" name="Group 22"/>
        <xdr:cNvGrpSpPr>
          <a:grpSpLocks/>
        </xdr:cNvGrpSpPr>
      </xdr:nvGrpSpPr>
      <xdr:grpSpPr>
        <a:xfrm>
          <a:off x="10934700" y="8353425"/>
          <a:ext cx="4352925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400050</xdr:colOff>
      <xdr:row>31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287780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" customFormat="1" ht="12.75" customHeight="1" thickBot="1">
      <c r="A1" s="11"/>
      <c r="B1"/>
      <c r="C1"/>
      <c r="D1" s="12"/>
      <c r="E1" s="12"/>
      <c r="F1" s="12"/>
      <c r="G1" s="12"/>
      <c r="H1" s="12"/>
      <c r="I1" s="1"/>
      <c r="J1" s="1"/>
      <c r="K1" s="1"/>
      <c r="L1"/>
      <c r="M1"/>
      <c r="N1" s="4"/>
      <c r="O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</row>
    <row r="2" spans="1:38" s="7" customFormat="1" ht="36" customHeight="1" thickBot="1" thickTop="1">
      <c r="A2" s="11"/>
      <c r="B2" s="174"/>
      <c r="C2" s="175"/>
      <c r="D2" s="175"/>
      <c r="E2" s="150" t="s">
        <v>30</v>
      </c>
      <c r="F2" s="175"/>
      <c r="G2" s="175"/>
      <c r="H2" s="176"/>
      <c r="I2" s="11"/>
      <c r="J2" s="11"/>
      <c r="L2" s="6"/>
      <c r="N2" s="11"/>
      <c r="P2" s="54"/>
      <c r="Q2" s="11"/>
      <c r="R2" s="11"/>
      <c r="S2" s="11"/>
      <c r="T2" s="11"/>
      <c r="U2" s="11"/>
      <c r="V2" s="11"/>
      <c r="Y2" s="12"/>
      <c r="AA2" s="13"/>
      <c r="AD2" s="174"/>
      <c r="AE2" s="175"/>
      <c r="AF2" s="175"/>
      <c r="AG2" s="150" t="s">
        <v>33</v>
      </c>
      <c r="AH2" s="175"/>
      <c r="AI2" s="175"/>
      <c r="AJ2" s="176"/>
      <c r="AK2" s="11"/>
      <c r="AL2" s="11"/>
    </row>
    <row r="3" spans="1:36" s="8" customFormat="1" ht="36" customHeight="1" thickBot="1" thickTop="1">
      <c r="A3" s="11"/>
      <c r="B3"/>
      <c r="C3"/>
      <c r="D3"/>
      <c r="E3"/>
      <c r="F3"/>
      <c r="G3"/>
      <c r="H3"/>
      <c r="I3" s="11"/>
      <c r="J3" s="3"/>
      <c r="K3" s="3"/>
      <c r="L3" s="3"/>
      <c r="M3" s="3"/>
      <c r="N3" s="3"/>
      <c r="O3" s="139" t="s">
        <v>59</v>
      </c>
      <c r="P3"/>
      <c r="Q3"/>
      <c r="S3" s="56" t="s">
        <v>55</v>
      </c>
      <c r="T3" s="55"/>
      <c r="U3"/>
      <c r="V3"/>
      <c r="W3" s="138" t="s">
        <v>34</v>
      </c>
      <c r="X3" s="3"/>
      <c r="Y3" s="3"/>
      <c r="Z3" s="3"/>
      <c r="AA3" s="3"/>
      <c r="AB3" s="3"/>
      <c r="AC3" s="3"/>
      <c r="AD3"/>
      <c r="AE3"/>
      <c r="AF3"/>
      <c r="AG3"/>
      <c r="AH3"/>
      <c r="AI3"/>
      <c r="AJ3"/>
    </row>
    <row r="4" spans="1:36" s="16" customFormat="1" ht="25.5" customHeight="1" thickTop="1">
      <c r="A4" s="11"/>
      <c r="B4" s="93"/>
      <c r="C4" s="94"/>
      <c r="D4" s="94"/>
      <c r="E4" s="94"/>
      <c r="F4" s="94"/>
      <c r="G4" s="94"/>
      <c r="H4" s="95"/>
      <c r="I4" s="11"/>
      <c r="J4" s="209" t="s">
        <v>22</v>
      </c>
      <c r="K4" s="205"/>
      <c r="L4" s="205"/>
      <c r="M4" s="205"/>
      <c r="N4" s="205"/>
      <c r="O4" s="205"/>
      <c r="P4" s="73"/>
      <c r="Q4" s="74"/>
      <c r="R4" s="74"/>
      <c r="S4" s="74"/>
      <c r="T4" s="74"/>
      <c r="U4" s="74"/>
      <c r="V4" s="75"/>
      <c r="W4" s="205" t="s">
        <v>22</v>
      </c>
      <c r="X4" s="205"/>
      <c r="Y4" s="205"/>
      <c r="Z4" s="205"/>
      <c r="AA4" s="205"/>
      <c r="AB4" s="206"/>
      <c r="AC4" s="3"/>
      <c r="AD4" s="93"/>
      <c r="AE4" s="94"/>
      <c r="AF4" s="94"/>
      <c r="AG4" s="94"/>
      <c r="AH4" s="94"/>
      <c r="AI4" s="94"/>
      <c r="AJ4" s="95"/>
    </row>
    <row r="5" spans="1:36" s="7" customFormat="1" ht="25.5" customHeight="1" thickBot="1">
      <c r="A5" s="11"/>
      <c r="B5" s="96"/>
      <c r="C5" s="43"/>
      <c r="D5" s="43"/>
      <c r="E5" s="57" t="s">
        <v>21</v>
      </c>
      <c r="F5" s="43"/>
      <c r="G5" s="43"/>
      <c r="H5" s="97"/>
      <c r="I5" s="11"/>
      <c r="J5" s="210" t="s">
        <v>0</v>
      </c>
      <c r="K5" s="211"/>
      <c r="L5" s="214" t="s">
        <v>28</v>
      </c>
      <c r="M5" s="211"/>
      <c r="N5" s="212" t="s">
        <v>25</v>
      </c>
      <c r="O5" s="213"/>
      <c r="P5" s="76"/>
      <c r="Q5" s="13"/>
      <c r="R5" s="13"/>
      <c r="S5" s="57" t="s">
        <v>19</v>
      </c>
      <c r="T5" s="13"/>
      <c r="U5" s="13"/>
      <c r="V5" s="77"/>
      <c r="W5" s="215" t="s">
        <v>25</v>
      </c>
      <c r="X5" s="216"/>
      <c r="Y5" s="214" t="s">
        <v>28</v>
      </c>
      <c r="Z5" s="211"/>
      <c r="AA5" s="207" t="s">
        <v>0</v>
      </c>
      <c r="AB5" s="208"/>
      <c r="AC5" s="3"/>
      <c r="AD5" s="96"/>
      <c r="AE5" s="43"/>
      <c r="AF5" s="43"/>
      <c r="AG5" s="57" t="s">
        <v>21</v>
      </c>
      <c r="AH5" s="43"/>
      <c r="AI5" s="43"/>
      <c r="AJ5" s="97"/>
    </row>
    <row r="6" spans="1:36" s="7" customFormat="1" ht="25.5" customHeight="1" thickTop="1">
      <c r="A6" s="11"/>
      <c r="B6" s="98"/>
      <c r="C6" s="71"/>
      <c r="D6" s="71"/>
      <c r="E6" s="71"/>
      <c r="F6" s="71"/>
      <c r="G6" s="71"/>
      <c r="H6" s="102"/>
      <c r="I6" s="11"/>
      <c r="J6" s="200" t="s">
        <v>23</v>
      </c>
      <c r="K6" s="198"/>
      <c r="L6" s="198"/>
      <c r="M6" s="198"/>
      <c r="N6" s="198"/>
      <c r="O6" s="199"/>
      <c r="P6" s="76"/>
      <c r="Q6" s="58"/>
      <c r="R6" s="59"/>
      <c r="S6" s="116" t="s">
        <v>36</v>
      </c>
      <c r="T6" s="58"/>
      <c r="U6" s="59"/>
      <c r="V6" s="77"/>
      <c r="W6" s="198" t="s">
        <v>23</v>
      </c>
      <c r="X6" s="198"/>
      <c r="Y6" s="198"/>
      <c r="Z6" s="198"/>
      <c r="AA6" s="198"/>
      <c r="AB6" s="199"/>
      <c r="AC6" s="3"/>
      <c r="AD6" s="98"/>
      <c r="AE6" s="11"/>
      <c r="AF6" s="11"/>
      <c r="AG6" s="71"/>
      <c r="AH6" s="11"/>
      <c r="AI6" s="11"/>
      <c r="AJ6" s="102"/>
    </row>
    <row r="7" spans="1:36" s="7" customFormat="1" ht="22.5" customHeight="1">
      <c r="A7" s="11"/>
      <c r="B7" s="98"/>
      <c r="C7" s="66"/>
      <c r="D7" s="66"/>
      <c r="E7" s="67" t="s">
        <v>31</v>
      </c>
      <c r="F7" s="66"/>
      <c r="G7" s="66"/>
      <c r="H7" s="97"/>
      <c r="I7" s="11"/>
      <c r="J7" s="83"/>
      <c r="K7" s="110"/>
      <c r="L7" s="145"/>
      <c r="M7" s="113"/>
      <c r="N7" s="72"/>
      <c r="O7" s="109"/>
      <c r="P7" s="76"/>
      <c r="Q7" s="58"/>
      <c r="R7" s="60"/>
      <c r="S7" s="61" t="s">
        <v>37</v>
      </c>
      <c r="T7" s="58"/>
      <c r="U7" s="60"/>
      <c r="V7" s="77"/>
      <c r="W7" s="106"/>
      <c r="X7" s="113"/>
      <c r="Y7" s="145"/>
      <c r="Z7" s="113"/>
      <c r="AA7" s="108"/>
      <c r="AB7" s="112"/>
      <c r="AC7" s="3"/>
      <c r="AD7" s="98"/>
      <c r="AE7" s="66"/>
      <c r="AF7" s="66"/>
      <c r="AG7" s="67" t="s">
        <v>31</v>
      </c>
      <c r="AH7" s="66"/>
      <c r="AI7" s="66"/>
      <c r="AJ7" s="97"/>
    </row>
    <row r="8" spans="1:36" s="7" customFormat="1" ht="22.5" customHeight="1">
      <c r="A8" s="11"/>
      <c r="B8" s="98"/>
      <c r="C8" s="66"/>
      <c r="D8" s="66"/>
      <c r="E8" s="61" t="s">
        <v>60</v>
      </c>
      <c r="F8" s="66"/>
      <c r="G8" s="66"/>
      <c r="H8" s="97"/>
      <c r="I8" s="11"/>
      <c r="J8" s="83"/>
      <c r="K8" s="111"/>
      <c r="L8" s="13"/>
      <c r="M8" s="18"/>
      <c r="N8" s="72"/>
      <c r="O8" s="109"/>
      <c r="P8" s="76"/>
      <c r="Q8" s="58"/>
      <c r="R8" s="58"/>
      <c r="S8" s="61" t="s">
        <v>68</v>
      </c>
      <c r="T8" s="58"/>
      <c r="U8" s="58"/>
      <c r="V8" s="77"/>
      <c r="W8" s="89"/>
      <c r="X8" s="18"/>
      <c r="Y8" s="13"/>
      <c r="Z8" s="18"/>
      <c r="AA8" s="11"/>
      <c r="AB8" s="84"/>
      <c r="AC8" s="3"/>
      <c r="AD8" s="98"/>
      <c r="AE8" s="66"/>
      <c r="AF8" s="66"/>
      <c r="AG8" s="61" t="s">
        <v>60</v>
      </c>
      <c r="AH8" s="66"/>
      <c r="AI8" s="66"/>
      <c r="AJ8" s="97"/>
    </row>
    <row r="9" spans="1:36" s="7" customFormat="1" ht="22.5" customHeight="1">
      <c r="A9" s="11"/>
      <c r="B9" s="98"/>
      <c r="C9" s="68"/>
      <c r="D9" s="68"/>
      <c r="E9" s="71"/>
      <c r="F9" s="68"/>
      <c r="G9" s="68"/>
      <c r="H9" s="99"/>
      <c r="I9" s="11"/>
      <c r="J9" s="83"/>
      <c r="K9" s="111"/>
      <c r="L9" s="13"/>
      <c r="M9" s="18"/>
      <c r="N9" s="72"/>
      <c r="O9" s="109"/>
      <c r="P9" s="76"/>
      <c r="Q9" s="58"/>
      <c r="R9" s="58"/>
      <c r="S9" s="61" t="s">
        <v>50</v>
      </c>
      <c r="T9" s="58"/>
      <c r="U9" s="58"/>
      <c r="V9" s="77"/>
      <c r="W9" s="89"/>
      <c r="X9" s="18"/>
      <c r="Y9" s="13"/>
      <c r="Z9" s="18"/>
      <c r="AA9" s="11"/>
      <c r="AB9" s="84"/>
      <c r="AC9" s="3"/>
      <c r="AD9" s="98"/>
      <c r="AG9" s="71"/>
      <c r="AJ9" s="99"/>
    </row>
    <row r="10" spans="1:36" s="7" customFormat="1" ht="22.5" customHeight="1">
      <c r="A10" s="11"/>
      <c r="B10" s="98"/>
      <c r="C10" s="68"/>
      <c r="D10" s="68"/>
      <c r="E10" s="19" t="s">
        <v>32</v>
      </c>
      <c r="F10" s="68"/>
      <c r="G10" s="68"/>
      <c r="H10" s="99"/>
      <c r="I10" s="11"/>
      <c r="J10" s="85" t="s">
        <v>1</v>
      </c>
      <c r="K10" s="136">
        <v>17.7</v>
      </c>
      <c r="L10" s="183" t="s">
        <v>40</v>
      </c>
      <c r="M10" s="184"/>
      <c r="N10" s="203" t="s">
        <v>40</v>
      </c>
      <c r="O10" s="204"/>
      <c r="P10" s="76"/>
      <c r="Q10" s="11"/>
      <c r="R10" s="11"/>
      <c r="S10" s="19" t="s">
        <v>38</v>
      </c>
      <c r="T10" s="11"/>
      <c r="U10" s="11"/>
      <c r="V10" s="77"/>
      <c r="W10" s="201" t="s">
        <v>40</v>
      </c>
      <c r="X10" s="202"/>
      <c r="Y10" s="183" t="s">
        <v>40</v>
      </c>
      <c r="Z10" s="184"/>
      <c r="AA10" s="134">
        <v>15.855</v>
      </c>
      <c r="AB10" s="86" t="s">
        <v>2</v>
      </c>
      <c r="AC10" s="3"/>
      <c r="AD10" s="98"/>
      <c r="AE10" s="68"/>
      <c r="AF10" s="68"/>
      <c r="AG10" s="19" t="s">
        <v>32</v>
      </c>
      <c r="AH10" s="68"/>
      <c r="AI10" s="68"/>
      <c r="AJ10" s="99"/>
    </row>
    <row r="11" spans="1:36" s="7" customFormat="1" ht="22.5" customHeight="1">
      <c r="A11" s="11"/>
      <c r="B11" s="100"/>
      <c r="C11" s="69"/>
      <c r="D11" s="69"/>
      <c r="E11" s="69"/>
      <c r="F11" s="69"/>
      <c r="G11" s="69"/>
      <c r="H11" s="101"/>
      <c r="I11" s="11"/>
      <c r="J11" s="83"/>
      <c r="K11" s="111"/>
      <c r="L11" s="183" t="s">
        <v>45</v>
      </c>
      <c r="M11" s="184"/>
      <c r="N11" s="203" t="s">
        <v>41</v>
      </c>
      <c r="O11" s="204"/>
      <c r="P11" s="141"/>
      <c r="Q11" s="142"/>
      <c r="R11" s="142"/>
      <c r="S11" s="17"/>
      <c r="T11" s="142"/>
      <c r="U11" s="142"/>
      <c r="V11" s="143"/>
      <c r="W11" s="201" t="s">
        <v>41</v>
      </c>
      <c r="X11" s="202"/>
      <c r="Y11" s="183" t="s">
        <v>45</v>
      </c>
      <c r="Z11" s="184"/>
      <c r="AA11" s="11"/>
      <c r="AB11" s="84"/>
      <c r="AC11" s="3"/>
      <c r="AD11" s="100"/>
      <c r="AE11" s="69"/>
      <c r="AF11" s="69"/>
      <c r="AG11" s="69"/>
      <c r="AH11" s="69"/>
      <c r="AI11" s="69"/>
      <c r="AJ11" s="101"/>
    </row>
    <row r="12" spans="2:36" s="11" customFormat="1" ht="22.5" customHeight="1">
      <c r="B12" s="98"/>
      <c r="C12" s="71"/>
      <c r="D12" s="71"/>
      <c r="E12" s="71"/>
      <c r="F12" s="71"/>
      <c r="G12" s="71"/>
      <c r="H12" s="102"/>
      <c r="J12" s="87" t="s">
        <v>3</v>
      </c>
      <c r="K12" s="133">
        <v>17.1</v>
      </c>
      <c r="L12" s="217" t="s">
        <v>42</v>
      </c>
      <c r="M12" s="218"/>
      <c r="N12" s="219" t="s">
        <v>42</v>
      </c>
      <c r="O12" s="220"/>
      <c r="P12" s="78"/>
      <c r="Q12" s="20"/>
      <c r="R12" s="14"/>
      <c r="S12" s="62" t="s">
        <v>20</v>
      </c>
      <c r="T12" s="63"/>
      <c r="U12" s="20"/>
      <c r="V12" s="79"/>
      <c r="W12" s="221" t="s">
        <v>42</v>
      </c>
      <c r="X12" s="222"/>
      <c r="Y12" s="217" t="s">
        <v>42</v>
      </c>
      <c r="Z12" s="218"/>
      <c r="AA12" s="135">
        <v>16.254</v>
      </c>
      <c r="AB12" s="88" t="s">
        <v>4</v>
      </c>
      <c r="AC12" s="3"/>
      <c r="AD12" s="98"/>
      <c r="AG12" s="71"/>
      <c r="AJ12" s="102"/>
    </row>
    <row r="13" spans="1:36" s="7" customFormat="1" ht="22.5" customHeight="1">
      <c r="A13" s="11"/>
      <c r="B13" s="196" t="s">
        <v>29</v>
      </c>
      <c r="C13" s="197"/>
      <c r="D13" s="11"/>
      <c r="E13" s="70" t="s">
        <v>57</v>
      </c>
      <c r="F13" s="68"/>
      <c r="G13" s="194" t="s">
        <v>56</v>
      </c>
      <c r="H13" s="195"/>
      <c r="I13" s="11"/>
      <c r="J13" s="89"/>
      <c r="K13" s="18"/>
      <c r="L13" s="13"/>
      <c r="M13" s="18"/>
      <c r="N13" s="11"/>
      <c r="O13" s="84"/>
      <c r="P13" s="76"/>
      <c r="Q13" s="20"/>
      <c r="R13" s="11"/>
      <c r="S13" s="140">
        <v>16.612</v>
      </c>
      <c r="T13" s="64"/>
      <c r="U13" s="20"/>
      <c r="V13" s="77"/>
      <c r="W13" s="89"/>
      <c r="X13" s="18"/>
      <c r="Y13" s="13"/>
      <c r="Z13" s="18"/>
      <c r="AA13" s="11"/>
      <c r="AB13" s="84"/>
      <c r="AC13" s="3"/>
      <c r="AD13" s="196" t="s">
        <v>29</v>
      </c>
      <c r="AE13" s="197"/>
      <c r="AF13" s="11"/>
      <c r="AG13" s="70" t="s">
        <v>49</v>
      </c>
      <c r="AH13" s="68"/>
      <c r="AI13" s="194" t="s">
        <v>52</v>
      </c>
      <c r="AJ13" s="195"/>
    </row>
    <row r="14" spans="1:37" s="21" customFormat="1" ht="22.5" customHeight="1">
      <c r="A14" s="11"/>
      <c r="B14" s="196" t="s">
        <v>24</v>
      </c>
      <c r="C14" s="197"/>
      <c r="D14" s="11"/>
      <c r="E14" s="70" t="s">
        <v>54</v>
      </c>
      <c r="F14" s="68"/>
      <c r="G14" s="194" t="s">
        <v>39</v>
      </c>
      <c r="H14" s="195"/>
      <c r="I14" s="11"/>
      <c r="J14" s="89"/>
      <c r="K14" s="18"/>
      <c r="L14" s="13"/>
      <c r="M14" s="18"/>
      <c r="N14" s="11"/>
      <c r="O14" s="84"/>
      <c r="P14" s="76"/>
      <c r="Q14" s="20"/>
      <c r="R14" s="65" t="s">
        <v>35</v>
      </c>
      <c r="T14" s="178" t="s">
        <v>47</v>
      </c>
      <c r="U14" s="20"/>
      <c r="V14" s="77"/>
      <c r="W14" s="89"/>
      <c r="X14" s="18"/>
      <c r="Y14" s="13"/>
      <c r="Z14" s="18"/>
      <c r="AA14" s="11"/>
      <c r="AB14" s="84"/>
      <c r="AC14" s="3"/>
      <c r="AD14" s="196" t="s">
        <v>24</v>
      </c>
      <c r="AE14" s="197"/>
      <c r="AF14" s="11"/>
      <c r="AG14" s="70" t="s">
        <v>51</v>
      </c>
      <c r="AH14" s="68"/>
      <c r="AI14" s="194" t="s">
        <v>39</v>
      </c>
      <c r="AJ14" s="195"/>
      <c r="AK14" s="20"/>
    </row>
    <row r="15" spans="1:37" s="21" customFormat="1" ht="22.5" customHeight="1" thickBot="1">
      <c r="A15" s="11"/>
      <c r="B15" s="103"/>
      <c r="C15" s="104"/>
      <c r="D15" s="104"/>
      <c r="E15" s="104"/>
      <c r="F15" s="104"/>
      <c r="G15" s="104"/>
      <c r="H15" s="105"/>
      <c r="I15" s="11"/>
      <c r="J15" s="90"/>
      <c r="K15" s="107"/>
      <c r="L15" s="91"/>
      <c r="M15" s="107"/>
      <c r="N15" s="91"/>
      <c r="O15" s="92"/>
      <c r="P15" s="80"/>
      <c r="Q15" s="81"/>
      <c r="R15" s="127"/>
      <c r="S15" s="146" t="s">
        <v>62</v>
      </c>
      <c r="T15" s="127"/>
      <c r="U15" s="81"/>
      <c r="V15" s="82"/>
      <c r="W15" s="90"/>
      <c r="X15" s="107"/>
      <c r="Y15" s="91"/>
      <c r="Z15" s="107"/>
      <c r="AA15" s="91"/>
      <c r="AB15" s="92"/>
      <c r="AC15" s="3"/>
      <c r="AD15" s="103"/>
      <c r="AE15" s="104"/>
      <c r="AF15" s="104"/>
      <c r="AG15" s="104"/>
      <c r="AH15" s="104"/>
      <c r="AI15" s="104"/>
      <c r="AJ15" s="105"/>
      <c r="AK15" s="20"/>
    </row>
    <row r="16" spans="1:37" s="21" customFormat="1" ht="18" customHeight="1" thickTop="1">
      <c r="A16" s="11"/>
      <c r="B16" s="20"/>
      <c r="E16" s="20"/>
      <c r="F16" s="20"/>
      <c r="G16" s="20"/>
      <c r="H16" s="20"/>
      <c r="I16" s="11"/>
      <c r="J16" s="20"/>
      <c r="K16" s="20"/>
      <c r="L16" s="20"/>
      <c r="M16" s="20"/>
      <c r="N16" s="20"/>
      <c r="O16" s="20"/>
      <c r="P16"/>
      <c r="Q16"/>
      <c r="R16"/>
      <c r="S16"/>
      <c r="T16"/>
      <c r="U16"/>
      <c r="V16"/>
      <c r="W16" s="3"/>
      <c r="X16" s="3"/>
      <c r="Y16" s="3"/>
      <c r="Z16" s="3"/>
      <c r="AA16" s="3"/>
      <c r="AB16" s="3"/>
      <c r="AC16" s="3"/>
      <c r="AJ16" s="20"/>
      <c r="AK16" s="20"/>
    </row>
    <row r="17" spans="1:37" s="21" customFormat="1" ht="18" customHeight="1">
      <c r="A17" s="11"/>
      <c r="B17" s="20"/>
      <c r="E17" s="20"/>
      <c r="F17" s="20"/>
      <c r="G17" s="20"/>
      <c r="H17" s="20"/>
      <c r="I17" s="11"/>
      <c r="J17" s="20"/>
      <c r="K17" s="20"/>
      <c r="L17" s="20"/>
      <c r="M17" s="20"/>
      <c r="N17" s="20"/>
      <c r="O17" s="20"/>
      <c r="R17" s="23"/>
      <c r="V17" s="23"/>
      <c r="Y17" s="23"/>
      <c r="Z17" s="23"/>
      <c r="AB17" s="20"/>
      <c r="AC17" s="20"/>
      <c r="AD17" s="20"/>
      <c r="AJ17" s="20"/>
      <c r="AK17" s="20"/>
    </row>
    <row r="18" spans="1:37" s="21" customFormat="1" ht="18" customHeight="1">
      <c r="A18" s="11"/>
      <c r="B18" s="20"/>
      <c r="E18" s="20"/>
      <c r="F18" s="20"/>
      <c r="G18" s="20"/>
      <c r="H18" s="20"/>
      <c r="I18" s="11"/>
      <c r="J18" s="23"/>
      <c r="L18" s="23"/>
      <c r="M18" s="23"/>
      <c r="N18" s="20"/>
      <c r="O18" s="22"/>
      <c r="P18" s="20"/>
      <c r="R18" s="23"/>
      <c r="S18" s="144" t="s">
        <v>61</v>
      </c>
      <c r="V18" s="23"/>
      <c r="Y18" s="23"/>
      <c r="Z18" s="23"/>
      <c r="AB18" s="20"/>
      <c r="AC18" s="20"/>
      <c r="AD18" s="20"/>
      <c r="AJ18" s="20"/>
      <c r="AK18" s="20"/>
    </row>
    <row r="19" spans="1:39" s="21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7" s="21" customFormat="1" ht="18" customHeight="1">
      <c r="A20" s="11"/>
      <c r="B20" s="20"/>
      <c r="E20" s="20"/>
      <c r="F20" s="20"/>
      <c r="G20" s="20"/>
      <c r="H20" s="20"/>
      <c r="I20" s="11"/>
      <c r="J20" s="23"/>
      <c r="L20" s="23"/>
      <c r="M20" s="23"/>
      <c r="N20" s="20"/>
      <c r="O20" s="22"/>
      <c r="P20" s="20"/>
      <c r="R20" s="23"/>
      <c r="S20" s="177" t="s">
        <v>48</v>
      </c>
      <c r="V20" s="23"/>
      <c r="Y20" s="23"/>
      <c r="Z20" s="23"/>
      <c r="AB20" s="20"/>
      <c r="AC20" s="20"/>
      <c r="AD20" s="20"/>
      <c r="AJ20" s="20"/>
      <c r="AK20" s="20"/>
    </row>
    <row r="21" spans="1:37" s="21" customFormat="1" ht="18" customHeight="1">
      <c r="A21" s="11"/>
      <c r="B21" s="20"/>
      <c r="E21" s="20"/>
      <c r="F21" s="20"/>
      <c r="G21" s="20"/>
      <c r="H21" s="20"/>
      <c r="I21" s="11"/>
      <c r="J21" s="23"/>
      <c r="L21" s="23"/>
      <c r="M21" s="23"/>
      <c r="N21" s="20"/>
      <c r="O21" s="22"/>
      <c r="P21" s="20"/>
      <c r="R21" s="23"/>
      <c r="V21" s="23"/>
      <c r="Y21" s="23"/>
      <c r="Z21" s="23"/>
      <c r="AB21" s="20"/>
      <c r="AC21" s="20"/>
      <c r="AD21" s="20"/>
      <c r="AJ21" s="20"/>
      <c r="AK21" s="20"/>
    </row>
    <row r="22" spans="1:39" s="21" customFormat="1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21" customFormat="1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7" s="21" customFormat="1" ht="18" customHeight="1">
      <c r="A24" s="1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3" t="s">
        <v>15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1" customFormat="1" ht="18" customHeight="1">
      <c r="A25" s="1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2" t="s">
        <v>16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21" customFormat="1" ht="18" customHeight="1">
      <c r="A26" s="11"/>
      <c r="B26" s="20"/>
      <c r="C26" s="20"/>
      <c r="D26" s="20"/>
      <c r="E26" s="20"/>
      <c r="F26" s="20"/>
      <c r="G26" s="20"/>
      <c r="H26" s="20"/>
      <c r="I26" s="20"/>
      <c r="J26"/>
      <c r="K26" s="20"/>
      <c r="L26" s="20"/>
      <c r="M26" s="20"/>
      <c r="N26" s="20"/>
      <c r="O26" s="1"/>
      <c r="P26" s="23"/>
      <c r="Q26" s="22"/>
      <c r="S26" s="32" t="s">
        <v>17</v>
      </c>
      <c r="AA26" s="23"/>
      <c r="AB26" s="20"/>
      <c r="AC26" s="20"/>
      <c r="AD26" s="20"/>
      <c r="AJ26" s="20"/>
      <c r="AK26" s="20"/>
    </row>
    <row r="27" spans="1:39" s="21" customFormat="1" ht="18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21" customFormat="1" ht="18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21" customFormat="1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21" customFormat="1" ht="18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s="21" customFormat="1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s="21" customFormat="1" ht="18" customHeight="1">
      <c r="A32" s="11"/>
      <c r="B32" s="11"/>
      <c r="C32" s="11"/>
      <c r="D32" s="11"/>
      <c r="E32" s="11"/>
      <c r="F32" s="149" t="s">
        <v>53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U32" s="11"/>
      <c r="V32" s="11"/>
      <c r="W32" s="5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/>
      <c r="AJ32" s="11"/>
      <c r="AK32" s="11"/>
      <c r="AL32" s="11"/>
      <c r="AM32" s="11"/>
    </row>
    <row r="33" spans="1:39" s="21" customFormat="1" ht="18" customHeight="1">
      <c r="A33" s="11"/>
      <c r="B33" s="11"/>
      <c r="C33" s="11"/>
      <c r="D33" s="11"/>
      <c r="E33" s="11"/>
      <c r="F3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23"/>
      <c r="U33" s="11"/>
      <c r="V33" s="1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/>
      <c r="AJ33" s="11"/>
      <c r="AK33" s="11"/>
      <c r="AL33" s="11"/>
      <c r="AM33" s="11"/>
    </row>
    <row r="34" spans="1:37" s="21" customFormat="1" ht="18" customHeight="1">
      <c r="A34" s="11"/>
      <c r="B34" s="1"/>
      <c r="C34" s="20"/>
      <c r="D34" s="20"/>
      <c r="E34" s="20"/>
      <c r="F34" s="20"/>
      <c r="G34" s="20"/>
      <c r="H34" s="20"/>
      <c r="I34" s="1"/>
      <c r="J34" s="1"/>
      <c r="K34" s="1"/>
      <c r="L34" s="1"/>
      <c r="M34" s="23"/>
      <c r="N34" s="24"/>
      <c r="O34" s="23"/>
      <c r="P34" s="1"/>
      <c r="R34" s="23"/>
      <c r="S34" s="5"/>
      <c r="T34" s="23"/>
      <c r="U34" s="23"/>
      <c r="V34" s="23"/>
      <c r="W34" s="1"/>
      <c r="X34" s="23"/>
      <c r="Y34" s="1"/>
      <c r="Z34" s="1"/>
      <c r="AA34" s="1"/>
      <c r="AB34" s="1"/>
      <c r="AC34" s="1"/>
      <c r="AG34" s="1"/>
      <c r="AI34"/>
      <c r="AJ34" s="20"/>
      <c r="AK34" s="20"/>
    </row>
    <row r="35" spans="1:37" s="21" customFormat="1" ht="18" customHeight="1">
      <c r="A35" s="11"/>
      <c r="B35" s="20"/>
      <c r="D35" s="5"/>
      <c r="E35" s="20"/>
      <c r="F35" s="20"/>
      <c r="G35" s="20"/>
      <c r="H35" s="1"/>
      <c r="I35" s="1"/>
      <c r="P35" s="23"/>
      <c r="W35" s="1"/>
      <c r="Z35" s="1"/>
      <c r="AB35" s="1"/>
      <c r="AC35" s="1"/>
      <c r="AG35" s="1"/>
      <c r="AI35" s="137" t="s">
        <v>4</v>
      </c>
      <c r="AK35" s="20"/>
    </row>
    <row r="36" spans="1:37" s="21" customFormat="1" ht="18" customHeight="1">
      <c r="A36" s="11"/>
      <c r="B36" s="20"/>
      <c r="D36" s="1"/>
      <c r="F36" s="148">
        <v>1</v>
      </c>
      <c r="J36" s="1"/>
      <c r="M36" s="23"/>
      <c r="O36" s="23"/>
      <c r="P36" s="23"/>
      <c r="Q36" s="23"/>
      <c r="R36" s="23"/>
      <c r="S36" s="23"/>
      <c r="T36" s="23"/>
      <c r="U36" s="23"/>
      <c r="W36" s="1"/>
      <c r="X36"/>
      <c r="Z36"/>
      <c r="AB36" s="1"/>
      <c r="AD36" s="1"/>
      <c r="AF36" s="148">
        <v>4</v>
      </c>
      <c r="AG36" s="1"/>
      <c r="AJ36" s="20"/>
      <c r="AK36" s="20"/>
    </row>
    <row r="37" spans="1:37" s="21" customFormat="1" ht="18" customHeight="1">
      <c r="A37" s="11"/>
      <c r="B37" s="1"/>
      <c r="D37" s="1"/>
      <c r="E37" s="20"/>
      <c r="F37" s="1"/>
      <c r="G37" s="1"/>
      <c r="I37" s="1"/>
      <c r="K37" s="1"/>
      <c r="L37" s="23"/>
      <c r="M37" s="23"/>
      <c r="N37" s="23"/>
      <c r="O37" s="29"/>
      <c r="P37" s="23"/>
      <c r="Q37" s="23"/>
      <c r="R37" s="23"/>
      <c r="S37" s="5"/>
      <c r="T37" s="1"/>
      <c r="U37" s="23"/>
      <c r="V37" s="23"/>
      <c r="W37" s="23"/>
      <c r="X37" s="23"/>
      <c r="Y37" s="30"/>
      <c r="Z37" s="1"/>
      <c r="AA37" s="20"/>
      <c r="AB37" s="1"/>
      <c r="AC37" s="1"/>
      <c r="AD37" s="1"/>
      <c r="AE37" s="1"/>
      <c r="AF37" s="1"/>
      <c r="AH37" s="1"/>
      <c r="AI37" s="1"/>
      <c r="AJ37" s="1"/>
      <c r="AK37" s="20"/>
    </row>
    <row r="38" spans="1:37" s="21" customFormat="1" ht="18" customHeight="1">
      <c r="A38" s="11"/>
      <c r="B38" s="20"/>
      <c r="D38" s="1"/>
      <c r="E38" s="23"/>
      <c r="H38" s="23"/>
      <c r="M38" s="1"/>
      <c r="Q38" s="24"/>
      <c r="R38" s="23"/>
      <c r="S38" s="1"/>
      <c r="T38" s="25"/>
      <c r="U38" s="23"/>
      <c r="V38" s="23"/>
      <c r="Y38" s="23"/>
      <c r="Z38" s="23"/>
      <c r="AB38" s="1"/>
      <c r="AC38" s="1"/>
      <c r="AF38" s="23"/>
      <c r="AH38" s="5"/>
      <c r="AI38" s="1"/>
      <c r="AK38" s="20"/>
    </row>
    <row r="39" spans="1:37" s="21" customFormat="1" ht="18" customHeight="1">
      <c r="A39" s="11"/>
      <c r="B39" s="20"/>
      <c r="C39" s="26" t="s">
        <v>3</v>
      </c>
      <c r="D39" s="1"/>
      <c r="H39" s="1"/>
      <c r="I39" s="1"/>
      <c r="J39" s="1"/>
      <c r="K39" s="23"/>
      <c r="L39" s="23"/>
      <c r="M39" s="23"/>
      <c r="N39" s="24"/>
      <c r="O39" s="23"/>
      <c r="P39" s="23"/>
      <c r="R39" s="23"/>
      <c r="S39" s="1"/>
      <c r="T39" s="23"/>
      <c r="U39" s="23"/>
      <c r="W39" s="1"/>
      <c r="X39" s="23"/>
      <c r="Z39" s="1"/>
      <c r="AB39" s="1"/>
      <c r="AH39" s="1"/>
      <c r="AI39" s="1"/>
      <c r="AJ39" s="20"/>
      <c r="AK39" s="20"/>
    </row>
    <row r="40" spans="1:37" s="21" customFormat="1" ht="18" customHeight="1">
      <c r="A40" s="11"/>
      <c r="B40" s="20"/>
      <c r="C40" s="23"/>
      <c r="D40" s="1"/>
      <c r="J40" s="1"/>
      <c r="N40"/>
      <c r="Q40" s="23"/>
      <c r="S40" s="1"/>
      <c r="T40" s="23"/>
      <c r="W40" s="1"/>
      <c r="X40" s="1"/>
      <c r="Y40" s="1"/>
      <c r="Z40" s="1"/>
      <c r="AA40" s="1"/>
      <c r="AC40" s="1"/>
      <c r="AD40" s="1"/>
      <c r="AE40" s="1"/>
      <c r="AF40" s="1"/>
      <c r="AH40" s="1"/>
      <c r="AI40" s="23"/>
      <c r="AJ40" s="1"/>
      <c r="AK40" s="20"/>
    </row>
    <row r="41" spans="1:37" s="21" customFormat="1" ht="18" customHeight="1">
      <c r="A41" s="11"/>
      <c r="B41" s="24"/>
      <c r="C41" s="1"/>
      <c r="D41" s="1"/>
      <c r="H41" s="1"/>
      <c r="J41" s="1"/>
      <c r="Q41" s="23"/>
      <c r="R41" s="23"/>
      <c r="S41" s="23"/>
      <c r="T41" s="23"/>
      <c r="U41" s="23"/>
      <c r="V41" s="23"/>
      <c r="X41"/>
      <c r="Y41" s="23"/>
      <c r="Z41" s="23"/>
      <c r="AA41" s="23"/>
      <c r="AD41" s="23"/>
      <c r="AF41" s="23"/>
      <c r="AG41" s="1"/>
      <c r="AH41" s="1"/>
      <c r="AJ41" s="1"/>
      <c r="AK41" s="20"/>
    </row>
    <row r="42" spans="1:37" s="21" customFormat="1" ht="18" customHeight="1">
      <c r="A42" s="11"/>
      <c r="B42" s="20"/>
      <c r="C42" s="27"/>
      <c r="E42" s="23"/>
      <c r="F42" s="23"/>
      <c r="G42" s="23"/>
      <c r="H42" s="1"/>
      <c r="I42" s="23"/>
      <c r="K42" s="1"/>
      <c r="L42" s="1"/>
      <c r="M42" s="23"/>
      <c r="N42" s="24"/>
      <c r="O42" s="23"/>
      <c r="P42" s="23"/>
      <c r="Y42" s="1"/>
      <c r="AC42" s="1"/>
      <c r="AD42" s="23"/>
      <c r="AE42" s="23"/>
      <c r="AF42" s="23"/>
      <c r="AG42" s="23"/>
      <c r="AH42" s="1"/>
      <c r="AK42" s="20"/>
    </row>
    <row r="43" spans="1:39" s="21" customFormat="1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21" customFormat="1" ht="18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21" customFormat="1" ht="18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21" customFormat="1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21" customFormat="1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7" s="21" customFormat="1" ht="18" customHeight="1">
      <c r="A48" s="11"/>
      <c r="B48" s="20"/>
      <c r="C48" s="28"/>
      <c r="D48" s="28"/>
      <c r="H48" s="23"/>
      <c r="J48" s="23"/>
      <c r="L48" s="22"/>
      <c r="M48" s="22"/>
      <c r="N48" s="23"/>
      <c r="O48" s="23"/>
      <c r="P48" s="23"/>
      <c r="Q48" s="23"/>
      <c r="R48" s="23"/>
      <c r="S48" s="31" t="s">
        <v>14</v>
      </c>
      <c r="T48" s="20"/>
      <c r="U48" s="23"/>
      <c r="V48" s="23"/>
      <c r="W48" s="1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K48" s="20"/>
    </row>
    <row r="49" spans="1:37" s="21" customFormat="1" ht="18" customHeight="1">
      <c r="A49" s="11"/>
      <c r="B49" s="20"/>
      <c r="C49" s="28"/>
      <c r="D49" s="28"/>
      <c r="H49" s="23"/>
      <c r="J49" s="23"/>
      <c r="L49" s="22"/>
      <c r="M49" s="22"/>
      <c r="N49" s="23"/>
      <c r="O49" s="23"/>
      <c r="P49" s="23"/>
      <c r="Q49" s="23"/>
      <c r="R49" s="23"/>
      <c r="S49" s="32" t="s">
        <v>43</v>
      </c>
      <c r="T49" s="20"/>
      <c r="U49" s="23"/>
      <c r="V49" s="23"/>
      <c r="W49" s="1"/>
      <c r="X49" s="23"/>
      <c r="Y49" s="23"/>
      <c r="Z49" s="23"/>
      <c r="AA49" s="23"/>
      <c r="AB49" s="22"/>
      <c r="AD49" s="22"/>
      <c r="AK49" s="20"/>
    </row>
    <row r="50" spans="1:37" s="21" customFormat="1" ht="18" customHeight="1">
      <c r="A50" s="11"/>
      <c r="B50" s="20"/>
      <c r="C50" s="28"/>
      <c r="D50" s="28"/>
      <c r="H50" s="23"/>
      <c r="J50" s="23"/>
      <c r="L50" s="22"/>
      <c r="M50" s="22"/>
      <c r="N50" s="23"/>
      <c r="O50" s="23"/>
      <c r="P50" s="23"/>
      <c r="Q50" s="23"/>
      <c r="R50" s="23"/>
      <c r="S50" s="32" t="s">
        <v>44</v>
      </c>
      <c r="T50" s="20"/>
      <c r="U50" s="23"/>
      <c r="V50" s="23"/>
      <c r="W50" s="23"/>
      <c r="X50" s="23"/>
      <c r="Y50" s="23"/>
      <c r="Z50" s="23"/>
      <c r="AA50" s="23"/>
      <c r="AB50" s="22"/>
      <c r="AD50" s="22"/>
      <c r="AK50" s="20"/>
    </row>
    <row r="51" spans="1:37" s="21" customFormat="1" ht="18" customHeight="1">
      <c r="A51" s="11"/>
      <c r="B51" s="20"/>
      <c r="C51" s="20"/>
      <c r="D51" s="20"/>
      <c r="E51" s="20"/>
      <c r="Q51" s="23"/>
      <c r="R51" s="23"/>
      <c r="U51" s="23"/>
      <c r="V51" s="23"/>
      <c r="W51" s="22"/>
      <c r="X51" s="22"/>
      <c r="Y51" s="23"/>
      <c r="Z51" s="22"/>
      <c r="AA51" s="22"/>
      <c r="AB51" s="23"/>
      <c r="AD51" s="23"/>
      <c r="AE51" s="23"/>
      <c r="AF51" s="23"/>
      <c r="AG51" s="24"/>
      <c r="AH51" s="20"/>
      <c r="AI51" s="20"/>
      <c r="AJ51" s="20"/>
      <c r="AK51" s="20"/>
    </row>
    <row r="52" spans="1:37" s="21" customFormat="1" ht="18" customHeight="1" thickBot="1">
      <c r="A52" s="11"/>
      <c r="B52" s="20"/>
      <c r="M52" s="22"/>
      <c r="N52" s="22"/>
      <c r="S52" s="2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J52" s="20"/>
      <c r="AK52" s="20"/>
    </row>
    <row r="53" spans="2:36" s="15" customFormat="1" ht="36" customHeight="1">
      <c r="B53" s="185" t="s">
        <v>58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88" t="s">
        <v>26</v>
      </c>
      <c r="P53" s="189"/>
      <c r="Q53" s="189"/>
      <c r="R53" s="190"/>
      <c r="S53" s="158"/>
      <c r="T53" s="188" t="s">
        <v>27</v>
      </c>
      <c r="U53" s="189"/>
      <c r="V53" s="189"/>
      <c r="W53" s="190"/>
      <c r="X53" s="191" t="s">
        <v>58</v>
      </c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3"/>
    </row>
    <row r="54" spans="2:36" s="15" customFormat="1" ht="24.75" customHeight="1" thickBot="1">
      <c r="B54" s="34" t="s">
        <v>5</v>
      </c>
      <c r="C54" s="35" t="s">
        <v>6</v>
      </c>
      <c r="D54" s="35" t="s">
        <v>7</v>
      </c>
      <c r="E54" s="35" t="s">
        <v>8</v>
      </c>
      <c r="F54" s="35" t="s">
        <v>69</v>
      </c>
      <c r="G54" s="49"/>
      <c r="H54" s="159"/>
      <c r="I54" s="159"/>
      <c r="J54" s="9" t="s">
        <v>18</v>
      </c>
      <c r="K54" s="159"/>
      <c r="L54" s="159"/>
      <c r="M54" s="159"/>
      <c r="N54" s="159"/>
      <c r="O54" s="120" t="s">
        <v>5</v>
      </c>
      <c r="P54" s="121" t="s">
        <v>9</v>
      </c>
      <c r="Q54" s="121" t="s">
        <v>10</v>
      </c>
      <c r="R54" s="10" t="s">
        <v>11</v>
      </c>
      <c r="S54" s="44" t="s">
        <v>12</v>
      </c>
      <c r="T54" s="120" t="s">
        <v>5</v>
      </c>
      <c r="U54" s="121" t="s">
        <v>9</v>
      </c>
      <c r="V54" s="121" t="s">
        <v>10</v>
      </c>
      <c r="W54" s="118" t="s">
        <v>11</v>
      </c>
      <c r="X54" s="34" t="s">
        <v>5</v>
      </c>
      <c r="Y54" s="35" t="s">
        <v>6</v>
      </c>
      <c r="Z54" s="35" t="s">
        <v>7</v>
      </c>
      <c r="AA54" s="35" t="s">
        <v>8</v>
      </c>
      <c r="AB54" s="35" t="s">
        <v>69</v>
      </c>
      <c r="AC54" s="49"/>
      <c r="AD54" s="159"/>
      <c r="AE54" s="159"/>
      <c r="AF54" s="9" t="s">
        <v>18</v>
      </c>
      <c r="AG54" s="159"/>
      <c r="AH54" s="159"/>
      <c r="AI54" s="159"/>
      <c r="AJ54" s="160"/>
    </row>
    <row r="55" spans="2:36" s="15" customFormat="1" ht="24.75" customHeight="1" thickTop="1">
      <c r="B55" s="36"/>
      <c r="C55" s="37"/>
      <c r="D55" s="128"/>
      <c r="E55" s="129"/>
      <c r="F55" s="38"/>
      <c r="G55" s="114"/>
      <c r="H55" s="50"/>
      <c r="I55" s="132"/>
      <c r="J55" s="50"/>
      <c r="K55" s="50"/>
      <c r="L55" s="50"/>
      <c r="M55" s="50"/>
      <c r="N55" s="51"/>
      <c r="O55" s="122"/>
      <c r="P55" s="123"/>
      <c r="Q55" s="123"/>
      <c r="R55" s="117"/>
      <c r="S55" s="45"/>
      <c r="T55" s="122"/>
      <c r="U55" s="126"/>
      <c r="V55" s="126"/>
      <c r="W55" s="119"/>
      <c r="X55" s="36"/>
      <c r="Y55" s="161"/>
      <c r="Z55" s="162"/>
      <c r="AA55" s="161"/>
      <c r="AB55" s="38"/>
      <c r="AC55" s="163"/>
      <c r="AD55" s="50"/>
      <c r="AE55" s="50"/>
      <c r="AF55" s="43"/>
      <c r="AG55" s="43"/>
      <c r="AH55" s="50"/>
      <c r="AI55" s="50"/>
      <c r="AJ55" s="51"/>
    </row>
    <row r="56" spans="2:36" s="15" customFormat="1" ht="24.75" customHeight="1">
      <c r="B56" s="36"/>
      <c r="C56" s="37"/>
      <c r="D56" s="128"/>
      <c r="E56" s="129"/>
      <c r="F56" s="38"/>
      <c r="G56" s="114"/>
      <c r="H56" s="50"/>
      <c r="I56" s="132"/>
      <c r="J56" s="50"/>
      <c r="K56" s="43"/>
      <c r="L56" s="50"/>
      <c r="M56" s="50"/>
      <c r="N56" s="51"/>
      <c r="O56" s="122"/>
      <c r="P56" s="123"/>
      <c r="Q56" s="123"/>
      <c r="R56" s="131"/>
      <c r="S56" s="46" t="s">
        <v>63</v>
      </c>
      <c r="T56" s="124">
        <v>1</v>
      </c>
      <c r="U56" s="154">
        <v>16.659000000000002</v>
      </c>
      <c r="V56" s="154">
        <v>16.591</v>
      </c>
      <c r="W56" s="155">
        <f>(U56-V56)*1000</f>
        <v>68.00000000000139</v>
      </c>
      <c r="X56" s="36"/>
      <c r="Y56" s="37"/>
      <c r="Z56" s="38"/>
      <c r="AA56" s="37"/>
      <c r="AB56" s="38"/>
      <c r="AC56" s="163"/>
      <c r="AD56" s="50"/>
      <c r="AE56" s="50"/>
      <c r="AF56" s="43"/>
      <c r="AG56" s="43"/>
      <c r="AH56" s="50"/>
      <c r="AI56" s="50"/>
      <c r="AJ56" s="51"/>
    </row>
    <row r="57" spans="2:36" s="15" customFormat="1" ht="24.75" customHeight="1">
      <c r="B57" s="36"/>
      <c r="C57" s="37"/>
      <c r="D57" s="128"/>
      <c r="E57" s="129"/>
      <c r="F57" s="38"/>
      <c r="G57" s="114"/>
      <c r="H57" s="50"/>
      <c r="I57" s="132"/>
      <c r="J57" s="50"/>
      <c r="K57" s="43"/>
      <c r="L57" s="43"/>
      <c r="M57" s="50"/>
      <c r="N57" s="51"/>
      <c r="O57" s="124">
        <v>1</v>
      </c>
      <c r="P57" s="152">
        <v>16.804</v>
      </c>
      <c r="Q57" s="152">
        <v>16.504</v>
      </c>
      <c r="R57" s="153">
        <f>(P57-Q57)*1000</f>
        <v>299.99999999999716</v>
      </c>
      <c r="S57" s="47" t="s">
        <v>13</v>
      </c>
      <c r="T57" s="180" t="s">
        <v>67</v>
      </c>
      <c r="U57" s="181">
        <v>16.624</v>
      </c>
      <c r="V57" s="181">
        <v>16.621</v>
      </c>
      <c r="W57" s="182">
        <f>(U57-V57)*1000</f>
        <v>3.0000000000001137</v>
      </c>
      <c r="X57" s="36"/>
      <c r="Y57" s="37"/>
      <c r="Z57" s="128"/>
      <c r="AA57" s="129"/>
      <c r="AB57" s="38"/>
      <c r="AC57" s="163"/>
      <c r="AD57" s="50"/>
      <c r="AE57" s="50"/>
      <c r="AF57" s="43"/>
      <c r="AG57" s="43"/>
      <c r="AH57" s="50"/>
      <c r="AI57" s="50"/>
      <c r="AJ57" s="51"/>
    </row>
    <row r="58" spans="2:36" s="15" customFormat="1" ht="24.75" customHeight="1">
      <c r="B58" s="39">
        <v>1</v>
      </c>
      <c r="C58" s="164">
        <v>16.86</v>
      </c>
      <c r="D58" s="179">
        <v>-56</v>
      </c>
      <c r="E58" s="151">
        <f>C58+(D58/1000)</f>
        <v>16.804</v>
      </c>
      <c r="F58" s="38" t="s">
        <v>46</v>
      </c>
      <c r="G58" s="147" t="s">
        <v>65</v>
      </c>
      <c r="H58" s="165"/>
      <c r="I58" s="166"/>
      <c r="J58" s="165"/>
      <c r="K58" s="165"/>
      <c r="L58" s="50"/>
      <c r="M58" s="50"/>
      <c r="N58" s="51"/>
      <c r="O58" s="122"/>
      <c r="P58" s="130"/>
      <c r="Q58" s="130"/>
      <c r="R58" s="131"/>
      <c r="S58" s="45"/>
      <c r="T58" s="122"/>
      <c r="U58" s="156"/>
      <c r="V58" s="156"/>
      <c r="W58" s="157"/>
      <c r="X58" s="39">
        <v>4</v>
      </c>
      <c r="Y58" s="164">
        <v>16.449</v>
      </c>
      <c r="Z58" s="179">
        <v>55</v>
      </c>
      <c r="AA58" s="151">
        <f>Y58+(Z58/1000)</f>
        <v>16.504</v>
      </c>
      <c r="AB58" s="38" t="s">
        <v>46</v>
      </c>
      <c r="AC58" s="147" t="s">
        <v>66</v>
      </c>
      <c r="AD58" s="50"/>
      <c r="AE58" s="50"/>
      <c r="AF58" s="43"/>
      <c r="AG58" s="43"/>
      <c r="AH58" s="50"/>
      <c r="AI58" s="50"/>
      <c r="AJ58" s="51"/>
    </row>
    <row r="59" spans="2:36" s="15" customFormat="1" ht="24.75" customHeight="1">
      <c r="B59" s="36"/>
      <c r="C59" s="37"/>
      <c r="D59" s="128"/>
      <c r="E59" s="129"/>
      <c r="F59" s="38"/>
      <c r="G59" s="114"/>
      <c r="H59" s="50"/>
      <c r="I59" s="132"/>
      <c r="J59" s="50"/>
      <c r="K59" s="50"/>
      <c r="L59" s="50"/>
      <c r="M59" s="50"/>
      <c r="N59" s="51"/>
      <c r="O59" s="125">
        <v>3</v>
      </c>
      <c r="P59" s="152">
        <v>16.804</v>
      </c>
      <c r="Q59" s="152">
        <v>16.504</v>
      </c>
      <c r="R59" s="153">
        <f>(P59-Q59)*1000</f>
        <v>299.99999999999716</v>
      </c>
      <c r="S59" s="48" t="s">
        <v>64</v>
      </c>
      <c r="T59" s="124">
        <v>3</v>
      </c>
      <c r="U59" s="154">
        <v>16.712</v>
      </c>
      <c r="V59" s="154">
        <v>16.631</v>
      </c>
      <c r="W59" s="155">
        <f>(U59-V59)*1000</f>
        <v>80.99999999999952</v>
      </c>
      <c r="X59" s="36"/>
      <c r="Y59" s="37"/>
      <c r="Z59" s="128"/>
      <c r="AA59" s="129"/>
      <c r="AB59" s="38"/>
      <c r="AC59" s="163"/>
      <c r="AD59" s="50"/>
      <c r="AE59" s="50"/>
      <c r="AF59" s="43"/>
      <c r="AG59" s="43"/>
      <c r="AH59" s="50"/>
      <c r="AI59" s="50"/>
      <c r="AJ59" s="51"/>
    </row>
    <row r="60" spans="2:36" s="15" customFormat="1" ht="24.75" customHeight="1">
      <c r="B60" s="36"/>
      <c r="C60" s="37"/>
      <c r="D60" s="128"/>
      <c r="E60" s="129"/>
      <c r="F60" s="38"/>
      <c r="G60" s="114"/>
      <c r="H60" s="50"/>
      <c r="I60" s="132"/>
      <c r="J60" s="50"/>
      <c r="K60" s="50"/>
      <c r="L60" s="50"/>
      <c r="M60" s="50"/>
      <c r="N60" s="51"/>
      <c r="O60" s="122"/>
      <c r="P60" s="123"/>
      <c r="Q60" s="123"/>
      <c r="R60" s="131"/>
      <c r="S60" s="48">
        <v>2017</v>
      </c>
      <c r="T60" s="122"/>
      <c r="U60" s="126"/>
      <c r="V60" s="126"/>
      <c r="W60" s="119"/>
      <c r="X60" s="36"/>
      <c r="Y60" s="37"/>
      <c r="Z60" s="128"/>
      <c r="AA60" s="129"/>
      <c r="AB60" s="38"/>
      <c r="AC60" s="163"/>
      <c r="AD60" s="50"/>
      <c r="AE60" s="50"/>
      <c r="AF60" s="43"/>
      <c r="AG60" s="43"/>
      <c r="AH60" s="50"/>
      <c r="AI60" s="50"/>
      <c r="AJ60" s="51"/>
    </row>
    <row r="61" spans="2:36" s="15" customFormat="1" ht="24.75" customHeight="1" thickBot="1">
      <c r="B61" s="40"/>
      <c r="C61" s="41"/>
      <c r="D61" s="42"/>
      <c r="E61" s="41"/>
      <c r="F61" s="42"/>
      <c r="G61" s="115"/>
      <c r="H61" s="52"/>
      <c r="I61" s="52"/>
      <c r="J61" s="52"/>
      <c r="K61" s="52"/>
      <c r="L61" s="52"/>
      <c r="M61" s="52"/>
      <c r="N61" s="53"/>
      <c r="O61" s="167"/>
      <c r="P61" s="168"/>
      <c r="Q61" s="168"/>
      <c r="R61" s="169"/>
      <c r="S61" s="170"/>
      <c r="T61" s="167"/>
      <c r="U61" s="171"/>
      <c r="V61" s="168"/>
      <c r="W61" s="172"/>
      <c r="X61" s="40"/>
      <c r="Y61" s="41"/>
      <c r="Z61" s="42"/>
      <c r="AA61" s="41"/>
      <c r="AB61" s="42"/>
      <c r="AC61" s="52"/>
      <c r="AD61" s="52"/>
      <c r="AE61" s="52"/>
      <c r="AF61" s="173"/>
      <c r="AG61" s="173"/>
      <c r="AH61" s="52"/>
      <c r="AI61" s="52"/>
      <c r="AJ61" s="53"/>
    </row>
  </sheetData>
  <sheetProtection password="E9A7" sheet="1" objects="1" scenarios="1"/>
  <mergeCells count="34">
    <mergeCell ref="AD14:AE14"/>
    <mergeCell ref="AD13:AE13"/>
    <mergeCell ref="Y12:Z12"/>
    <mergeCell ref="G13:H13"/>
    <mergeCell ref="L11:M11"/>
    <mergeCell ref="L12:M12"/>
    <mergeCell ref="N12:O12"/>
    <mergeCell ref="W11:X11"/>
    <mergeCell ref="W12:X12"/>
    <mergeCell ref="N11:O11"/>
    <mergeCell ref="W4:AB4"/>
    <mergeCell ref="AA5:AB5"/>
    <mergeCell ref="J4:O4"/>
    <mergeCell ref="J5:K5"/>
    <mergeCell ref="N5:O5"/>
    <mergeCell ref="L5:M5"/>
    <mergeCell ref="W5:X5"/>
    <mergeCell ref="Y5:Z5"/>
    <mergeCell ref="W6:AB6"/>
    <mergeCell ref="J6:O6"/>
    <mergeCell ref="W10:X10"/>
    <mergeCell ref="Y10:Z10"/>
    <mergeCell ref="L10:M10"/>
    <mergeCell ref="N10:O10"/>
    <mergeCell ref="Y11:Z11"/>
    <mergeCell ref="B53:N53"/>
    <mergeCell ref="O53:R53"/>
    <mergeCell ref="T53:W53"/>
    <mergeCell ref="X53:AJ53"/>
    <mergeCell ref="G14:H14"/>
    <mergeCell ref="B13:C13"/>
    <mergeCell ref="B14:C14"/>
    <mergeCell ref="AI13:AJ13"/>
    <mergeCell ref="AI14:AJ1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Pagáč Josef, Ing.</cp:lastModifiedBy>
  <cp:lastPrinted>2010-09-03T10:17:03Z</cp:lastPrinted>
  <dcterms:created xsi:type="dcterms:W3CDTF">2001-05-04T08:33:47Z</dcterms:created>
  <dcterms:modified xsi:type="dcterms:W3CDTF">2017-03-01T12:42:18Z</dcterms:modified>
  <cp:category/>
  <cp:version/>
  <cp:contentType/>
  <cp:contentStatus/>
</cp:coreProperties>
</file>