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080" windowHeight="7785" activeTab="1"/>
  </bookViews>
  <sheets>
    <sheet name="titul" sheetId="1" r:id="rId1"/>
    <sheet name="Telč" sheetId="2" r:id="rId2"/>
  </sheets>
  <definedNames/>
  <calcPr fullCalcOnLoad="1"/>
</workbook>
</file>

<file path=xl/sharedStrings.xml><?xml version="1.0" encoding="utf-8"?>
<sst xmlns="http://schemas.openxmlformats.org/spreadsheetml/2006/main" count="213" uniqueCount="129">
  <si>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</si>
  <si>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</si>
  <si>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</si>
  <si>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</si>
  <si>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</si>
  <si>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</si>
  <si>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</si>
  <si>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</si>
  <si>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</si>
  <si>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</si>
  <si>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</si>
  <si>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</si>
  <si>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</si>
  <si>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</si>
  <si>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</si>
  <si>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</si>
  <si>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</si>
  <si>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</si>
  <si>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</si>
  <si>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</si>
  <si>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</si>
  <si>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</si>
  <si>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</si>
  <si>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</si>
  <si>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</si>
  <si>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</si>
  <si>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</si>
  <si>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</si>
  <si>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</si>
  <si>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</si>
  <si>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 L</t>
  </si>
  <si>
    <t>Se 1</t>
  </si>
  <si>
    <t>Hlavní  staniční  kolej</t>
  </si>
  <si>
    <t>Vjezd - odjezd - průjezd</t>
  </si>
  <si>
    <t>Se 2</t>
  </si>
  <si>
    <t>S 1</t>
  </si>
  <si>
    <t>S 2</t>
  </si>
  <si>
    <t>Odjezdová</t>
  </si>
  <si>
    <t>výpravčí</t>
  </si>
  <si>
    <t>00</t>
  </si>
  <si>
    <t>Obvod  výpravčího</t>
  </si>
  <si>
    <t>=</t>
  </si>
  <si>
    <t>Telefonické  dorozumívání</t>
  </si>
  <si>
    <t>Vk 1</t>
  </si>
  <si>
    <t>L 1</t>
  </si>
  <si>
    <t>L 2-4</t>
  </si>
  <si>
    <t>Směr  :  Dačice</t>
  </si>
  <si>
    <t>Kód : 1</t>
  </si>
  <si>
    <t>Směr  :  Sedlejov</t>
  </si>
  <si>
    <t>S</t>
  </si>
  <si>
    <t>Př S</t>
  </si>
  <si>
    <t>Km  66,923 = 23,468</t>
  </si>
  <si>
    <t>ručně</t>
  </si>
  <si>
    <t>Zhlaví  bez</t>
  </si>
  <si>
    <t>seřaďovacích</t>
  </si>
  <si>
    <t>návěstidel</t>
  </si>
  <si>
    <t>Jen odjezd směr Sedlejov</t>
  </si>
  <si>
    <t>Skupinová</t>
  </si>
  <si>
    <t>( 23,371 )</t>
  </si>
  <si>
    <t>H1</t>
  </si>
  <si>
    <t>poznámka</t>
  </si>
  <si>
    <t>Obvod  posunu</t>
  </si>
  <si>
    <t>15a</t>
  </si>
  <si>
    <t>15b</t>
  </si>
  <si>
    <t>11a</t>
  </si>
  <si>
    <t>11b</t>
  </si>
  <si>
    <t>T E S T  -  10</t>
  </si>
  <si>
    <t>řídící stavědlo,  bez kolejových obvodů</t>
  </si>
  <si>
    <t>Zabezpečovací zařízení neumožňuje současné vlakové cesty</t>
  </si>
  <si>
    <t>vyjma současných odjezdů</t>
  </si>
  <si>
    <t>( 23,386 )</t>
  </si>
  <si>
    <t>přenos závislostí prostřednictvím EMZ</t>
  </si>
  <si>
    <t>vleč.</t>
  </si>
  <si>
    <t>LVk 1</t>
  </si>
  <si>
    <t xml:space="preserve">    L 2-4</t>
  </si>
  <si>
    <t>EZ</t>
  </si>
  <si>
    <t>vždy</t>
  </si>
  <si>
    <t>( v.č. 13 )</t>
  </si>
  <si>
    <t>( v.č. 15b )</t>
  </si>
  <si>
    <t>( v.č. 1 )</t>
  </si>
  <si>
    <t>( v.č. 3 )</t>
  </si>
  <si>
    <t>( v.č. 6 )</t>
  </si>
  <si>
    <t>bez zabezpečení, obsluhuje zaměstnanec DKV</t>
  </si>
  <si>
    <t>bez zabezpečení</t>
  </si>
  <si>
    <t>( Vk 1 / 4 )</t>
  </si>
  <si>
    <t>( LVk 1 / 10 )</t>
  </si>
  <si>
    <t>Trať :</t>
  </si>
  <si>
    <t>Ev. č. :</t>
  </si>
  <si>
    <t>Dozorce výhybek  -  1 *)</t>
  </si>
  <si>
    <t>* ) = obsazení v době stanovené rozvrhem služby. V době nepřítomnosti přebírá jeho povinnosti výpravčí.</t>
  </si>
  <si>
    <t>Zjišťování</t>
  </si>
  <si>
    <t>konce  vlaku</t>
  </si>
  <si>
    <t>proj. - 00</t>
  </si>
  <si>
    <t>Dopravní  koleje</t>
  </si>
  <si>
    <t>Nástupiště  u  koleje</t>
  </si>
  <si>
    <t>701 A</t>
  </si>
  <si>
    <t>Kód :  10 / 2</t>
  </si>
  <si>
    <t>Km  66,923</t>
  </si>
  <si>
    <t>provoz podle SŽDC D 1</t>
  </si>
  <si>
    <t>KANGO</t>
  </si>
  <si>
    <t>Výpravčí  -  1</t>
  </si>
  <si>
    <t>Výprava vlaků s přepravou cestujících návěstí Odjezd</t>
  </si>
  <si>
    <t>Vlečka č.:</t>
  </si>
  <si>
    <t>č. II,  úrovňové, jednostranné</t>
  </si>
  <si>
    <t>č. III,  úrovňové, jednostranné</t>
  </si>
  <si>
    <t>č. I,  úrovňové, vnější</t>
  </si>
  <si>
    <t>( v.č. H1 / 15a )</t>
  </si>
  <si>
    <t>( v.č. 11a / 12 )</t>
  </si>
  <si>
    <t>výměnový zámek, klíč Vk 1 / 4 držen v EMZ v kolejišti</t>
  </si>
  <si>
    <t>výměnový zámek, klíč v.č. 6 držen v EMZ v kolejišti</t>
  </si>
  <si>
    <t>výměnový zámek, klíč v.č. 1 držen v EMZ v kolejišti</t>
  </si>
  <si>
    <t>výměnový zámek, klíč v.č. 3 držen v EMZ v kolejišti</t>
  </si>
  <si>
    <t>výměnový zámek v závislosti na v.č. 11a</t>
  </si>
  <si>
    <t>výměnový zámek, klíč v.č. 13 držen v EMZ v kolejišti</t>
  </si>
  <si>
    <t>výměnový zámek v závislosti na v.č. H1</t>
  </si>
  <si>
    <t>výměnový zámek, klíč v.č. 15b držen v EMZ v kolejišti</t>
  </si>
  <si>
    <t>výměnový zámek, klíč LVk 1 / 10 držen v EMZ na ŘS</t>
  </si>
  <si>
    <t>výměnový zámek, klíč v.č. 11a / 12 držen v EMZ v kolejišti</t>
  </si>
  <si>
    <t>výměnový zámek, klíč v.č. H1 / 15a držen v EMZ v kolejišti</t>
  </si>
  <si>
    <t>při jízdě do odbočky - rychlost 40 km/h</t>
  </si>
  <si>
    <t>zast. - 00  //  30 *)  //  70</t>
  </si>
  <si>
    <t>ve směru od Sedlejova :  výpravčí vždy</t>
  </si>
  <si>
    <t>ve směru od Dačic :  výpravčí  //  doz. výhybek *)  //  člen obsluhy vlaku</t>
  </si>
  <si>
    <t>Obvod  dozorce  výhybek *)</t>
  </si>
  <si>
    <t>výpravčí  //  doz. výhybek *)  //</t>
  </si>
  <si>
    <t>člen obsluhy vlaku</t>
  </si>
  <si>
    <t>00 // 30 // 70</t>
  </si>
  <si>
    <t>km  66,600</t>
  </si>
  <si>
    <t>VII. / 2017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</si>
</sst>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sz val="12"/>
      <name val="Arial"/>
      <family val="2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2"/>
      <color indexed="8"/>
      <name val="Arial CE"/>
      <family val="0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8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12" fillId="0" borderId="0" xfId="47" applyFont="1" applyBorder="1" applyAlignment="1">
      <alignment horizontal="center" vertical="center"/>
      <protection/>
    </xf>
    <xf numFmtId="0" fontId="0" fillId="0" borderId="3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19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4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10" fillId="0" borderId="0" xfId="0" applyFont="1" applyAlignment="1">
      <alignment horizontal="right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34" borderId="5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64" fontId="7" fillId="0" borderId="35" xfId="0" applyNumberFormat="1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36" xfId="0" applyBorder="1" applyAlignment="1">
      <alignment/>
    </xf>
    <xf numFmtId="0" fontId="30" fillId="0" borderId="0" xfId="0" applyFont="1" applyAlignment="1">
      <alignment horizontal="center"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31" fillId="33" borderId="0" xfId="0" applyFont="1" applyFill="1" applyBorder="1" applyAlignment="1">
      <alignment horizontal="center" vertical="center"/>
    </xf>
    <xf numFmtId="0" fontId="25" fillId="0" borderId="0" xfId="47" applyFont="1" applyAlignment="1">
      <alignment horizontal="right" vertical="center"/>
      <protection/>
    </xf>
    <xf numFmtId="164" fontId="8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35" fillId="0" borderId="5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0" fillId="0" borderId="12" xfId="0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14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0" xfId="47" applyFont="1" applyFill="1" applyBorder="1" applyAlignment="1">
      <alignment horizontal="center" vertical="center"/>
      <protection/>
    </xf>
    <xf numFmtId="0" fontId="20" fillId="0" borderId="5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35" fillId="0" borderId="22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 indent="1"/>
    </xf>
    <xf numFmtId="0" fontId="37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11" fillId="0" borderId="22" xfId="0" applyNumberFormat="1" applyFont="1" applyBorder="1" applyAlignment="1">
      <alignment horizontal="center" vertical="center"/>
    </xf>
    <xf numFmtId="0" fontId="35" fillId="0" borderId="5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26" fillId="0" borderId="0" xfId="47" applyNumberFormat="1" applyFont="1" applyBorder="1" applyAlignment="1">
      <alignment horizontal="center" vertical="center"/>
      <protection/>
    </xf>
    <xf numFmtId="0" fontId="8" fillId="36" borderId="20" xfId="47" applyFont="1" applyFill="1" applyBorder="1" applyAlignment="1">
      <alignment horizontal="center" vertical="center"/>
      <protection/>
    </xf>
    <xf numFmtId="0" fontId="1" fillId="37" borderId="62" xfId="0" applyFont="1" applyFill="1" applyBorder="1" applyAlignment="1">
      <alignment horizontal="center" vertical="center"/>
    </xf>
    <xf numFmtId="49" fontId="32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5" fillId="0" borderId="0" xfId="47" applyFont="1" applyAlignment="1">
      <alignment vertical="center"/>
      <protection/>
    </xf>
    <xf numFmtId="0" fontId="25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4" xfId="47" applyFont="1" applyFill="1" applyBorder="1" applyAlignment="1" quotePrefix="1">
      <alignment vertical="center"/>
      <protection/>
    </xf>
    <xf numFmtId="164" fontId="0" fillId="37" borderId="64" xfId="47" applyNumberFormat="1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7" borderId="14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31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0" fillId="0" borderId="68" xfId="47" applyFont="1" applyBorder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0" fillId="0" borderId="69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0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0" fontId="0" fillId="36" borderId="73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49" xfId="47" applyFont="1" applyFill="1" applyBorder="1" applyAlignment="1">
      <alignment horizontal="center" vertical="center"/>
      <protection/>
    </xf>
    <xf numFmtId="0" fontId="8" fillId="36" borderId="39" xfId="47" applyFont="1" applyFill="1" applyBorder="1" applyAlignment="1">
      <alignment horizontal="center" vertical="center"/>
      <protection/>
    </xf>
    <xf numFmtId="0" fontId="0" fillId="37" borderId="14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0" xfId="47" applyNumberFormat="1" applyFont="1" applyBorder="1" applyAlignment="1">
      <alignment vertical="center"/>
      <protection/>
    </xf>
    <xf numFmtId="164" fontId="0" fillId="0" borderId="17" xfId="47" applyNumberFormat="1" applyFont="1" applyBorder="1" applyAlignment="1">
      <alignment vertical="center"/>
      <protection/>
    </xf>
    <xf numFmtId="164" fontId="0" fillId="0" borderId="17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8" fillId="0" borderId="50" xfId="47" applyNumberFormat="1" applyFont="1" applyBorder="1" applyAlignment="1">
      <alignment horizontal="center" vertical="center"/>
      <protection/>
    </xf>
    <xf numFmtId="164" fontId="39" fillId="0" borderId="17" xfId="47" applyNumberFormat="1" applyFont="1" applyBorder="1" applyAlignment="1">
      <alignment horizontal="center" vertical="center"/>
      <protection/>
    </xf>
    <xf numFmtId="1" fontId="40" fillId="0" borderId="15" xfId="47" applyNumberFormat="1" applyFont="1" applyBorder="1" applyAlignment="1">
      <alignment horizontal="center" vertical="center"/>
      <protection/>
    </xf>
    <xf numFmtId="164" fontId="40" fillId="0" borderId="17" xfId="47" applyNumberFormat="1" applyFont="1" applyBorder="1" applyAlignment="1">
      <alignment horizontal="center" vertical="center"/>
      <protection/>
    </xf>
    <xf numFmtId="49" fontId="0" fillId="0" borderId="74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" fontId="0" fillId="0" borderId="70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0" xfId="47" applyFont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0" xfId="47" applyFont="1">
      <alignment/>
      <protection/>
    </xf>
    <xf numFmtId="0" fontId="0" fillId="37" borderId="62" xfId="0" applyFont="1" applyFill="1" applyBorder="1" applyAlignment="1">
      <alignment vertical="center"/>
    </xf>
    <xf numFmtId="0" fontId="0" fillId="37" borderId="76" xfId="0" applyFont="1" applyFill="1" applyBorder="1" applyAlignment="1">
      <alignment vertical="center"/>
    </xf>
    <xf numFmtId="0" fontId="0" fillId="37" borderId="77" xfId="0" applyFont="1" applyFill="1" applyBorder="1" applyAlignment="1">
      <alignment vertical="center"/>
    </xf>
    <xf numFmtId="164" fontId="40" fillId="0" borderId="17" xfId="47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8" fillId="0" borderId="0" xfId="47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 vertical="top"/>
    </xf>
    <xf numFmtId="0" fontId="31" fillId="0" borderId="0" xfId="47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12" fillId="0" borderId="47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5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1" fillId="36" borderId="72" xfId="47" applyFont="1" applyFill="1" applyBorder="1" applyAlignment="1">
      <alignment horizontal="center" vertical="center"/>
      <protection/>
    </xf>
    <xf numFmtId="0" fontId="21" fillId="36" borderId="72" xfId="47" applyFont="1" applyFill="1" applyBorder="1" applyAlignment="1" quotePrefix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8" fillId="36" borderId="80" xfId="47" applyFont="1" applyFill="1" applyBorder="1" applyAlignment="1">
      <alignment horizontal="center" vertical="center"/>
      <protection/>
    </xf>
    <xf numFmtId="0" fontId="8" fillId="36" borderId="81" xfId="47" applyFont="1" applyFill="1" applyBorder="1" applyAlignment="1">
      <alignment horizontal="center" vertical="center"/>
      <protection/>
    </xf>
    <xf numFmtId="0" fontId="8" fillId="0" borderId="15" xfId="47" applyFont="1" applyFill="1" applyBorder="1" applyAlignment="1">
      <alignment horizontal="center" vertical="center"/>
      <protection/>
    </xf>
    <xf numFmtId="0" fontId="8" fillId="33" borderId="40" xfId="0" applyFont="1" applyFill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44" fontId="5" fillId="34" borderId="52" xfId="39" applyFont="1" applyFill="1" applyBorder="1" applyAlignment="1">
      <alignment horizontal="center" vertical="center"/>
    </xf>
    <xf numFmtId="44" fontId="5" fillId="34" borderId="53" xfId="39" applyFont="1" applyFill="1" applyBorder="1" applyAlignment="1">
      <alignment horizontal="center" vertical="center"/>
    </xf>
    <xf numFmtId="44" fontId="5" fillId="34" borderId="83" xfId="3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Telč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952500</xdr:colOff>
      <xdr:row>24</xdr:row>
      <xdr:rowOff>114300</xdr:rowOff>
    </xdr:from>
    <xdr:to>
      <xdr:col>51</xdr:col>
      <xdr:colOff>247650</xdr:colOff>
      <xdr:row>24</xdr:row>
      <xdr:rowOff>114300</xdr:rowOff>
    </xdr:to>
    <xdr:sp>
      <xdr:nvSpPr>
        <xdr:cNvPr id="1" name="Line 1719"/>
        <xdr:cNvSpPr>
          <a:spLocks/>
        </xdr:cNvSpPr>
      </xdr:nvSpPr>
      <xdr:spPr>
        <a:xfrm flipV="1">
          <a:off x="25755600" y="6200775"/>
          <a:ext cx="1245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923925</xdr:colOff>
      <xdr:row>21</xdr:row>
      <xdr:rowOff>114300</xdr:rowOff>
    </xdr:from>
    <xdr:to>
      <xdr:col>74</xdr:col>
      <xdr:colOff>0</xdr:colOff>
      <xdr:row>21</xdr:row>
      <xdr:rowOff>114300</xdr:rowOff>
    </xdr:to>
    <xdr:sp>
      <xdr:nvSpPr>
        <xdr:cNvPr id="2" name="Line 11"/>
        <xdr:cNvSpPr>
          <a:spLocks/>
        </xdr:cNvSpPr>
      </xdr:nvSpPr>
      <xdr:spPr>
        <a:xfrm flipV="1">
          <a:off x="25727025" y="5514975"/>
          <a:ext cx="29098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152400</xdr:rowOff>
    </xdr:from>
    <xdr:to>
      <xdr:col>45</xdr:col>
      <xdr:colOff>200025</xdr:colOff>
      <xdr:row>26</xdr:row>
      <xdr:rowOff>152400</xdr:rowOff>
    </xdr:to>
    <xdr:sp>
      <xdr:nvSpPr>
        <xdr:cNvPr id="3" name="Rectangle 1274" descr="Vodorovné cihly"/>
        <xdr:cNvSpPr>
          <a:spLocks/>
        </xdr:cNvSpPr>
      </xdr:nvSpPr>
      <xdr:spPr>
        <a:xfrm>
          <a:off x="33356550" y="5324475"/>
          <a:ext cx="200025" cy="1371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76200</xdr:rowOff>
    </xdr:from>
    <xdr:to>
      <xdr:col>48</xdr:col>
      <xdr:colOff>895350</xdr:colOff>
      <xdr:row>23</xdr:row>
      <xdr:rowOff>152400</xdr:rowOff>
    </xdr:to>
    <xdr:grpSp>
      <xdr:nvGrpSpPr>
        <xdr:cNvPr id="4" name="Group 3228"/>
        <xdr:cNvGrpSpPr>
          <a:grpSpLocks/>
        </xdr:cNvGrpSpPr>
      </xdr:nvGrpSpPr>
      <xdr:grpSpPr>
        <a:xfrm>
          <a:off x="30232350" y="5705475"/>
          <a:ext cx="6172200" cy="304800"/>
          <a:chOff x="114" y="180"/>
          <a:chExt cx="540" cy="40"/>
        </a:xfrm>
        <a:solidFill>
          <a:srgbClr val="FFFFFF"/>
        </a:solidFill>
      </xdr:grpSpPr>
      <xdr:sp>
        <xdr:nvSpPr>
          <xdr:cNvPr id="5" name="Rectangle 3229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23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23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23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23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23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23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25</xdr:row>
      <xdr:rowOff>123825</xdr:rowOff>
    </xdr:from>
    <xdr:to>
      <xdr:col>66</xdr:col>
      <xdr:colOff>714375</xdr:colOff>
      <xdr:row>30</xdr:row>
      <xdr:rowOff>0</xdr:rowOff>
    </xdr:to>
    <xdr:sp>
      <xdr:nvSpPr>
        <xdr:cNvPr id="12" name="Line 3351"/>
        <xdr:cNvSpPr>
          <a:spLocks/>
        </xdr:cNvSpPr>
      </xdr:nvSpPr>
      <xdr:spPr>
        <a:xfrm flipV="1">
          <a:off x="42672000" y="6438900"/>
          <a:ext cx="6924675" cy="1019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733425</xdr:colOff>
      <xdr:row>30</xdr:row>
      <xdr:rowOff>114300</xdr:rowOff>
    </xdr:from>
    <xdr:to>
      <xdr:col>55</xdr:col>
      <xdr:colOff>247650</xdr:colOff>
      <xdr:row>30</xdr:row>
      <xdr:rowOff>114300</xdr:rowOff>
    </xdr:to>
    <xdr:sp>
      <xdr:nvSpPr>
        <xdr:cNvPr id="13" name="Line 1278"/>
        <xdr:cNvSpPr>
          <a:spLocks/>
        </xdr:cNvSpPr>
      </xdr:nvSpPr>
      <xdr:spPr>
        <a:xfrm flipV="1">
          <a:off x="28508325" y="7572375"/>
          <a:ext cx="1267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34</xdr:col>
      <xdr:colOff>47625</xdr:colOff>
      <xdr:row>21</xdr:row>
      <xdr:rowOff>114300</xdr:rowOff>
    </xdr:to>
    <xdr:sp>
      <xdr:nvSpPr>
        <xdr:cNvPr id="14" name="Line 6"/>
        <xdr:cNvSpPr>
          <a:spLocks/>
        </xdr:cNvSpPr>
      </xdr:nvSpPr>
      <xdr:spPr>
        <a:xfrm flipV="1">
          <a:off x="981075" y="5514975"/>
          <a:ext cx="23869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34</xdr:col>
      <xdr:colOff>19050</xdr:colOff>
      <xdr:row>24</xdr:row>
      <xdr:rowOff>114300</xdr:rowOff>
    </xdr:to>
    <xdr:sp>
      <xdr:nvSpPr>
        <xdr:cNvPr id="15" name="Line 7"/>
        <xdr:cNvSpPr>
          <a:spLocks/>
        </xdr:cNvSpPr>
      </xdr:nvSpPr>
      <xdr:spPr>
        <a:xfrm flipV="1">
          <a:off x="12668250" y="62007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7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Telč</a:t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8" name="text 55"/>
        <xdr:cNvSpPr txBox="1">
          <a:spLocks noChangeArrowheads="1"/>
        </xdr:cNvSpPr>
      </xdr:nvSpPr>
      <xdr:spPr>
        <a:xfrm>
          <a:off x="42424350" y="10201275"/>
          <a:ext cx="22802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2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3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4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5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390525</xdr:colOff>
      <xdr:row>15</xdr:row>
      <xdr:rowOff>9525</xdr:rowOff>
    </xdr:from>
    <xdr:to>
      <xdr:col>44</xdr:col>
      <xdr:colOff>0</xdr:colOff>
      <xdr:row>17</xdr:row>
      <xdr:rowOff>19050</xdr:rowOff>
    </xdr:to>
    <xdr:pic>
      <xdr:nvPicPr>
        <xdr:cNvPr id="3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37225" y="40386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495300</xdr:colOff>
      <xdr:row>30</xdr:row>
      <xdr:rowOff>76200</xdr:rowOff>
    </xdr:from>
    <xdr:to>
      <xdr:col>23</xdr:col>
      <xdr:colOff>247650</xdr:colOff>
      <xdr:row>30</xdr:row>
      <xdr:rowOff>114300</xdr:rowOff>
    </xdr:to>
    <xdr:sp>
      <xdr:nvSpPr>
        <xdr:cNvPr id="32" name="Line 1071"/>
        <xdr:cNvSpPr>
          <a:spLocks/>
        </xdr:cNvSpPr>
      </xdr:nvSpPr>
      <xdr:spPr>
        <a:xfrm>
          <a:off x="16383000" y="75342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34</xdr:col>
      <xdr:colOff>19050</xdr:colOff>
      <xdr:row>27</xdr:row>
      <xdr:rowOff>114300</xdr:rowOff>
    </xdr:to>
    <xdr:sp>
      <xdr:nvSpPr>
        <xdr:cNvPr id="33" name="Line 1195"/>
        <xdr:cNvSpPr>
          <a:spLocks/>
        </xdr:cNvSpPr>
      </xdr:nvSpPr>
      <xdr:spPr>
        <a:xfrm flipV="1">
          <a:off x="15640050" y="688657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952500</xdr:colOff>
      <xdr:row>27</xdr:row>
      <xdr:rowOff>114300</xdr:rowOff>
    </xdr:from>
    <xdr:to>
      <xdr:col>49</xdr:col>
      <xdr:colOff>247650</xdr:colOff>
      <xdr:row>27</xdr:row>
      <xdr:rowOff>114300</xdr:rowOff>
    </xdr:to>
    <xdr:sp>
      <xdr:nvSpPr>
        <xdr:cNvPr id="34" name="Line 1196"/>
        <xdr:cNvSpPr>
          <a:spLocks/>
        </xdr:cNvSpPr>
      </xdr:nvSpPr>
      <xdr:spPr>
        <a:xfrm flipV="1">
          <a:off x="25755600" y="6886575"/>
          <a:ext cx="1097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27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24803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51</xdr:col>
      <xdr:colOff>247650</xdr:colOff>
      <xdr:row>24</xdr:row>
      <xdr:rowOff>76200</xdr:rowOff>
    </xdr:from>
    <xdr:to>
      <xdr:col>52</xdr:col>
      <xdr:colOff>476250</xdr:colOff>
      <xdr:row>24</xdr:row>
      <xdr:rowOff>114300</xdr:rowOff>
    </xdr:to>
    <xdr:sp>
      <xdr:nvSpPr>
        <xdr:cNvPr id="36" name="Line 1198"/>
        <xdr:cNvSpPr>
          <a:spLocks/>
        </xdr:cNvSpPr>
      </xdr:nvSpPr>
      <xdr:spPr>
        <a:xfrm flipH="1">
          <a:off x="3821430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7" name="Line 120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8" name="Line 1201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21</xdr:row>
      <xdr:rowOff>114300</xdr:rowOff>
    </xdr:from>
    <xdr:to>
      <xdr:col>14</xdr:col>
      <xdr:colOff>495300</xdr:colOff>
      <xdr:row>23</xdr:row>
      <xdr:rowOff>114300</xdr:rowOff>
    </xdr:to>
    <xdr:sp>
      <xdr:nvSpPr>
        <xdr:cNvPr id="39" name="Line 1203"/>
        <xdr:cNvSpPr>
          <a:spLocks/>
        </xdr:cNvSpPr>
      </xdr:nvSpPr>
      <xdr:spPr>
        <a:xfrm flipH="1" flipV="1">
          <a:off x="8210550" y="5514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76200</xdr:rowOff>
    </xdr:from>
    <xdr:to>
      <xdr:col>17</xdr:col>
      <xdr:colOff>266700</xdr:colOff>
      <xdr:row>24</xdr:row>
      <xdr:rowOff>114300</xdr:rowOff>
    </xdr:to>
    <xdr:sp>
      <xdr:nvSpPr>
        <xdr:cNvPr id="40" name="Line 1204"/>
        <xdr:cNvSpPr>
          <a:spLocks/>
        </xdr:cNvSpPr>
      </xdr:nvSpPr>
      <xdr:spPr>
        <a:xfrm flipH="1" flipV="1">
          <a:off x="1192530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24</xdr:row>
      <xdr:rowOff>0</xdr:rowOff>
    </xdr:from>
    <xdr:to>
      <xdr:col>53</xdr:col>
      <xdr:colOff>247650</xdr:colOff>
      <xdr:row>24</xdr:row>
      <xdr:rowOff>76200</xdr:rowOff>
    </xdr:to>
    <xdr:sp>
      <xdr:nvSpPr>
        <xdr:cNvPr id="41" name="Line 1206"/>
        <xdr:cNvSpPr>
          <a:spLocks/>
        </xdr:cNvSpPr>
      </xdr:nvSpPr>
      <xdr:spPr>
        <a:xfrm flipH="1">
          <a:off x="389572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21</xdr:row>
      <xdr:rowOff>114300</xdr:rowOff>
    </xdr:from>
    <xdr:to>
      <xdr:col>58</xdr:col>
      <xdr:colOff>495300</xdr:colOff>
      <xdr:row>24</xdr:row>
      <xdr:rowOff>0</xdr:rowOff>
    </xdr:to>
    <xdr:sp>
      <xdr:nvSpPr>
        <xdr:cNvPr id="42" name="Line 1207"/>
        <xdr:cNvSpPr>
          <a:spLocks/>
        </xdr:cNvSpPr>
      </xdr:nvSpPr>
      <xdr:spPr>
        <a:xfrm flipH="1">
          <a:off x="39700200" y="5514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114300</xdr:rowOff>
    </xdr:from>
    <xdr:to>
      <xdr:col>38</xdr:col>
      <xdr:colOff>276225</xdr:colOff>
      <xdr:row>30</xdr:row>
      <xdr:rowOff>114300</xdr:rowOff>
    </xdr:to>
    <xdr:sp>
      <xdr:nvSpPr>
        <xdr:cNvPr id="43" name="Line 1274"/>
        <xdr:cNvSpPr>
          <a:spLocks/>
        </xdr:cNvSpPr>
      </xdr:nvSpPr>
      <xdr:spPr>
        <a:xfrm flipV="1">
          <a:off x="17106900" y="7572375"/>
          <a:ext cx="10944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19</xdr:col>
      <xdr:colOff>266700</xdr:colOff>
      <xdr:row>28</xdr:row>
      <xdr:rowOff>114300</xdr:rowOff>
    </xdr:to>
    <xdr:sp>
      <xdr:nvSpPr>
        <xdr:cNvPr id="44" name="Line 1279"/>
        <xdr:cNvSpPr>
          <a:spLocks/>
        </xdr:cNvSpPr>
      </xdr:nvSpPr>
      <xdr:spPr>
        <a:xfrm>
          <a:off x="10439400" y="597217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30</xdr:row>
      <xdr:rowOff>0</xdr:rowOff>
    </xdr:from>
    <xdr:ext cx="542925" cy="228600"/>
    <xdr:sp>
      <xdr:nvSpPr>
        <xdr:cNvPr id="45" name="text 7125"/>
        <xdr:cNvSpPr txBox="1">
          <a:spLocks noChangeArrowheads="1"/>
        </xdr:cNvSpPr>
      </xdr:nvSpPr>
      <xdr:spPr>
        <a:xfrm>
          <a:off x="28003500" y="7458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46" name="Line 1363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47" name="Line 1364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48" name="Line 1365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49" name="Line 1366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0" name="Line 1368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1" name="Line 1369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2" name="Line 1370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3" name="Line 1371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24</xdr:row>
      <xdr:rowOff>114300</xdr:rowOff>
    </xdr:from>
    <xdr:to>
      <xdr:col>54</xdr:col>
      <xdr:colOff>504825</xdr:colOff>
      <xdr:row>27</xdr:row>
      <xdr:rowOff>114300</xdr:rowOff>
    </xdr:to>
    <xdr:sp>
      <xdr:nvSpPr>
        <xdr:cNvPr id="54" name="Line 1450"/>
        <xdr:cNvSpPr>
          <a:spLocks/>
        </xdr:cNvSpPr>
      </xdr:nvSpPr>
      <xdr:spPr>
        <a:xfrm flipV="1">
          <a:off x="38957250" y="6200775"/>
          <a:ext cx="15144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55" name="Line 1474"/>
        <xdr:cNvSpPr>
          <a:spLocks/>
        </xdr:cNvSpPr>
      </xdr:nvSpPr>
      <xdr:spPr>
        <a:xfrm flipH="1">
          <a:off x="2514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147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57" name="Line 1476"/>
        <xdr:cNvSpPr>
          <a:spLocks/>
        </xdr:cNvSpPr>
      </xdr:nvSpPr>
      <xdr:spPr>
        <a:xfrm flipH="1">
          <a:off x="2514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147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59" name="Line 1478"/>
        <xdr:cNvSpPr>
          <a:spLocks/>
        </xdr:cNvSpPr>
      </xdr:nvSpPr>
      <xdr:spPr>
        <a:xfrm flipH="1">
          <a:off x="2514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0" name="Line 147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61" name="Line 1480"/>
        <xdr:cNvSpPr>
          <a:spLocks/>
        </xdr:cNvSpPr>
      </xdr:nvSpPr>
      <xdr:spPr>
        <a:xfrm flipH="1">
          <a:off x="2514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2" name="Line 148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63" name="Line 1482"/>
        <xdr:cNvSpPr>
          <a:spLocks/>
        </xdr:cNvSpPr>
      </xdr:nvSpPr>
      <xdr:spPr>
        <a:xfrm flipH="1">
          <a:off x="25146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4" name="Line 1483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65" name="Line 1484"/>
        <xdr:cNvSpPr>
          <a:spLocks/>
        </xdr:cNvSpPr>
      </xdr:nvSpPr>
      <xdr:spPr>
        <a:xfrm flipH="1">
          <a:off x="25146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6" name="Line 1485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7" name="Line 148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8" name="Line 148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9" name="Line 1488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0" name="Line 148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1" name="Line 149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2" name="Line 149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3" name="Line 1492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4" name="Line 1493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5" name="Line 149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6" name="Line 149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7" name="Line 149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8" name="Line 149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9" name="Line 1498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0" name="Line 149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81" name="Line 150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2" name="Line 150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3" name="Line 150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4" name="Line 150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5" name="Line 150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6" name="Line 150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7" name="Line 150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8" name="Line 150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9" name="Line 150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90" name="Line 150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1" name="Line 1511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2" name="Line 1512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3" name="Line 1513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4" name="Line 1514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114300</xdr:rowOff>
    </xdr:from>
    <xdr:to>
      <xdr:col>41</xdr:col>
      <xdr:colOff>266700</xdr:colOff>
      <xdr:row>33</xdr:row>
      <xdr:rowOff>114300</xdr:rowOff>
    </xdr:to>
    <xdr:sp>
      <xdr:nvSpPr>
        <xdr:cNvPr id="95" name="Line 1515"/>
        <xdr:cNvSpPr>
          <a:spLocks/>
        </xdr:cNvSpPr>
      </xdr:nvSpPr>
      <xdr:spPr>
        <a:xfrm flipV="1">
          <a:off x="26784300" y="8258175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15</xdr:col>
      <xdr:colOff>266700</xdr:colOff>
      <xdr:row>24</xdr:row>
      <xdr:rowOff>0</xdr:rowOff>
    </xdr:to>
    <xdr:sp>
      <xdr:nvSpPr>
        <xdr:cNvPr id="96" name="Line 1688"/>
        <xdr:cNvSpPr>
          <a:spLocks/>
        </xdr:cNvSpPr>
      </xdr:nvSpPr>
      <xdr:spPr>
        <a:xfrm flipH="1" flipV="1">
          <a:off x="10439400" y="5972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114300</xdr:rowOff>
    </xdr:from>
    <xdr:to>
      <xdr:col>36</xdr:col>
      <xdr:colOff>495300</xdr:colOff>
      <xdr:row>33</xdr:row>
      <xdr:rowOff>152400</xdr:rowOff>
    </xdr:to>
    <xdr:sp>
      <xdr:nvSpPr>
        <xdr:cNvPr id="97" name="Line 1689"/>
        <xdr:cNvSpPr>
          <a:spLocks/>
        </xdr:cNvSpPr>
      </xdr:nvSpPr>
      <xdr:spPr>
        <a:xfrm flipV="1">
          <a:off x="26041350" y="8258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0</xdr:rowOff>
    </xdr:from>
    <xdr:to>
      <xdr:col>34</xdr:col>
      <xdr:colOff>495300</xdr:colOff>
      <xdr:row>34</xdr:row>
      <xdr:rowOff>114300</xdr:rowOff>
    </xdr:to>
    <xdr:sp>
      <xdr:nvSpPr>
        <xdr:cNvPr id="98" name="Line 1690"/>
        <xdr:cNvSpPr>
          <a:spLocks/>
        </xdr:cNvSpPr>
      </xdr:nvSpPr>
      <xdr:spPr>
        <a:xfrm flipV="1">
          <a:off x="24555450" y="8372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99" name="Line 1693"/>
        <xdr:cNvSpPr>
          <a:spLocks/>
        </xdr:cNvSpPr>
      </xdr:nvSpPr>
      <xdr:spPr>
        <a:xfrm flipH="1">
          <a:off x="102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100" name="Line 1694"/>
        <xdr:cNvSpPr>
          <a:spLocks/>
        </xdr:cNvSpPr>
      </xdr:nvSpPr>
      <xdr:spPr>
        <a:xfrm flipH="1">
          <a:off x="102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101" name="Line 1695"/>
        <xdr:cNvSpPr>
          <a:spLocks/>
        </xdr:cNvSpPr>
      </xdr:nvSpPr>
      <xdr:spPr>
        <a:xfrm flipH="1">
          <a:off x="10287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102" name="Line 1696"/>
        <xdr:cNvSpPr>
          <a:spLocks/>
        </xdr:cNvSpPr>
      </xdr:nvSpPr>
      <xdr:spPr>
        <a:xfrm flipH="1">
          <a:off x="10287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03" name="Line 1734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04" name="Line 1735"/>
        <xdr:cNvSpPr>
          <a:spLocks/>
        </xdr:cNvSpPr>
      </xdr:nvSpPr>
      <xdr:spPr>
        <a:xfrm flipH="1">
          <a:off x="63217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05" name="Line 1736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06" name="Line 1737"/>
        <xdr:cNvSpPr>
          <a:spLocks/>
        </xdr:cNvSpPr>
      </xdr:nvSpPr>
      <xdr:spPr>
        <a:xfrm flipH="1">
          <a:off x="63217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07" name="Line 1738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08" name="Line 1739"/>
        <xdr:cNvSpPr>
          <a:spLocks/>
        </xdr:cNvSpPr>
      </xdr:nvSpPr>
      <xdr:spPr>
        <a:xfrm flipH="1">
          <a:off x="63217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09" name="Line 1740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10" name="Line 1741"/>
        <xdr:cNvSpPr>
          <a:spLocks/>
        </xdr:cNvSpPr>
      </xdr:nvSpPr>
      <xdr:spPr>
        <a:xfrm flipH="1">
          <a:off x="63217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35</xdr:col>
      <xdr:colOff>0</xdr:colOff>
      <xdr:row>22</xdr:row>
      <xdr:rowOff>0</xdr:rowOff>
    </xdr:to>
    <xdr:sp>
      <xdr:nvSpPr>
        <xdr:cNvPr id="111" name="text 7166"/>
        <xdr:cNvSpPr txBox="1">
          <a:spLocks noChangeArrowheads="1"/>
        </xdr:cNvSpPr>
      </xdr:nvSpPr>
      <xdr:spPr>
        <a:xfrm>
          <a:off x="248031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34</xdr:col>
      <xdr:colOff>0</xdr:colOff>
      <xdr:row>24</xdr:row>
      <xdr:rowOff>0</xdr:rowOff>
    </xdr:from>
    <xdr:ext cx="971550" cy="228600"/>
    <xdr:sp>
      <xdr:nvSpPr>
        <xdr:cNvPr id="112" name="text 7166"/>
        <xdr:cNvSpPr txBox="1">
          <a:spLocks noChangeArrowheads="1"/>
        </xdr:cNvSpPr>
      </xdr:nvSpPr>
      <xdr:spPr>
        <a:xfrm>
          <a:off x="248031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3" name="Line 18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4" name="Line 18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115" name="Line 1857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116" name="Line 1858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117" name="Line 1859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118" name="Line 1860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19" name="Line 1861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20" name="Line 1862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21" name="Line 1863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22" name="Line 1864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23" name="Line 186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24" name="Line 186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25" name="Line 1867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26" name="Line 1868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27" name="Line 1869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28" name="Line 1870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29" name="Line 1871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30" name="Line 1872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0</xdr:rowOff>
    </xdr:from>
    <xdr:to>
      <xdr:col>82</xdr:col>
      <xdr:colOff>504825</xdr:colOff>
      <xdr:row>13</xdr:row>
      <xdr:rowOff>0</xdr:rowOff>
    </xdr:to>
    <xdr:sp>
      <xdr:nvSpPr>
        <xdr:cNvPr id="131" name="Line 1873"/>
        <xdr:cNvSpPr>
          <a:spLocks/>
        </xdr:cNvSpPr>
      </xdr:nvSpPr>
      <xdr:spPr>
        <a:xfrm flipH="1">
          <a:off x="6076950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0</xdr:rowOff>
    </xdr:from>
    <xdr:to>
      <xdr:col>82</xdr:col>
      <xdr:colOff>504825</xdr:colOff>
      <xdr:row>13</xdr:row>
      <xdr:rowOff>0</xdr:rowOff>
    </xdr:to>
    <xdr:sp>
      <xdr:nvSpPr>
        <xdr:cNvPr id="132" name="Line 1874"/>
        <xdr:cNvSpPr>
          <a:spLocks/>
        </xdr:cNvSpPr>
      </xdr:nvSpPr>
      <xdr:spPr>
        <a:xfrm flipH="1">
          <a:off x="6076950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33" name="Line 1875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34" name="Line 1876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0</xdr:rowOff>
    </xdr:from>
    <xdr:to>
      <xdr:col>82</xdr:col>
      <xdr:colOff>504825</xdr:colOff>
      <xdr:row>14</xdr:row>
      <xdr:rowOff>0</xdr:rowOff>
    </xdr:to>
    <xdr:sp>
      <xdr:nvSpPr>
        <xdr:cNvPr id="135" name="Line 1877"/>
        <xdr:cNvSpPr>
          <a:spLocks/>
        </xdr:cNvSpPr>
      </xdr:nvSpPr>
      <xdr:spPr>
        <a:xfrm flipH="1">
          <a:off x="607695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0</xdr:rowOff>
    </xdr:from>
    <xdr:to>
      <xdr:col>82</xdr:col>
      <xdr:colOff>504825</xdr:colOff>
      <xdr:row>14</xdr:row>
      <xdr:rowOff>0</xdr:rowOff>
    </xdr:to>
    <xdr:sp>
      <xdr:nvSpPr>
        <xdr:cNvPr id="136" name="Line 1878"/>
        <xdr:cNvSpPr>
          <a:spLocks/>
        </xdr:cNvSpPr>
      </xdr:nvSpPr>
      <xdr:spPr>
        <a:xfrm flipH="1">
          <a:off x="607695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0</xdr:rowOff>
    </xdr:from>
    <xdr:to>
      <xdr:col>82</xdr:col>
      <xdr:colOff>504825</xdr:colOff>
      <xdr:row>14</xdr:row>
      <xdr:rowOff>0</xdr:rowOff>
    </xdr:to>
    <xdr:sp>
      <xdr:nvSpPr>
        <xdr:cNvPr id="137" name="Line 1879"/>
        <xdr:cNvSpPr>
          <a:spLocks/>
        </xdr:cNvSpPr>
      </xdr:nvSpPr>
      <xdr:spPr>
        <a:xfrm flipH="1">
          <a:off x="607695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0</xdr:rowOff>
    </xdr:from>
    <xdr:to>
      <xdr:col>82</xdr:col>
      <xdr:colOff>504825</xdr:colOff>
      <xdr:row>14</xdr:row>
      <xdr:rowOff>0</xdr:rowOff>
    </xdr:to>
    <xdr:sp>
      <xdr:nvSpPr>
        <xdr:cNvPr id="138" name="Line 1880"/>
        <xdr:cNvSpPr>
          <a:spLocks/>
        </xdr:cNvSpPr>
      </xdr:nvSpPr>
      <xdr:spPr>
        <a:xfrm flipH="1">
          <a:off x="607695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39" name="Line 1881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40" name="Line 1882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41" name="Line 1883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42" name="Line 1884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43" name="Line 1885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44" name="Line 1886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45" name="Line 1887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46" name="Line 1888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47" name="Line 1889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48" name="Line 1890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49" name="Line 1891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50" name="Line 1892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0</xdr:rowOff>
    </xdr:from>
    <xdr:to>
      <xdr:col>83</xdr:col>
      <xdr:colOff>504825</xdr:colOff>
      <xdr:row>13</xdr:row>
      <xdr:rowOff>0</xdr:rowOff>
    </xdr:to>
    <xdr:sp>
      <xdr:nvSpPr>
        <xdr:cNvPr id="151" name="Line 1893"/>
        <xdr:cNvSpPr>
          <a:spLocks/>
        </xdr:cNvSpPr>
      </xdr:nvSpPr>
      <xdr:spPr>
        <a:xfrm flipH="1">
          <a:off x="617315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0</xdr:rowOff>
    </xdr:from>
    <xdr:to>
      <xdr:col>83</xdr:col>
      <xdr:colOff>504825</xdr:colOff>
      <xdr:row>13</xdr:row>
      <xdr:rowOff>0</xdr:rowOff>
    </xdr:to>
    <xdr:sp>
      <xdr:nvSpPr>
        <xdr:cNvPr id="152" name="Line 1894"/>
        <xdr:cNvSpPr>
          <a:spLocks/>
        </xdr:cNvSpPr>
      </xdr:nvSpPr>
      <xdr:spPr>
        <a:xfrm flipH="1">
          <a:off x="617315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53" name="Line 1895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54" name="Line 1896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0</xdr:rowOff>
    </xdr:from>
    <xdr:to>
      <xdr:col>83</xdr:col>
      <xdr:colOff>504825</xdr:colOff>
      <xdr:row>14</xdr:row>
      <xdr:rowOff>0</xdr:rowOff>
    </xdr:to>
    <xdr:sp>
      <xdr:nvSpPr>
        <xdr:cNvPr id="155" name="Line 1897"/>
        <xdr:cNvSpPr>
          <a:spLocks/>
        </xdr:cNvSpPr>
      </xdr:nvSpPr>
      <xdr:spPr>
        <a:xfrm flipH="1">
          <a:off x="617315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0</xdr:rowOff>
    </xdr:from>
    <xdr:to>
      <xdr:col>83</xdr:col>
      <xdr:colOff>504825</xdr:colOff>
      <xdr:row>14</xdr:row>
      <xdr:rowOff>0</xdr:rowOff>
    </xdr:to>
    <xdr:sp>
      <xdr:nvSpPr>
        <xdr:cNvPr id="156" name="Line 1898"/>
        <xdr:cNvSpPr>
          <a:spLocks/>
        </xdr:cNvSpPr>
      </xdr:nvSpPr>
      <xdr:spPr>
        <a:xfrm flipH="1">
          <a:off x="617315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0</xdr:rowOff>
    </xdr:from>
    <xdr:to>
      <xdr:col>83</xdr:col>
      <xdr:colOff>504825</xdr:colOff>
      <xdr:row>14</xdr:row>
      <xdr:rowOff>0</xdr:rowOff>
    </xdr:to>
    <xdr:sp>
      <xdr:nvSpPr>
        <xdr:cNvPr id="157" name="Line 1899"/>
        <xdr:cNvSpPr>
          <a:spLocks/>
        </xdr:cNvSpPr>
      </xdr:nvSpPr>
      <xdr:spPr>
        <a:xfrm flipH="1">
          <a:off x="617315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0</xdr:rowOff>
    </xdr:from>
    <xdr:to>
      <xdr:col>83</xdr:col>
      <xdr:colOff>504825</xdr:colOff>
      <xdr:row>14</xdr:row>
      <xdr:rowOff>0</xdr:rowOff>
    </xdr:to>
    <xdr:sp>
      <xdr:nvSpPr>
        <xdr:cNvPr id="158" name="Line 1900"/>
        <xdr:cNvSpPr>
          <a:spLocks/>
        </xdr:cNvSpPr>
      </xdr:nvSpPr>
      <xdr:spPr>
        <a:xfrm flipH="1">
          <a:off x="617315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59" name="Line 1901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60" name="Line 1902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61" name="Line 1903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62" name="Line 1904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63" name="Line 1905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64" name="Line 1906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65" name="Line 1907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66" name="Line 1908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67" name="Line 1909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68" name="Line 1910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69" name="Line 1911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70" name="Line 1912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0</xdr:rowOff>
    </xdr:from>
    <xdr:to>
      <xdr:col>84</xdr:col>
      <xdr:colOff>504825</xdr:colOff>
      <xdr:row>13</xdr:row>
      <xdr:rowOff>0</xdr:rowOff>
    </xdr:to>
    <xdr:sp>
      <xdr:nvSpPr>
        <xdr:cNvPr id="171" name="Line 1913"/>
        <xdr:cNvSpPr>
          <a:spLocks/>
        </xdr:cNvSpPr>
      </xdr:nvSpPr>
      <xdr:spPr>
        <a:xfrm flipH="1">
          <a:off x="6225540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0</xdr:rowOff>
    </xdr:from>
    <xdr:to>
      <xdr:col>84</xdr:col>
      <xdr:colOff>504825</xdr:colOff>
      <xdr:row>13</xdr:row>
      <xdr:rowOff>0</xdr:rowOff>
    </xdr:to>
    <xdr:sp>
      <xdr:nvSpPr>
        <xdr:cNvPr id="172" name="Line 1914"/>
        <xdr:cNvSpPr>
          <a:spLocks/>
        </xdr:cNvSpPr>
      </xdr:nvSpPr>
      <xdr:spPr>
        <a:xfrm flipH="1">
          <a:off x="6225540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73" name="Line 1915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74" name="Line 1916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75" name="Line 1917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76" name="Line 1918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77" name="Line 1919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78" name="Line 1920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79" name="Line 1921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80" name="Line 1922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81" name="Line 1923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82" name="Line 1924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83" name="Line 1925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84" name="Line 1926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85" name="Line 1927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86" name="Line 1928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87" name="Line 1929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88" name="Line 1930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89" name="Line 1931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90" name="Line 1932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0</xdr:rowOff>
    </xdr:from>
    <xdr:to>
      <xdr:col>85</xdr:col>
      <xdr:colOff>504825</xdr:colOff>
      <xdr:row>13</xdr:row>
      <xdr:rowOff>0</xdr:rowOff>
    </xdr:to>
    <xdr:sp>
      <xdr:nvSpPr>
        <xdr:cNvPr id="191" name="Line 1933"/>
        <xdr:cNvSpPr>
          <a:spLocks/>
        </xdr:cNvSpPr>
      </xdr:nvSpPr>
      <xdr:spPr>
        <a:xfrm flipH="1">
          <a:off x="632174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0</xdr:rowOff>
    </xdr:from>
    <xdr:to>
      <xdr:col>85</xdr:col>
      <xdr:colOff>504825</xdr:colOff>
      <xdr:row>13</xdr:row>
      <xdr:rowOff>0</xdr:rowOff>
    </xdr:to>
    <xdr:sp>
      <xdr:nvSpPr>
        <xdr:cNvPr id="192" name="Line 1934"/>
        <xdr:cNvSpPr>
          <a:spLocks/>
        </xdr:cNvSpPr>
      </xdr:nvSpPr>
      <xdr:spPr>
        <a:xfrm flipH="1">
          <a:off x="632174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93" name="Line 1935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94" name="Line 1936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95" name="Line 1937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96" name="Line 1938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97" name="Line 1939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98" name="Line 1940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99" name="Line 1941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00" name="Line 1942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01" name="Line 1943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02" name="Line 1944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03" name="Line 1945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04" name="Line 1946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05" name="Line 1947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06" name="Line 1948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07" name="Line 1949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08" name="Line 1950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09" name="Line 1951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10" name="Line 1952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0</xdr:rowOff>
    </xdr:from>
    <xdr:to>
      <xdr:col>86</xdr:col>
      <xdr:colOff>504825</xdr:colOff>
      <xdr:row>13</xdr:row>
      <xdr:rowOff>0</xdr:rowOff>
    </xdr:to>
    <xdr:sp>
      <xdr:nvSpPr>
        <xdr:cNvPr id="211" name="Line 1953"/>
        <xdr:cNvSpPr>
          <a:spLocks/>
        </xdr:cNvSpPr>
      </xdr:nvSpPr>
      <xdr:spPr>
        <a:xfrm flipH="1">
          <a:off x="6374130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0</xdr:rowOff>
    </xdr:from>
    <xdr:to>
      <xdr:col>86</xdr:col>
      <xdr:colOff>504825</xdr:colOff>
      <xdr:row>13</xdr:row>
      <xdr:rowOff>0</xdr:rowOff>
    </xdr:to>
    <xdr:sp>
      <xdr:nvSpPr>
        <xdr:cNvPr id="212" name="Line 1954"/>
        <xdr:cNvSpPr>
          <a:spLocks/>
        </xdr:cNvSpPr>
      </xdr:nvSpPr>
      <xdr:spPr>
        <a:xfrm flipH="1">
          <a:off x="6374130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13" name="Line 1955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14" name="Line 1956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15" name="Line 1957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16" name="Line 1958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17" name="Line 1959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18" name="Line 1960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19" name="Line 1961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20" name="Line 1962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21" name="Line 1963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22" name="Line 1964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23" name="Line 1965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24" name="Line 1966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5" name="Line 1967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6" name="Line 1968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27" name="Line 1969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28" name="Line 1970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29" name="Line 1971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30" name="Line 1972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1" name="Line 1973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2" name="Line 1974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3" name="Line 1975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4" name="Line 1976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5" name="Line 1977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6" name="Line 1978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37" name="Line 2004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38" name="Line 2005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9" name="Line 2006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40" name="Line 2007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41" name="Line 2008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42" name="Line 2009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43" name="Line 2010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44" name="Line 2011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45" name="Line 2012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46" name="Line 2013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47" name="Line 2014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48" name="Line 2015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49" name="Line 2016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50" name="Line 2017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51" name="Line 2018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52" name="Line 2019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3" name="Line 2020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4" name="Line 2021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55" name="Line 202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56" name="Line 202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447675</xdr:colOff>
      <xdr:row>33</xdr:row>
      <xdr:rowOff>114300</xdr:rowOff>
    </xdr:from>
    <xdr:to>
      <xdr:col>20</xdr:col>
      <xdr:colOff>495300</xdr:colOff>
      <xdr:row>33</xdr:row>
      <xdr:rowOff>114300</xdr:rowOff>
    </xdr:to>
    <xdr:sp>
      <xdr:nvSpPr>
        <xdr:cNvPr id="257" name="Line 2026"/>
        <xdr:cNvSpPr>
          <a:spLocks/>
        </xdr:cNvSpPr>
      </xdr:nvSpPr>
      <xdr:spPr>
        <a:xfrm flipV="1">
          <a:off x="11877675" y="8258175"/>
          <a:ext cx="3019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18</xdr:row>
      <xdr:rowOff>114300</xdr:rowOff>
    </xdr:from>
    <xdr:to>
      <xdr:col>64</xdr:col>
      <xdr:colOff>476250</xdr:colOff>
      <xdr:row>21</xdr:row>
      <xdr:rowOff>114300</xdr:rowOff>
    </xdr:to>
    <xdr:sp>
      <xdr:nvSpPr>
        <xdr:cNvPr id="258" name="Line 2030"/>
        <xdr:cNvSpPr>
          <a:spLocks/>
        </xdr:cNvSpPr>
      </xdr:nvSpPr>
      <xdr:spPr>
        <a:xfrm flipV="1">
          <a:off x="43434000" y="4829175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76200</xdr:rowOff>
    </xdr:from>
    <xdr:to>
      <xdr:col>42</xdr:col>
      <xdr:colOff>495300</xdr:colOff>
      <xdr:row>33</xdr:row>
      <xdr:rowOff>114300</xdr:rowOff>
    </xdr:to>
    <xdr:sp>
      <xdr:nvSpPr>
        <xdr:cNvPr id="259" name="Line 2033"/>
        <xdr:cNvSpPr>
          <a:spLocks/>
        </xdr:cNvSpPr>
      </xdr:nvSpPr>
      <xdr:spPr>
        <a:xfrm flipV="1">
          <a:off x="304990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31</xdr:row>
      <xdr:rowOff>114300</xdr:rowOff>
    </xdr:from>
    <xdr:to>
      <xdr:col>46</xdr:col>
      <xdr:colOff>476250</xdr:colOff>
      <xdr:row>33</xdr:row>
      <xdr:rowOff>0</xdr:rowOff>
    </xdr:to>
    <xdr:sp>
      <xdr:nvSpPr>
        <xdr:cNvPr id="260" name="Line 2034"/>
        <xdr:cNvSpPr>
          <a:spLocks/>
        </xdr:cNvSpPr>
      </xdr:nvSpPr>
      <xdr:spPr>
        <a:xfrm flipV="1">
          <a:off x="31984950" y="7800975"/>
          <a:ext cx="25146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21</xdr:row>
      <xdr:rowOff>114300</xdr:rowOff>
    </xdr:from>
    <xdr:to>
      <xdr:col>87</xdr:col>
      <xdr:colOff>47625</xdr:colOff>
      <xdr:row>21</xdr:row>
      <xdr:rowOff>114300</xdr:rowOff>
    </xdr:to>
    <xdr:sp>
      <xdr:nvSpPr>
        <xdr:cNvPr id="261" name="Line 2064"/>
        <xdr:cNvSpPr>
          <a:spLocks/>
        </xdr:cNvSpPr>
      </xdr:nvSpPr>
      <xdr:spPr>
        <a:xfrm flipV="1">
          <a:off x="60769500" y="5514975"/>
          <a:ext cx="399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262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263" name="Line 2066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21</xdr:row>
      <xdr:rowOff>114300</xdr:rowOff>
    </xdr:from>
    <xdr:to>
      <xdr:col>81</xdr:col>
      <xdr:colOff>514350</xdr:colOff>
      <xdr:row>21</xdr:row>
      <xdr:rowOff>114300</xdr:rowOff>
    </xdr:to>
    <xdr:sp>
      <xdr:nvSpPr>
        <xdr:cNvPr id="264" name="Line 2069"/>
        <xdr:cNvSpPr>
          <a:spLocks/>
        </xdr:cNvSpPr>
      </xdr:nvSpPr>
      <xdr:spPr>
        <a:xfrm>
          <a:off x="54825900" y="5514975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31</xdr:row>
      <xdr:rowOff>114300</xdr:rowOff>
    </xdr:from>
    <xdr:to>
      <xdr:col>46</xdr:col>
      <xdr:colOff>476250</xdr:colOff>
      <xdr:row>39</xdr:row>
      <xdr:rowOff>114300</xdr:rowOff>
    </xdr:to>
    <xdr:sp>
      <xdr:nvSpPr>
        <xdr:cNvPr id="265" name="Line 2105"/>
        <xdr:cNvSpPr>
          <a:spLocks/>
        </xdr:cNvSpPr>
      </xdr:nvSpPr>
      <xdr:spPr>
        <a:xfrm flipV="1">
          <a:off x="28994100" y="7800975"/>
          <a:ext cx="55054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29</xdr:row>
      <xdr:rowOff>114300</xdr:rowOff>
    </xdr:from>
    <xdr:to>
      <xdr:col>50</xdr:col>
      <xdr:colOff>476250</xdr:colOff>
      <xdr:row>31</xdr:row>
      <xdr:rowOff>114300</xdr:rowOff>
    </xdr:to>
    <xdr:sp>
      <xdr:nvSpPr>
        <xdr:cNvPr id="266" name="Line 2108"/>
        <xdr:cNvSpPr>
          <a:spLocks/>
        </xdr:cNvSpPr>
      </xdr:nvSpPr>
      <xdr:spPr>
        <a:xfrm flipV="1">
          <a:off x="34499550" y="73437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67" name="Line 2237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68" name="Line 2238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69" name="Line 2239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70" name="Line 2240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1" name="Line 2241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2" name="Line 2242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73" name="Line 2243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74" name="Line 2244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75" name="Line 2245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76" name="Line 2246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7" name="Line 2247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8" name="Line 2248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9" name="Line 2249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0" name="Line 2250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1" name="Line 2251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2" name="Line 2252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3" name="Line 2253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4" name="Line 2254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5" name="Line 2255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6" name="Line 2256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7" name="Line 2257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8" name="Line 2258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9" name="Line 2259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0" name="Line 2260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91" name="Line 2261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92" name="Line 2262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3" name="Line 2263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4" name="Line 2264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5" name="Line 2265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6" name="Line 2266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7" name="Line 2267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8" name="Line 2268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20</xdr:col>
      <xdr:colOff>495300</xdr:colOff>
      <xdr:row>29</xdr:row>
      <xdr:rowOff>85725</xdr:rowOff>
    </xdr:to>
    <xdr:sp>
      <xdr:nvSpPr>
        <xdr:cNvPr id="299" name="Line 2297"/>
        <xdr:cNvSpPr>
          <a:spLocks/>
        </xdr:cNvSpPr>
      </xdr:nvSpPr>
      <xdr:spPr>
        <a:xfrm>
          <a:off x="14154150" y="7115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285750</xdr:colOff>
      <xdr:row>18</xdr:row>
      <xdr:rowOff>114300</xdr:rowOff>
    </xdr:from>
    <xdr:to>
      <xdr:col>69</xdr:col>
      <xdr:colOff>0</xdr:colOff>
      <xdr:row>18</xdr:row>
      <xdr:rowOff>114300</xdr:rowOff>
    </xdr:to>
    <xdr:sp>
      <xdr:nvSpPr>
        <xdr:cNvPr id="300" name="Line 2345"/>
        <xdr:cNvSpPr>
          <a:spLocks/>
        </xdr:cNvSpPr>
      </xdr:nvSpPr>
      <xdr:spPr>
        <a:xfrm flipV="1">
          <a:off x="42710100" y="4829175"/>
          <a:ext cx="862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01" name="Line 2628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302" name="Line 2629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03" name="Line 2630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304" name="Line 2631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13</xdr:row>
      <xdr:rowOff>19050</xdr:rowOff>
    </xdr:from>
    <xdr:to>
      <xdr:col>80</xdr:col>
      <xdr:colOff>504825</xdr:colOff>
      <xdr:row>13</xdr:row>
      <xdr:rowOff>19050</xdr:rowOff>
    </xdr:to>
    <xdr:sp>
      <xdr:nvSpPr>
        <xdr:cNvPr id="305" name="Line 2632"/>
        <xdr:cNvSpPr>
          <a:spLocks/>
        </xdr:cNvSpPr>
      </xdr:nvSpPr>
      <xdr:spPr>
        <a:xfrm flipH="1">
          <a:off x="59283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6" name="Line 263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13</xdr:row>
      <xdr:rowOff>19050</xdr:rowOff>
    </xdr:from>
    <xdr:to>
      <xdr:col>80</xdr:col>
      <xdr:colOff>504825</xdr:colOff>
      <xdr:row>13</xdr:row>
      <xdr:rowOff>19050</xdr:rowOff>
    </xdr:to>
    <xdr:sp>
      <xdr:nvSpPr>
        <xdr:cNvPr id="307" name="Line 2634"/>
        <xdr:cNvSpPr>
          <a:spLocks/>
        </xdr:cNvSpPr>
      </xdr:nvSpPr>
      <xdr:spPr>
        <a:xfrm flipH="1">
          <a:off x="59283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8" name="Line 263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13</xdr:row>
      <xdr:rowOff>19050</xdr:rowOff>
    </xdr:from>
    <xdr:to>
      <xdr:col>80</xdr:col>
      <xdr:colOff>504825</xdr:colOff>
      <xdr:row>13</xdr:row>
      <xdr:rowOff>19050</xdr:rowOff>
    </xdr:to>
    <xdr:sp>
      <xdr:nvSpPr>
        <xdr:cNvPr id="309" name="Line 2636"/>
        <xdr:cNvSpPr>
          <a:spLocks/>
        </xdr:cNvSpPr>
      </xdr:nvSpPr>
      <xdr:spPr>
        <a:xfrm flipH="1">
          <a:off x="59283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13</xdr:row>
      <xdr:rowOff>19050</xdr:rowOff>
    </xdr:from>
    <xdr:to>
      <xdr:col>80</xdr:col>
      <xdr:colOff>504825</xdr:colOff>
      <xdr:row>13</xdr:row>
      <xdr:rowOff>19050</xdr:rowOff>
    </xdr:to>
    <xdr:sp>
      <xdr:nvSpPr>
        <xdr:cNvPr id="310" name="Line 2637"/>
        <xdr:cNvSpPr>
          <a:spLocks/>
        </xdr:cNvSpPr>
      </xdr:nvSpPr>
      <xdr:spPr>
        <a:xfrm flipH="1">
          <a:off x="59283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22</xdr:row>
      <xdr:rowOff>114300</xdr:rowOff>
    </xdr:from>
    <xdr:to>
      <xdr:col>56</xdr:col>
      <xdr:colOff>504825</xdr:colOff>
      <xdr:row>25</xdr:row>
      <xdr:rowOff>114300</xdr:rowOff>
    </xdr:to>
    <xdr:sp>
      <xdr:nvSpPr>
        <xdr:cNvPr id="311" name="Line 2639"/>
        <xdr:cNvSpPr>
          <a:spLocks/>
        </xdr:cNvSpPr>
      </xdr:nvSpPr>
      <xdr:spPr>
        <a:xfrm flipH="1">
          <a:off x="39719250" y="5743575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26</xdr:col>
      <xdr:colOff>476250</xdr:colOff>
      <xdr:row>32</xdr:row>
      <xdr:rowOff>114300</xdr:rowOff>
    </xdr:to>
    <xdr:sp>
      <xdr:nvSpPr>
        <xdr:cNvPr id="312" name="Line 2640"/>
        <xdr:cNvSpPr>
          <a:spLocks/>
        </xdr:cNvSpPr>
      </xdr:nvSpPr>
      <xdr:spPr>
        <a:xfrm flipV="1">
          <a:off x="17125950" y="757237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923925</xdr:colOff>
      <xdr:row>36</xdr:row>
      <xdr:rowOff>114300</xdr:rowOff>
    </xdr:from>
    <xdr:to>
      <xdr:col>24</xdr:col>
      <xdr:colOff>276225</xdr:colOff>
      <xdr:row>36</xdr:row>
      <xdr:rowOff>114300</xdr:rowOff>
    </xdr:to>
    <xdr:sp>
      <xdr:nvSpPr>
        <xdr:cNvPr id="313" name="Line 2641"/>
        <xdr:cNvSpPr>
          <a:spLocks/>
        </xdr:cNvSpPr>
      </xdr:nvSpPr>
      <xdr:spPr>
        <a:xfrm flipV="1">
          <a:off x="16811625" y="8943975"/>
          <a:ext cx="838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34</xdr:col>
      <xdr:colOff>476250</xdr:colOff>
      <xdr:row>35</xdr:row>
      <xdr:rowOff>95250</xdr:rowOff>
    </xdr:to>
    <xdr:sp>
      <xdr:nvSpPr>
        <xdr:cNvPr id="314" name="Line 2642"/>
        <xdr:cNvSpPr>
          <a:spLocks/>
        </xdr:cNvSpPr>
      </xdr:nvSpPr>
      <xdr:spPr>
        <a:xfrm flipV="1">
          <a:off x="20097750" y="7572375"/>
          <a:ext cx="518160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295275</xdr:colOff>
      <xdr:row>39</xdr:row>
      <xdr:rowOff>114300</xdr:rowOff>
    </xdr:from>
    <xdr:to>
      <xdr:col>24</xdr:col>
      <xdr:colOff>495300</xdr:colOff>
      <xdr:row>39</xdr:row>
      <xdr:rowOff>114300</xdr:rowOff>
    </xdr:to>
    <xdr:sp>
      <xdr:nvSpPr>
        <xdr:cNvPr id="315" name="Line 2643"/>
        <xdr:cNvSpPr>
          <a:spLocks/>
        </xdr:cNvSpPr>
      </xdr:nvSpPr>
      <xdr:spPr>
        <a:xfrm flipV="1">
          <a:off x="10239375" y="9629775"/>
          <a:ext cx="7629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76200</xdr:rowOff>
    </xdr:from>
    <xdr:to>
      <xdr:col>21</xdr:col>
      <xdr:colOff>266700</xdr:colOff>
      <xdr:row>33</xdr:row>
      <xdr:rowOff>114300</xdr:rowOff>
    </xdr:to>
    <xdr:sp>
      <xdr:nvSpPr>
        <xdr:cNvPr id="316" name="Line 2647"/>
        <xdr:cNvSpPr>
          <a:spLocks/>
        </xdr:cNvSpPr>
      </xdr:nvSpPr>
      <xdr:spPr>
        <a:xfrm flipV="1">
          <a:off x="148971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23</xdr:col>
      <xdr:colOff>266700</xdr:colOff>
      <xdr:row>33</xdr:row>
      <xdr:rowOff>0</xdr:rowOff>
    </xdr:to>
    <xdr:sp>
      <xdr:nvSpPr>
        <xdr:cNvPr id="317" name="Line 2648"/>
        <xdr:cNvSpPr>
          <a:spLocks/>
        </xdr:cNvSpPr>
      </xdr:nvSpPr>
      <xdr:spPr>
        <a:xfrm flipV="1">
          <a:off x="16383000" y="8029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25</xdr:row>
      <xdr:rowOff>114300</xdr:rowOff>
    </xdr:from>
    <xdr:to>
      <xdr:col>53</xdr:col>
      <xdr:colOff>266700</xdr:colOff>
      <xdr:row>26</xdr:row>
      <xdr:rowOff>85725</xdr:rowOff>
    </xdr:to>
    <xdr:sp>
      <xdr:nvSpPr>
        <xdr:cNvPr id="318" name="Line 2652"/>
        <xdr:cNvSpPr>
          <a:spLocks/>
        </xdr:cNvSpPr>
      </xdr:nvSpPr>
      <xdr:spPr>
        <a:xfrm flipH="1">
          <a:off x="38957250" y="64293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27</xdr:row>
      <xdr:rowOff>76200</xdr:rowOff>
    </xdr:from>
    <xdr:to>
      <xdr:col>50</xdr:col>
      <xdr:colOff>476250</xdr:colOff>
      <xdr:row>27</xdr:row>
      <xdr:rowOff>114300</xdr:rowOff>
    </xdr:to>
    <xdr:sp>
      <xdr:nvSpPr>
        <xdr:cNvPr id="319" name="Line 2653"/>
        <xdr:cNvSpPr>
          <a:spLocks/>
        </xdr:cNvSpPr>
      </xdr:nvSpPr>
      <xdr:spPr>
        <a:xfrm flipH="1">
          <a:off x="367284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33</xdr:col>
      <xdr:colOff>266700</xdr:colOff>
      <xdr:row>38</xdr:row>
      <xdr:rowOff>95250</xdr:rowOff>
    </xdr:to>
    <xdr:sp>
      <xdr:nvSpPr>
        <xdr:cNvPr id="320" name="Line 2654"/>
        <xdr:cNvSpPr>
          <a:spLocks/>
        </xdr:cNvSpPr>
      </xdr:nvSpPr>
      <xdr:spPr>
        <a:xfrm flipV="1">
          <a:off x="20097750" y="8486775"/>
          <a:ext cx="445770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21" name="Line 265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22" name="Line 2656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23" name="Line 265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24" name="Line 2658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25" name="Line 265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26" name="Line 266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27" name="Line 266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28" name="Line 266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14</xdr:row>
      <xdr:rowOff>19050</xdr:rowOff>
    </xdr:from>
    <xdr:to>
      <xdr:col>2</xdr:col>
      <xdr:colOff>504825</xdr:colOff>
      <xdr:row>14</xdr:row>
      <xdr:rowOff>19050</xdr:rowOff>
    </xdr:to>
    <xdr:sp>
      <xdr:nvSpPr>
        <xdr:cNvPr id="329" name="Line 2663"/>
        <xdr:cNvSpPr>
          <a:spLocks/>
        </xdr:cNvSpPr>
      </xdr:nvSpPr>
      <xdr:spPr>
        <a:xfrm flipH="1">
          <a:off x="1028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14</xdr:row>
      <xdr:rowOff>19050</xdr:rowOff>
    </xdr:from>
    <xdr:to>
      <xdr:col>2</xdr:col>
      <xdr:colOff>504825</xdr:colOff>
      <xdr:row>14</xdr:row>
      <xdr:rowOff>19050</xdr:rowOff>
    </xdr:to>
    <xdr:sp>
      <xdr:nvSpPr>
        <xdr:cNvPr id="330" name="Line 2664"/>
        <xdr:cNvSpPr>
          <a:spLocks/>
        </xdr:cNvSpPr>
      </xdr:nvSpPr>
      <xdr:spPr>
        <a:xfrm flipH="1">
          <a:off x="1028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31" name="Line 2665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32" name="Line 2666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33" name="Line 2667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34" name="Line 2668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35" name="Line 2669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36" name="Line 2670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37" name="Line 2671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38" name="Line 2672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39" name="Line 2673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40" name="Line 2674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1" name="Line 2675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2" name="Line 2676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43" name="Line 2677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44" name="Line 2678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5" name="Line 2679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6" name="Line 2680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7" name="Line 2681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8" name="Line 2682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49" name="Line 2683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0" name="Line 2684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1" name="Line 2685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2" name="Line 2686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3" name="Line 2687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4" name="Line 2688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55" name="Line 2689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56" name="Line 2690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7" name="Line 2691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8" name="Line 2692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59" name="Line 2693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60" name="Line 2694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61" name="Line 2695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62" name="Line 2696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63" name="Line 2697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64" name="Line 2698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65" name="Line 2699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66" name="Line 2700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67" name="Line 2701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68" name="Line 2702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69" name="Line 2703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70" name="Line 2704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71" name="Line 2705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72" name="Line 2706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73" name="Line 270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74" name="Line 270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75" name="Line 270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76" name="Line 271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77" name="Line 2711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78" name="Line 2712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79" name="Line 271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80" name="Line 271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81" name="Line 2715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82" name="Line 2716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3" name="Line 2717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4" name="Line 2718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5" name="Line 2719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6" name="Line 2720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87" name="Line 2721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88" name="Line 2722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9" name="Line 2723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0" name="Line 2724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1" name="Line 2725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2" name="Line 2726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3" name="Line 2727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4" name="Line 2728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5" name="Line 2729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6" name="Line 2730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7" name="Line 2731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8" name="Line 2732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9" name="Line 2733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0" name="Line 2734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1" name="Line 2735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2" name="Line 2736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3" name="Line 2737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4" name="Line 2738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405" name="Line 2739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406" name="Line 2740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7" name="Line 2741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8" name="Line 2742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409" name="Line 2743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410" name="Line 2744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1" name="Line 2745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2" name="Line 2746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413" name="Line 2747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414" name="Line 2748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5" name="Line 2749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6" name="Line 2750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7" name="Line 2751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8" name="Line 2752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9" name="Line 2753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20" name="Line 2754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447675</xdr:colOff>
      <xdr:row>30</xdr:row>
      <xdr:rowOff>114300</xdr:rowOff>
    </xdr:from>
    <xdr:to>
      <xdr:col>23</xdr:col>
      <xdr:colOff>247650</xdr:colOff>
      <xdr:row>30</xdr:row>
      <xdr:rowOff>114300</xdr:rowOff>
    </xdr:to>
    <xdr:sp>
      <xdr:nvSpPr>
        <xdr:cNvPr id="421" name="Line 2756"/>
        <xdr:cNvSpPr>
          <a:spLocks/>
        </xdr:cNvSpPr>
      </xdr:nvSpPr>
      <xdr:spPr>
        <a:xfrm flipV="1">
          <a:off x="11877675" y="7572375"/>
          <a:ext cx="5229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28</xdr:row>
      <xdr:rowOff>0</xdr:rowOff>
    </xdr:from>
    <xdr:ext cx="523875" cy="228600"/>
    <xdr:sp>
      <xdr:nvSpPr>
        <xdr:cNvPr id="422" name="text 7125"/>
        <xdr:cNvSpPr txBox="1">
          <a:spLocks noChangeArrowheads="1"/>
        </xdr:cNvSpPr>
      </xdr:nvSpPr>
      <xdr:spPr>
        <a:xfrm>
          <a:off x="446532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oneCellAnchor>
    <xdr:from>
      <xdr:col>18</xdr:col>
      <xdr:colOff>228600</xdr:colOff>
      <xdr:row>30</xdr:row>
      <xdr:rowOff>0</xdr:rowOff>
    </xdr:from>
    <xdr:ext cx="523875" cy="228600"/>
    <xdr:sp>
      <xdr:nvSpPr>
        <xdr:cNvPr id="423" name="text 7125"/>
        <xdr:cNvSpPr txBox="1">
          <a:spLocks noChangeArrowheads="1"/>
        </xdr:cNvSpPr>
      </xdr:nvSpPr>
      <xdr:spPr>
        <a:xfrm>
          <a:off x="131445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18</xdr:col>
      <xdr:colOff>228600</xdr:colOff>
      <xdr:row>33</xdr:row>
      <xdr:rowOff>0</xdr:rowOff>
    </xdr:from>
    <xdr:ext cx="523875" cy="228600"/>
    <xdr:sp>
      <xdr:nvSpPr>
        <xdr:cNvPr id="424" name="text 7125"/>
        <xdr:cNvSpPr txBox="1">
          <a:spLocks noChangeArrowheads="1"/>
        </xdr:cNvSpPr>
      </xdr:nvSpPr>
      <xdr:spPr>
        <a:xfrm>
          <a:off x="131445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425" name="text 7125"/>
        <xdr:cNvSpPr txBox="1">
          <a:spLocks noChangeArrowheads="1"/>
        </xdr:cNvSpPr>
      </xdr:nvSpPr>
      <xdr:spPr>
        <a:xfrm>
          <a:off x="13144500" y="9515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76</xdr:col>
      <xdr:colOff>476250</xdr:colOff>
      <xdr:row>19</xdr:row>
      <xdr:rowOff>0</xdr:rowOff>
    </xdr:from>
    <xdr:to>
      <xdr:col>76</xdr:col>
      <xdr:colOff>476250</xdr:colOff>
      <xdr:row>24</xdr:row>
      <xdr:rowOff>0</xdr:rowOff>
    </xdr:to>
    <xdr:sp>
      <xdr:nvSpPr>
        <xdr:cNvPr id="426" name="Line 2763"/>
        <xdr:cNvSpPr>
          <a:spLocks/>
        </xdr:cNvSpPr>
      </xdr:nvSpPr>
      <xdr:spPr>
        <a:xfrm>
          <a:off x="56788050" y="4943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16</xdr:row>
      <xdr:rowOff>0</xdr:rowOff>
    </xdr:from>
    <xdr:ext cx="971550" cy="685800"/>
    <xdr:sp>
      <xdr:nvSpPr>
        <xdr:cNvPr id="427" name="text 774"/>
        <xdr:cNvSpPr txBox="1">
          <a:spLocks noChangeArrowheads="1"/>
        </xdr:cNvSpPr>
      </xdr:nvSpPr>
      <xdr:spPr>
        <a:xfrm>
          <a:off x="56311800" y="42576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6482 - 3SNI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23,127 =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67,264</a:t>
          </a:r>
        </a:p>
      </xdr:txBody>
    </xdr:sp>
    <xdr:clientData/>
  </xdr:oneCellAnchor>
  <xdr:twoCellAnchor>
    <xdr:from>
      <xdr:col>13</xdr:col>
      <xdr:colOff>0</xdr:colOff>
      <xdr:row>30</xdr:row>
      <xdr:rowOff>0</xdr:rowOff>
    </xdr:from>
    <xdr:to>
      <xdr:col>16</xdr:col>
      <xdr:colOff>495300</xdr:colOff>
      <xdr:row>34</xdr:row>
      <xdr:rowOff>0</xdr:rowOff>
    </xdr:to>
    <xdr:sp>
      <xdr:nvSpPr>
        <xdr:cNvPr id="428" name="Text Box 2821"/>
        <xdr:cNvSpPr txBox="1">
          <a:spLocks noChangeArrowheads="1"/>
        </xdr:cNvSpPr>
      </xdr:nvSpPr>
      <xdr:spPr>
        <a:xfrm>
          <a:off x="9429750" y="7458075"/>
          <a:ext cx="24955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 č.: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5422</a:t>
          </a:r>
        </a:p>
      </xdr:txBody>
    </xdr:sp>
    <xdr:clientData/>
  </xdr:twoCellAnchor>
  <xdr:twoCellAnchor>
    <xdr:from>
      <xdr:col>19</xdr:col>
      <xdr:colOff>0</xdr:colOff>
      <xdr:row>35</xdr:row>
      <xdr:rowOff>133350</xdr:rowOff>
    </xdr:from>
    <xdr:to>
      <xdr:col>23</xdr:col>
      <xdr:colOff>0</xdr:colOff>
      <xdr:row>37</xdr:row>
      <xdr:rowOff>133350</xdr:rowOff>
    </xdr:to>
    <xdr:sp>
      <xdr:nvSpPr>
        <xdr:cNvPr id="429" name="Text Box 2822"/>
        <xdr:cNvSpPr txBox="1">
          <a:spLocks noChangeArrowheads="1"/>
        </xdr:cNvSpPr>
      </xdr:nvSpPr>
      <xdr:spPr>
        <a:xfrm>
          <a:off x="13887450" y="8734425"/>
          <a:ext cx="29718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Vlečka č.: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5422</a:t>
          </a:r>
        </a:p>
      </xdr:txBody>
    </xdr:sp>
    <xdr:clientData/>
  </xdr:twoCellAnchor>
  <xdr:twoCellAnchor>
    <xdr:from>
      <xdr:col>50</xdr:col>
      <xdr:colOff>476250</xdr:colOff>
      <xdr:row>27</xdr:row>
      <xdr:rowOff>0</xdr:rowOff>
    </xdr:from>
    <xdr:to>
      <xdr:col>51</xdr:col>
      <xdr:colOff>247650</xdr:colOff>
      <xdr:row>27</xdr:row>
      <xdr:rowOff>76200</xdr:rowOff>
    </xdr:to>
    <xdr:sp>
      <xdr:nvSpPr>
        <xdr:cNvPr id="430" name="Line 2896"/>
        <xdr:cNvSpPr>
          <a:spLocks/>
        </xdr:cNvSpPr>
      </xdr:nvSpPr>
      <xdr:spPr>
        <a:xfrm flipH="1">
          <a:off x="374713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114300</xdr:rowOff>
    </xdr:from>
    <xdr:to>
      <xdr:col>34</xdr:col>
      <xdr:colOff>495300</xdr:colOff>
      <xdr:row>42</xdr:row>
      <xdr:rowOff>114300</xdr:rowOff>
    </xdr:to>
    <xdr:sp>
      <xdr:nvSpPr>
        <xdr:cNvPr id="431" name="Line 2940"/>
        <xdr:cNvSpPr>
          <a:spLocks/>
        </xdr:cNvSpPr>
      </xdr:nvSpPr>
      <xdr:spPr>
        <a:xfrm flipV="1">
          <a:off x="23317200" y="10315575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432" name="Line 2953"/>
        <xdr:cNvSpPr>
          <a:spLocks/>
        </xdr:cNvSpPr>
      </xdr:nvSpPr>
      <xdr:spPr>
        <a:xfrm flipH="1">
          <a:off x="607695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433" name="Line 2954"/>
        <xdr:cNvSpPr>
          <a:spLocks/>
        </xdr:cNvSpPr>
      </xdr:nvSpPr>
      <xdr:spPr>
        <a:xfrm flipH="1">
          <a:off x="607695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434" name="Line 2955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435" name="Line 2956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436" name="Line 3026"/>
        <xdr:cNvSpPr>
          <a:spLocks/>
        </xdr:cNvSpPr>
      </xdr:nvSpPr>
      <xdr:spPr>
        <a:xfrm flipH="1">
          <a:off x="40928925" y="1094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437" name="Line 3027"/>
        <xdr:cNvSpPr>
          <a:spLocks/>
        </xdr:cNvSpPr>
      </xdr:nvSpPr>
      <xdr:spPr>
        <a:xfrm flipH="1">
          <a:off x="40928925" y="10934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438" name="Line 3028"/>
        <xdr:cNvSpPr>
          <a:spLocks/>
        </xdr:cNvSpPr>
      </xdr:nvSpPr>
      <xdr:spPr>
        <a:xfrm flipH="1">
          <a:off x="414528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439" name="Line 3029"/>
        <xdr:cNvSpPr>
          <a:spLocks/>
        </xdr:cNvSpPr>
      </xdr:nvSpPr>
      <xdr:spPr>
        <a:xfrm flipH="1">
          <a:off x="414528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0</xdr:rowOff>
    </xdr:from>
    <xdr:to>
      <xdr:col>16</xdr:col>
      <xdr:colOff>495300</xdr:colOff>
      <xdr:row>24</xdr:row>
      <xdr:rowOff>76200</xdr:rowOff>
    </xdr:to>
    <xdr:sp>
      <xdr:nvSpPr>
        <xdr:cNvPr id="440" name="Line 3030"/>
        <xdr:cNvSpPr>
          <a:spLocks/>
        </xdr:cNvSpPr>
      </xdr:nvSpPr>
      <xdr:spPr>
        <a:xfrm flipH="1" flipV="1">
          <a:off x="111823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19</xdr:col>
      <xdr:colOff>266700</xdr:colOff>
      <xdr:row>27</xdr:row>
      <xdr:rowOff>76200</xdr:rowOff>
    </xdr:to>
    <xdr:sp>
      <xdr:nvSpPr>
        <xdr:cNvPr id="441" name="Line 3031"/>
        <xdr:cNvSpPr>
          <a:spLocks/>
        </xdr:cNvSpPr>
      </xdr:nvSpPr>
      <xdr:spPr>
        <a:xfrm>
          <a:off x="13411200" y="6772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19</xdr:row>
      <xdr:rowOff>219075</xdr:rowOff>
    </xdr:from>
    <xdr:to>
      <xdr:col>11</xdr:col>
      <xdr:colOff>419100</xdr:colOff>
      <xdr:row>21</xdr:row>
      <xdr:rowOff>114300</xdr:rowOff>
    </xdr:to>
    <xdr:grpSp>
      <xdr:nvGrpSpPr>
        <xdr:cNvPr id="442" name="Group 3032"/>
        <xdr:cNvGrpSpPr>
          <a:grpSpLocks noChangeAspect="1"/>
        </xdr:cNvGrpSpPr>
      </xdr:nvGrpSpPr>
      <xdr:grpSpPr>
        <a:xfrm>
          <a:off x="80486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3" name="Line 30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30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114300</xdr:rowOff>
    </xdr:from>
    <xdr:to>
      <xdr:col>14</xdr:col>
      <xdr:colOff>647700</xdr:colOff>
      <xdr:row>25</xdr:row>
      <xdr:rowOff>28575</xdr:rowOff>
    </xdr:to>
    <xdr:grpSp>
      <xdr:nvGrpSpPr>
        <xdr:cNvPr id="445" name="Group 3035"/>
        <xdr:cNvGrpSpPr>
          <a:grpSpLocks noChangeAspect="1"/>
        </xdr:cNvGrpSpPr>
      </xdr:nvGrpSpPr>
      <xdr:grpSpPr>
        <a:xfrm>
          <a:off x="102870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6" name="Line 30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30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26</xdr:row>
      <xdr:rowOff>114300</xdr:rowOff>
    </xdr:from>
    <xdr:to>
      <xdr:col>18</xdr:col>
      <xdr:colOff>495300</xdr:colOff>
      <xdr:row>27</xdr:row>
      <xdr:rowOff>0</xdr:rowOff>
    </xdr:to>
    <xdr:sp>
      <xdr:nvSpPr>
        <xdr:cNvPr id="448" name="Line 3059"/>
        <xdr:cNvSpPr>
          <a:spLocks/>
        </xdr:cNvSpPr>
      </xdr:nvSpPr>
      <xdr:spPr>
        <a:xfrm>
          <a:off x="12649200" y="66579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28</xdr:row>
      <xdr:rowOff>209550</xdr:rowOff>
    </xdr:from>
    <xdr:to>
      <xdr:col>23</xdr:col>
      <xdr:colOff>409575</xdr:colOff>
      <xdr:row>30</xdr:row>
      <xdr:rowOff>114300</xdr:rowOff>
    </xdr:to>
    <xdr:grpSp>
      <xdr:nvGrpSpPr>
        <xdr:cNvPr id="449" name="Group 3060"/>
        <xdr:cNvGrpSpPr>
          <a:grpSpLocks noChangeAspect="1"/>
        </xdr:cNvGrpSpPr>
      </xdr:nvGrpSpPr>
      <xdr:grpSpPr>
        <a:xfrm>
          <a:off x="169545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0" name="Line 30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30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30</xdr:row>
      <xdr:rowOff>114300</xdr:rowOff>
    </xdr:from>
    <xdr:to>
      <xdr:col>26</xdr:col>
      <xdr:colOff>628650</xdr:colOff>
      <xdr:row>32</xdr:row>
      <xdr:rowOff>28575</xdr:rowOff>
    </xdr:to>
    <xdr:grpSp>
      <xdr:nvGrpSpPr>
        <xdr:cNvPr id="452" name="Group 3063"/>
        <xdr:cNvGrpSpPr>
          <a:grpSpLocks noChangeAspect="1"/>
        </xdr:cNvGrpSpPr>
      </xdr:nvGrpSpPr>
      <xdr:grpSpPr>
        <a:xfrm>
          <a:off x="191833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3" name="Line 30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30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26</xdr:row>
      <xdr:rowOff>114300</xdr:rowOff>
    </xdr:from>
    <xdr:to>
      <xdr:col>17</xdr:col>
      <xdr:colOff>409575</xdr:colOff>
      <xdr:row>28</xdr:row>
      <xdr:rowOff>28575</xdr:rowOff>
    </xdr:to>
    <xdr:grpSp>
      <xdr:nvGrpSpPr>
        <xdr:cNvPr id="455" name="Group 3066"/>
        <xdr:cNvGrpSpPr>
          <a:grpSpLocks/>
        </xdr:cNvGrpSpPr>
      </xdr:nvGrpSpPr>
      <xdr:grpSpPr>
        <a:xfrm>
          <a:off x="12496800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6" name="Line 30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30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29</xdr:row>
      <xdr:rowOff>85725</xdr:rowOff>
    </xdr:from>
    <xdr:to>
      <xdr:col>21</xdr:col>
      <xdr:colOff>266700</xdr:colOff>
      <xdr:row>30</xdr:row>
      <xdr:rowOff>0</xdr:rowOff>
    </xdr:to>
    <xdr:sp>
      <xdr:nvSpPr>
        <xdr:cNvPr id="458" name="Line 3077"/>
        <xdr:cNvSpPr>
          <a:spLocks/>
        </xdr:cNvSpPr>
      </xdr:nvSpPr>
      <xdr:spPr>
        <a:xfrm>
          <a:off x="14897100" y="7315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76200</xdr:rowOff>
    </xdr:from>
    <xdr:to>
      <xdr:col>20</xdr:col>
      <xdr:colOff>495300</xdr:colOff>
      <xdr:row>27</xdr:row>
      <xdr:rowOff>114300</xdr:rowOff>
    </xdr:to>
    <xdr:sp>
      <xdr:nvSpPr>
        <xdr:cNvPr id="459" name="Line 3078"/>
        <xdr:cNvSpPr>
          <a:spLocks/>
        </xdr:cNvSpPr>
      </xdr:nvSpPr>
      <xdr:spPr>
        <a:xfrm>
          <a:off x="14154150" y="6848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0</xdr:rowOff>
    </xdr:from>
    <xdr:to>
      <xdr:col>22</xdr:col>
      <xdr:colOff>495300</xdr:colOff>
      <xdr:row>30</xdr:row>
      <xdr:rowOff>76200</xdr:rowOff>
    </xdr:to>
    <xdr:sp>
      <xdr:nvSpPr>
        <xdr:cNvPr id="460" name="Line 3079"/>
        <xdr:cNvSpPr>
          <a:spLocks/>
        </xdr:cNvSpPr>
      </xdr:nvSpPr>
      <xdr:spPr>
        <a:xfrm>
          <a:off x="15640050" y="7458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266700</xdr:colOff>
      <xdr:row>27</xdr:row>
      <xdr:rowOff>114300</xdr:rowOff>
    </xdr:to>
    <xdr:sp>
      <xdr:nvSpPr>
        <xdr:cNvPr id="461" name="Line 3080"/>
        <xdr:cNvSpPr>
          <a:spLocks/>
        </xdr:cNvSpPr>
      </xdr:nvSpPr>
      <xdr:spPr>
        <a:xfrm>
          <a:off x="14897100" y="68865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462" name="Line 3081"/>
        <xdr:cNvSpPr>
          <a:spLocks/>
        </xdr:cNvSpPr>
      </xdr:nvSpPr>
      <xdr:spPr>
        <a:xfrm flipV="1">
          <a:off x="156400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29</xdr:row>
      <xdr:rowOff>9525</xdr:rowOff>
    </xdr:from>
    <xdr:to>
      <xdr:col>24</xdr:col>
      <xdr:colOff>714375</xdr:colOff>
      <xdr:row>30</xdr:row>
      <xdr:rowOff>0</xdr:rowOff>
    </xdr:to>
    <xdr:grpSp>
      <xdr:nvGrpSpPr>
        <xdr:cNvPr id="463" name="Group 3086"/>
        <xdr:cNvGrpSpPr>
          <a:grpSpLocks/>
        </xdr:cNvGrpSpPr>
      </xdr:nvGrpSpPr>
      <xdr:grpSpPr>
        <a:xfrm>
          <a:off x="17649825" y="7239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64" name="Line 308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308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308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26</xdr:row>
      <xdr:rowOff>9525</xdr:rowOff>
    </xdr:from>
    <xdr:to>
      <xdr:col>21</xdr:col>
      <xdr:colOff>485775</xdr:colOff>
      <xdr:row>27</xdr:row>
      <xdr:rowOff>0</xdr:rowOff>
    </xdr:to>
    <xdr:grpSp>
      <xdr:nvGrpSpPr>
        <xdr:cNvPr id="467" name="Group 3090"/>
        <xdr:cNvGrpSpPr>
          <a:grpSpLocks/>
        </xdr:cNvGrpSpPr>
      </xdr:nvGrpSpPr>
      <xdr:grpSpPr>
        <a:xfrm>
          <a:off x="15420975" y="6553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68" name="Line 309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309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309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276225</xdr:colOff>
      <xdr:row>26</xdr:row>
      <xdr:rowOff>9525</xdr:rowOff>
    </xdr:from>
    <xdr:to>
      <xdr:col>14</xdr:col>
      <xdr:colOff>714375</xdr:colOff>
      <xdr:row>27</xdr:row>
      <xdr:rowOff>0</xdr:rowOff>
    </xdr:to>
    <xdr:grpSp>
      <xdr:nvGrpSpPr>
        <xdr:cNvPr id="471" name="Group 3098"/>
        <xdr:cNvGrpSpPr>
          <a:grpSpLocks/>
        </xdr:cNvGrpSpPr>
      </xdr:nvGrpSpPr>
      <xdr:grpSpPr>
        <a:xfrm>
          <a:off x="10220325" y="6553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72" name="Line 309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310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310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23</xdr:row>
      <xdr:rowOff>9525</xdr:rowOff>
    </xdr:from>
    <xdr:to>
      <xdr:col>11</xdr:col>
      <xdr:colOff>485775</xdr:colOff>
      <xdr:row>24</xdr:row>
      <xdr:rowOff>0</xdr:rowOff>
    </xdr:to>
    <xdr:grpSp>
      <xdr:nvGrpSpPr>
        <xdr:cNvPr id="475" name="Group 3102"/>
        <xdr:cNvGrpSpPr>
          <a:grpSpLocks/>
        </xdr:cNvGrpSpPr>
      </xdr:nvGrpSpPr>
      <xdr:grpSpPr>
        <a:xfrm>
          <a:off x="799147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76" name="Line 310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310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310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28</xdr:row>
      <xdr:rowOff>47625</xdr:rowOff>
    </xdr:from>
    <xdr:to>
      <xdr:col>21</xdr:col>
      <xdr:colOff>438150</xdr:colOff>
      <xdr:row>28</xdr:row>
      <xdr:rowOff>171450</xdr:rowOff>
    </xdr:to>
    <xdr:sp>
      <xdr:nvSpPr>
        <xdr:cNvPr id="479" name="kreslení 427"/>
        <xdr:cNvSpPr>
          <a:spLocks/>
        </xdr:cNvSpPr>
      </xdr:nvSpPr>
      <xdr:spPr>
        <a:xfrm>
          <a:off x="15459075" y="7048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30</xdr:row>
      <xdr:rowOff>114300</xdr:rowOff>
    </xdr:from>
    <xdr:to>
      <xdr:col>34</xdr:col>
      <xdr:colOff>628650</xdr:colOff>
      <xdr:row>32</xdr:row>
      <xdr:rowOff>28575</xdr:rowOff>
    </xdr:to>
    <xdr:grpSp>
      <xdr:nvGrpSpPr>
        <xdr:cNvPr id="480" name="Group 3107"/>
        <xdr:cNvGrpSpPr>
          <a:grpSpLocks noChangeAspect="1"/>
        </xdr:cNvGrpSpPr>
      </xdr:nvGrpSpPr>
      <xdr:grpSpPr>
        <a:xfrm>
          <a:off x="251269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1" name="Line 31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31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36</xdr:row>
      <xdr:rowOff>76200</xdr:rowOff>
    </xdr:from>
    <xdr:to>
      <xdr:col>25</xdr:col>
      <xdr:colOff>266700</xdr:colOff>
      <xdr:row>36</xdr:row>
      <xdr:rowOff>114300</xdr:rowOff>
    </xdr:to>
    <xdr:sp>
      <xdr:nvSpPr>
        <xdr:cNvPr id="483" name="Line 3110"/>
        <xdr:cNvSpPr>
          <a:spLocks/>
        </xdr:cNvSpPr>
      </xdr:nvSpPr>
      <xdr:spPr>
        <a:xfrm flipV="1">
          <a:off x="178689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95250</xdr:rowOff>
    </xdr:from>
    <xdr:to>
      <xdr:col>27</xdr:col>
      <xdr:colOff>266700</xdr:colOff>
      <xdr:row>36</xdr:row>
      <xdr:rowOff>0</xdr:rowOff>
    </xdr:to>
    <xdr:sp>
      <xdr:nvSpPr>
        <xdr:cNvPr id="484" name="Line 3111"/>
        <xdr:cNvSpPr>
          <a:spLocks/>
        </xdr:cNvSpPr>
      </xdr:nvSpPr>
      <xdr:spPr>
        <a:xfrm flipV="1">
          <a:off x="19354800" y="86963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0</xdr:rowOff>
    </xdr:from>
    <xdr:to>
      <xdr:col>26</xdr:col>
      <xdr:colOff>495300</xdr:colOff>
      <xdr:row>36</xdr:row>
      <xdr:rowOff>76200</xdr:rowOff>
    </xdr:to>
    <xdr:sp>
      <xdr:nvSpPr>
        <xdr:cNvPr id="485" name="Line 3112"/>
        <xdr:cNvSpPr>
          <a:spLocks/>
        </xdr:cNvSpPr>
      </xdr:nvSpPr>
      <xdr:spPr>
        <a:xfrm flipV="1">
          <a:off x="186118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36</xdr:row>
      <xdr:rowOff>0</xdr:rowOff>
    </xdr:from>
    <xdr:ext cx="523875" cy="228600"/>
    <xdr:sp>
      <xdr:nvSpPr>
        <xdr:cNvPr id="486" name="text 7125"/>
        <xdr:cNvSpPr txBox="1">
          <a:spLocks noChangeArrowheads="1"/>
        </xdr:cNvSpPr>
      </xdr:nvSpPr>
      <xdr:spPr>
        <a:xfrm>
          <a:off x="176022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24</xdr:col>
      <xdr:colOff>495300</xdr:colOff>
      <xdr:row>39</xdr:row>
      <xdr:rowOff>76200</xdr:rowOff>
    </xdr:from>
    <xdr:to>
      <xdr:col>25</xdr:col>
      <xdr:colOff>266700</xdr:colOff>
      <xdr:row>39</xdr:row>
      <xdr:rowOff>114300</xdr:rowOff>
    </xdr:to>
    <xdr:sp>
      <xdr:nvSpPr>
        <xdr:cNvPr id="487" name="Line 3118"/>
        <xdr:cNvSpPr>
          <a:spLocks/>
        </xdr:cNvSpPr>
      </xdr:nvSpPr>
      <xdr:spPr>
        <a:xfrm flipV="1">
          <a:off x="1786890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38</xdr:row>
      <xdr:rowOff>95250</xdr:rowOff>
    </xdr:from>
    <xdr:to>
      <xdr:col>27</xdr:col>
      <xdr:colOff>266700</xdr:colOff>
      <xdr:row>39</xdr:row>
      <xdr:rowOff>0</xdr:rowOff>
    </xdr:to>
    <xdr:sp>
      <xdr:nvSpPr>
        <xdr:cNvPr id="488" name="Line 3119"/>
        <xdr:cNvSpPr>
          <a:spLocks/>
        </xdr:cNvSpPr>
      </xdr:nvSpPr>
      <xdr:spPr>
        <a:xfrm flipV="1">
          <a:off x="19354800" y="93821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39</xdr:row>
      <xdr:rowOff>0</xdr:rowOff>
    </xdr:from>
    <xdr:to>
      <xdr:col>26</xdr:col>
      <xdr:colOff>495300</xdr:colOff>
      <xdr:row>39</xdr:row>
      <xdr:rowOff>76200</xdr:rowOff>
    </xdr:to>
    <xdr:sp>
      <xdr:nvSpPr>
        <xdr:cNvPr id="489" name="Line 3120"/>
        <xdr:cNvSpPr>
          <a:spLocks/>
        </xdr:cNvSpPr>
      </xdr:nvSpPr>
      <xdr:spPr>
        <a:xfrm flipV="1">
          <a:off x="1861185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152400</xdr:rowOff>
    </xdr:from>
    <xdr:to>
      <xdr:col>35</xdr:col>
      <xdr:colOff>266700</xdr:colOff>
      <xdr:row>34</xdr:row>
      <xdr:rowOff>0</xdr:rowOff>
    </xdr:to>
    <xdr:sp>
      <xdr:nvSpPr>
        <xdr:cNvPr id="490" name="Line 3121"/>
        <xdr:cNvSpPr>
          <a:spLocks/>
        </xdr:cNvSpPr>
      </xdr:nvSpPr>
      <xdr:spPr>
        <a:xfrm flipV="1">
          <a:off x="25298400" y="8296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26</xdr:row>
      <xdr:rowOff>85725</xdr:rowOff>
    </xdr:from>
    <xdr:to>
      <xdr:col>52</xdr:col>
      <xdr:colOff>476250</xdr:colOff>
      <xdr:row>27</xdr:row>
      <xdr:rowOff>0</xdr:rowOff>
    </xdr:to>
    <xdr:sp>
      <xdr:nvSpPr>
        <xdr:cNvPr id="491" name="Line 3131"/>
        <xdr:cNvSpPr>
          <a:spLocks/>
        </xdr:cNvSpPr>
      </xdr:nvSpPr>
      <xdr:spPr>
        <a:xfrm flipH="1">
          <a:off x="38214300" y="6629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314325</xdr:colOff>
      <xdr:row>20</xdr:row>
      <xdr:rowOff>0</xdr:rowOff>
    </xdr:from>
    <xdr:to>
      <xdr:col>58</xdr:col>
      <xdr:colOff>666750</xdr:colOff>
      <xdr:row>21</xdr:row>
      <xdr:rowOff>114300</xdr:rowOff>
    </xdr:to>
    <xdr:grpSp>
      <xdr:nvGrpSpPr>
        <xdr:cNvPr id="492" name="Group 3132"/>
        <xdr:cNvGrpSpPr>
          <a:grpSpLocks/>
        </xdr:cNvGrpSpPr>
      </xdr:nvGrpSpPr>
      <xdr:grpSpPr>
        <a:xfrm>
          <a:off x="43253025" y="5172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93" name="Line 313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313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352425</xdr:colOff>
      <xdr:row>22</xdr:row>
      <xdr:rowOff>114300</xdr:rowOff>
    </xdr:from>
    <xdr:to>
      <xdr:col>56</xdr:col>
      <xdr:colOff>657225</xdr:colOff>
      <xdr:row>24</xdr:row>
      <xdr:rowOff>28575</xdr:rowOff>
    </xdr:to>
    <xdr:grpSp>
      <xdr:nvGrpSpPr>
        <xdr:cNvPr id="495" name="Group 3149"/>
        <xdr:cNvGrpSpPr>
          <a:grpSpLocks noChangeAspect="1"/>
        </xdr:cNvGrpSpPr>
      </xdr:nvGrpSpPr>
      <xdr:grpSpPr>
        <a:xfrm>
          <a:off x="41805225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6" name="Line 31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31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28</xdr:row>
      <xdr:rowOff>152400</xdr:rowOff>
    </xdr:from>
    <xdr:to>
      <xdr:col>51</xdr:col>
      <xdr:colOff>247650</xdr:colOff>
      <xdr:row>29</xdr:row>
      <xdr:rowOff>114300</xdr:rowOff>
    </xdr:to>
    <xdr:sp>
      <xdr:nvSpPr>
        <xdr:cNvPr id="498" name="Line 3160"/>
        <xdr:cNvSpPr>
          <a:spLocks/>
        </xdr:cNvSpPr>
      </xdr:nvSpPr>
      <xdr:spPr>
        <a:xfrm flipV="1">
          <a:off x="37471350" y="7153275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114300</xdr:rowOff>
    </xdr:from>
    <xdr:to>
      <xdr:col>52</xdr:col>
      <xdr:colOff>476250</xdr:colOff>
      <xdr:row>28</xdr:row>
      <xdr:rowOff>152400</xdr:rowOff>
    </xdr:to>
    <xdr:sp>
      <xdr:nvSpPr>
        <xdr:cNvPr id="499" name="Line 3161"/>
        <xdr:cNvSpPr>
          <a:spLocks/>
        </xdr:cNvSpPr>
      </xdr:nvSpPr>
      <xdr:spPr>
        <a:xfrm flipV="1">
          <a:off x="38214300" y="6886575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352425</xdr:colOff>
      <xdr:row>24</xdr:row>
      <xdr:rowOff>114300</xdr:rowOff>
    </xdr:from>
    <xdr:to>
      <xdr:col>54</xdr:col>
      <xdr:colOff>657225</xdr:colOff>
      <xdr:row>26</xdr:row>
      <xdr:rowOff>28575</xdr:rowOff>
    </xdr:to>
    <xdr:grpSp>
      <xdr:nvGrpSpPr>
        <xdr:cNvPr id="500" name="Group 3162"/>
        <xdr:cNvGrpSpPr>
          <a:grpSpLocks noChangeAspect="1"/>
        </xdr:cNvGrpSpPr>
      </xdr:nvGrpSpPr>
      <xdr:grpSpPr>
        <a:xfrm>
          <a:off x="40319325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1" name="Line 3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3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30</xdr:row>
      <xdr:rowOff>114300</xdr:rowOff>
    </xdr:from>
    <xdr:to>
      <xdr:col>48</xdr:col>
      <xdr:colOff>495300</xdr:colOff>
      <xdr:row>31</xdr:row>
      <xdr:rowOff>0</xdr:rowOff>
    </xdr:to>
    <xdr:sp>
      <xdr:nvSpPr>
        <xdr:cNvPr id="503" name="Line 3165"/>
        <xdr:cNvSpPr>
          <a:spLocks noChangeAspect="1"/>
        </xdr:cNvSpPr>
      </xdr:nvSpPr>
      <xdr:spPr>
        <a:xfrm>
          <a:off x="36004500" y="75723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31</xdr:row>
      <xdr:rowOff>0</xdr:rowOff>
    </xdr:from>
    <xdr:to>
      <xdr:col>48</xdr:col>
      <xdr:colOff>666750</xdr:colOff>
      <xdr:row>32</xdr:row>
      <xdr:rowOff>0</xdr:rowOff>
    </xdr:to>
    <xdr:sp>
      <xdr:nvSpPr>
        <xdr:cNvPr id="504" name="Rectangle 3166"/>
        <xdr:cNvSpPr>
          <a:spLocks noChangeAspect="1"/>
        </xdr:cNvSpPr>
      </xdr:nvSpPr>
      <xdr:spPr>
        <a:xfrm>
          <a:off x="35823525" y="76866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33</xdr:row>
      <xdr:rowOff>0</xdr:rowOff>
    </xdr:from>
    <xdr:to>
      <xdr:col>43</xdr:col>
      <xdr:colOff>266700</xdr:colOff>
      <xdr:row>33</xdr:row>
      <xdr:rowOff>76200</xdr:rowOff>
    </xdr:to>
    <xdr:sp>
      <xdr:nvSpPr>
        <xdr:cNvPr id="505" name="Line 3167"/>
        <xdr:cNvSpPr>
          <a:spLocks/>
        </xdr:cNvSpPr>
      </xdr:nvSpPr>
      <xdr:spPr>
        <a:xfrm flipV="1">
          <a:off x="312420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42</xdr:row>
      <xdr:rowOff>76200</xdr:rowOff>
    </xdr:from>
    <xdr:to>
      <xdr:col>35</xdr:col>
      <xdr:colOff>266700</xdr:colOff>
      <xdr:row>42</xdr:row>
      <xdr:rowOff>114300</xdr:rowOff>
    </xdr:to>
    <xdr:sp>
      <xdr:nvSpPr>
        <xdr:cNvPr id="506" name="Line 3168"/>
        <xdr:cNvSpPr>
          <a:spLocks/>
        </xdr:cNvSpPr>
      </xdr:nvSpPr>
      <xdr:spPr>
        <a:xfrm flipV="1">
          <a:off x="25298400" y="10277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31</xdr:row>
      <xdr:rowOff>114300</xdr:rowOff>
    </xdr:from>
    <xdr:to>
      <xdr:col>46</xdr:col>
      <xdr:colOff>647700</xdr:colOff>
      <xdr:row>33</xdr:row>
      <xdr:rowOff>28575</xdr:rowOff>
    </xdr:to>
    <xdr:grpSp>
      <xdr:nvGrpSpPr>
        <xdr:cNvPr id="507" name="Group 3172"/>
        <xdr:cNvGrpSpPr>
          <a:grpSpLocks noChangeAspect="1"/>
        </xdr:cNvGrpSpPr>
      </xdr:nvGrpSpPr>
      <xdr:grpSpPr>
        <a:xfrm>
          <a:off x="343662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8" name="Line 31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31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476250</xdr:colOff>
      <xdr:row>39</xdr:row>
      <xdr:rowOff>114300</xdr:rowOff>
    </xdr:from>
    <xdr:to>
      <xdr:col>39</xdr:col>
      <xdr:colOff>247650</xdr:colOff>
      <xdr:row>40</xdr:row>
      <xdr:rowOff>114300</xdr:rowOff>
    </xdr:to>
    <xdr:sp>
      <xdr:nvSpPr>
        <xdr:cNvPr id="510" name="Line 3187"/>
        <xdr:cNvSpPr>
          <a:spLocks/>
        </xdr:cNvSpPr>
      </xdr:nvSpPr>
      <xdr:spPr>
        <a:xfrm flipV="1">
          <a:off x="28251150" y="962977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15</xdr:row>
      <xdr:rowOff>9525</xdr:rowOff>
    </xdr:from>
    <xdr:to>
      <xdr:col>64</xdr:col>
      <xdr:colOff>695325</xdr:colOff>
      <xdr:row>16</xdr:row>
      <xdr:rowOff>0</xdr:rowOff>
    </xdr:to>
    <xdr:grpSp>
      <xdr:nvGrpSpPr>
        <xdr:cNvPr id="511" name="Group 3194"/>
        <xdr:cNvGrpSpPr>
          <a:grpSpLocks/>
        </xdr:cNvGrpSpPr>
      </xdr:nvGrpSpPr>
      <xdr:grpSpPr>
        <a:xfrm>
          <a:off x="47653575" y="4038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12" name="Line 319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319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319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23</xdr:row>
      <xdr:rowOff>9525</xdr:rowOff>
    </xdr:from>
    <xdr:to>
      <xdr:col>58</xdr:col>
      <xdr:colOff>695325</xdr:colOff>
      <xdr:row>24</xdr:row>
      <xdr:rowOff>0</xdr:rowOff>
    </xdr:to>
    <xdr:grpSp>
      <xdr:nvGrpSpPr>
        <xdr:cNvPr id="515" name="Group 3198"/>
        <xdr:cNvGrpSpPr>
          <a:grpSpLocks/>
        </xdr:cNvGrpSpPr>
      </xdr:nvGrpSpPr>
      <xdr:grpSpPr>
        <a:xfrm>
          <a:off x="4319587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16" name="Line 319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320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320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257175</xdr:colOff>
      <xdr:row>25</xdr:row>
      <xdr:rowOff>9525</xdr:rowOff>
    </xdr:from>
    <xdr:to>
      <xdr:col>56</xdr:col>
      <xdr:colOff>695325</xdr:colOff>
      <xdr:row>26</xdr:row>
      <xdr:rowOff>0</xdr:rowOff>
    </xdr:to>
    <xdr:grpSp>
      <xdr:nvGrpSpPr>
        <xdr:cNvPr id="519" name="Group 3202"/>
        <xdr:cNvGrpSpPr>
          <a:grpSpLocks/>
        </xdr:cNvGrpSpPr>
      </xdr:nvGrpSpPr>
      <xdr:grpSpPr>
        <a:xfrm>
          <a:off x="41709975" y="6324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20" name="Line 320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320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320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257175</xdr:colOff>
      <xdr:row>16</xdr:row>
      <xdr:rowOff>9525</xdr:rowOff>
    </xdr:from>
    <xdr:to>
      <xdr:col>44</xdr:col>
      <xdr:colOff>695325</xdr:colOff>
      <xdr:row>17</xdr:row>
      <xdr:rowOff>0</xdr:rowOff>
    </xdr:to>
    <xdr:grpSp>
      <xdr:nvGrpSpPr>
        <xdr:cNvPr id="523" name="Group 3210"/>
        <xdr:cNvGrpSpPr>
          <a:grpSpLocks/>
        </xdr:cNvGrpSpPr>
      </xdr:nvGrpSpPr>
      <xdr:grpSpPr>
        <a:xfrm>
          <a:off x="32642175" y="4267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24" name="Line 321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321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321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257175</xdr:colOff>
      <xdr:row>29</xdr:row>
      <xdr:rowOff>9525</xdr:rowOff>
    </xdr:from>
    <xdr:to>
      <xdr:col>46</xdr:col>
      <xdr:colOff>695325</xdr:colOff>
      <xdr:row>30</xdr:row>
      <xdr:rowOff>0</xdr:rowOff>
    </xdr:to>
    <xdr:grpSp>
      <xdr:nvGrpSpPr>
        <xdr:cNvPr id="527" name="Group 3214"/>
        <xdr:cNvGrpSpPr>
          <a:grpSpLocks/>
        </xdr:cNvGrpSpPr>
      </xdr:nvGrpSpPr>
      <xdr:grpSpPr>
        <a:xfrm>
          <a:off x="34280475" y="7239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28" name="Line 321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321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321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590550</xdr:colOff>
      <xdr:row>36</xdr:row>
      <xdr:rowOff>104775</xdr:rowOff>
    </xdr:from>
    <xdr:to>
      <xdr:col>42</xdr:col>
      <xdr:colOff>942975</xdr:colOff>
      <xdr:row>37</xdr:row>
      <xdr:rowOff>0</xdr:rowOff>
    </xdr:to>
    <xdr:sp>
      <xdr:nvSpPr>
        <xdr:cNvPr id="531" name="kreslení 417"/>
        <xdr:cNvSpPr>
          <a:spLocks/>
        </xdr:cNvSpPr>
      </xdr:nvSpPr>
      <xdr:spPr>
        <a:xfrm>
          <a:off x="31337250" y="8934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19</xdr:row>
      <xdr:rowOff>76200</xdr:rowOff>
    </xdr:from>
    <xdr:to>
      <xdr:col>49</xdr:col>
      <xdr:colOff>0</xdr:colOff>
      <xdr:row>20</xdr:row>
      <xdr:rowOff>152400</xdr:rowOff>
    </xdr:to>
    <xdr:grpSp>
      <xdr:nvGrpSpPr>
        <xdr:cNvPr id="532" name="Group 3220"/>
        <xdr:cNvGrpSpPr>
          <a:grpSpLocks/>
        </xdr:cNvGrpSpPr>
      </xdr:nvGrpSpPr>
      <xdr:grpSpPr>
        <a:xfrm>
          <a:off x="30746700" y="5019675"/>
          <a:ext cx="5734050" cy="304800"/>
          <a:chOff x="114" y="180"/>
          <a:chExt cx="540" cy="40"/>
        </a:xfrm>
        <a:solidFill>
          <a:srgbClr val="FFFFFF"/>
        </a:solidFill>
      </xdr:grpSpPr>
      <xdr:sp>
        <xdr:nvSpPr>
          <xdr:cNvPr id="533" name="Rectangle 3221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322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322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322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322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322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322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323850</xdr:colOff>
      <xdr:row>25</xdr:row>
      <xdr:rowOff>76200</xdr:rowOff>
    </xdr:from>
    <xdr:to>
      <xdr:col>49</xdr:col>
      <xdr:colOff>0</xdr:colOff>
      <xdr:row>26</xdr:row>
      <xdr:rowOff>152400</xdr:rowOff>
    </xdr:to>
    <xdr:grpSp>
      <xdr:nvGrpSpPr>
        <xdr:cNvPr id="540" name="Group 3236"/>
        <xdr:cNvGrpSpPr>
          <a:grpSpLocks/>
        </xdr:cNvGrpSpPr>
      </xdr:nvGrpSpPr>
      <xdr:grpSpPr>
        <a:xfrm>
          <a:off x="33680400" y="6391275"/>
          <a:ext cx="2800350" cy="304800"/>
          <a:chOff x="114" y="180"/>
          <a:chExt cx="540" cy="40"/>
        </a:xfrm>
        <a:solidFill>
          <a:srgbClr val="FFFFFF"/>
        </a:solidFill>
      </xdr:grpSpPr>
      <xdr:sp>
        <xdr:nvSpPr>
          <xdr:cNvPr id="541" name="Rectangle 3237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323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323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324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324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324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324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20</xdr:row>
      <xdr:rowOff>57150</xdr:rowOff>
    </xdr:from>
    <xdr:to>
      <xdr:col>85</xdr:col>
      <xdr:colOff>466725</xdr:colOff>
      <xdr:row>20</xdr:row>
      <xdr:rowOff>171450</xdr:rowOff>
    </xdr:to>
    <xdr:grpSp>
      <xdr:nvGrpSpPr>
        <xdr:cNvPr id="548" name="Group 3281"/>
        <xdr:cNvGrpSpPr>
          <a:grpSpLocks noChangeAspect="1"/>
        </xdr:cNvGrpSpPr>
      </xdr:nvGrpSpPr>
      <xdr:grpSpPr>
        <a:xfrm>
          <a:off x="62865000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49" name="Line 32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32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32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32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32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32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32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28575</xdr:colOff>
      <xdr:row>22</xdr:row>
      <xdr:rowOff>57150</xdr:rowOff>
    </xdr:from>
    <xdr:to>
      <xdr:col>75</xdr:col>
      <xdr:colOff>323850</xdr:colOff>
      <xdr:row>22</xdr:row>
      <xdr:rowOff>171450</xdr:rowOff>
    </xdr:to>
    <xdr:grpSp>
      <xdr:nvGrpSpPr>
        <xdr:cNvPr id="556" name="Group 3289"/>
        <xdr:cNvGrpSpPr>
          <a:grpSpLocks noChangeAspect="1"/>
        </xdr:cNvGrpSpPr>
      </xdr:nvGrpSpPr>
      <xdr:grpSpPr>
        <a:xfrm>
          <a:off x="55826025" y="5686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7" name="Oval 32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32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32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504825</xdr:colOff>
      <xdr:row>20</xdr:row>
      <xdr:rowOff>57150</xdr:rowOff>
    </xdr:from>
    <xdr:to>
      <xdr:col>80</xdr:col>
      <xdr:colOff>942975</xdr:colOff>
      <xdr:row>20</xdr:row>
      <xdr:rowOff>171450</xdr:rowOff>
    </xdr:to>
    <xdr:grpSp>
      <xdr:nvGrpSpPr>
        <xdr:cNvPr id="560" name="Group 3293"/>
        <xdr:cNvGrpSpPr>
          <a:grpSpLocks noChangeAspect="1"/>
        </xdr:cNvGrpSpPr>
      </xdr:nvGrpSpPr>
      <xdr:grpSpPr>
        <a:xfrm>
          <a:off x="59788425" y="5229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61" name="Line 32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32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32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32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238125</xdr:colOff>
      <xdr:row>27</xdr:row>
      <xdr:rowOff>57150</xdr:rowOff>
    </xdr:from>
    <xdr:to>
      <xdr:col>54</xdr:col>
      <xdr:colOff>428625</xdr:colOff>
      <xdr:row>27</xdr:row>
      <xdr:rowOff>171450</xdr:rowOff>
    </xdr:to>
    <xdr:grpSp>
      <xdr:nvGrpSpPr>
        <xdr:cNvPr id="565" name="Group 3298"/>
        <xdr:cNvGrpSpPr>
          <a:grpSpLocks noChangeAspect="1"/>
        </xdr:cNvGrpSpPr>
      </xdr:nvGrpSpPr>
      <xdr:grpSpPr>
        <a:xfrm>
          <a:off x="39690675" y="6829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66" name="Line 32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33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33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33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33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33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22</xdr:row>
      <xdr:rowOff>57150</xdr:rowOff>
    </xdr:from>
    <xdr:to>
      <xdr:col>52</xdr:col>
      <xdr:colOff>476250</xdr:colOff>
      <xdr:row>22</xdr:row>
      <xdr:rowOff>171450</xdr:rowOff>
    </xdr:to>
    <xdr:grpSp>
      <xdr:nvGrpSpPr>
        <xdr:cNvPr id="572" name="Group 3305"/>
        <xdr:cNvGrpSpPr>
          <a:grpSpLocks noChangeAspect="1"/>
        </xdr:cNvGrpSpPr>
      </xdr:nvGrpSpPr>
      <xdr:grpSpPr>
        <a:xfrm>
          <a:off x="38528625" y="5686425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573" name="Oval 3306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3307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3308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3309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904875</xdr:colOff>
      <xdr:row>20</xdr:row>
      <xdr:rowOff>57150</xdr:rowOff>
    </xdr:from>
    <xdr:to>
      <xdr:col>21</xdr:col>
      <xdr:colOff>361950</xdr:colOff>
      <xdr:row>20</xdr:row>
      <xdr:rowOff>171450</xdr:rowOff>
    </xdr:to>
    <xdr:grpSp>
      <xdr:nvGrpSpPr>
        <xdr:cNvPr id="577" name="Group 3310"/>
        <xdr:cNvGrpSpPr>
          <a:grpSpLocks noChangeAspect="1"/>
        </xdr:cNvGrpSpPr>
      </xdr:nvGrpSpPr>
      <xdr:grpSpPr>
        <a:xfrm>
          <a:off x="15306675" y="5229225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578" name="Oval 3311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3312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3313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3314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57150</xdr:colOff>
      <xdr:row>23</xdr:row>
      <xdr:rowOff>0</xdr:rowOff>
    </xdr:from>
    <xdr:to>
      <xdr:col>21</xdr:col>
      <xdr:colOff>485775</xdr:colOff>
      <xdr:row>24</xdr:row>
      <xdr:rowOff>0</xdr:rowOff>
    </xdr:to>
    <xdr:grpSp>
      <xdr:nvGrpSpPr>
        <xdr:cNvPr id="582" name="Group 3315"/>
        <xdr:cNvGrpSpPr>
          <a:grpSpLocks noChangeAspect="1"/>
        </xdr:cNvGrpSpPr>
      </xdr:nvGrpSpPr>
      <xdr:grpSpPr>
        <a:xfrm>
          <a:off x="15430500" y="5857875"/>
          <a:ext cx="428625" cy="228600"/>
          <a:chOff x="891" y="689"/>
          <a:chExt cx="39" cy="24"/>
        </a:xfrm>
        <a:solidFill>
          <a:srgbClr val="FFFFFF"/>
        </a:solidFill>
      </xdr:grpSpPr>
      <xdr:sp>
        <xdr:nvSpPr>
          <xdr:cNvPr id="583" name="Oval 3316"/>
          <xdr:cNvSpPr>
            <a:spLocks noChangeAspect="1"/>
          </xdr:cNvSpPr>
        </xdr:nvSpPr>
        <xdr:spPr>
          <a:xfrm>
            <a:off x="915" y="6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3317"/>
          <xdr:cNvSpPr>
            <a:spLocks noChangeAspect="1"/>
          </xdr:cNvSpPr>
        </xdr:nvSpPr>
        <xdr:spPr>
          <a:xfrm>
            <a:off x="891" y="6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3318"/>
          <xdr:cNvSpPr>
            <a:spLocks noChangeAspect="1"/>
          </xdr:cNvSpPr>
        </xdr:nvSpPr>
        <xdr:spPr>
          <a:xfrm>
            <a:off x="903" y="6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3319"/>
          <xdr:cNvSpPr>
            <a:spLocks noChangeAspect="1"/>
          </xdr:cNvSpPr>
        </xdr:nvSpPr>
        <xdr:spPr>
          <a:xfrm>
            <a:off x="915" y="7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3320"/>
          <xdr:cNvSpPr>
            <a:spLocks noChangeAspect="1"/>
          </xdr:cNvSpPr>
        </xdr:nvSpPr>
        <xdr:spPr>
          <a:xfrm>
            <a:off x="927" y="6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588" name="Group 3321"/>
        <xdr:cNvGrpSpPr>
          <a:grpSpLocks noChangeAspect="1"/>
        </xdr:cNvGrpSpPr>
      </xdr:nvGrpSpPr>
      <xdr:grpSpPr>
        <a:xfrm>
          <a:off x="2057400" y="5686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9" name="Line 33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33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33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33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33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33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33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96" name="Oval 332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46</xdr:col>
      <xdr:colOff>781050</xdr:colOff>
      <xdr:row>19</xdr:row>
      <xdr:rowOff>114300</xdr:rowOff>
    </xdr:from>
    <xdr:ext cx="533400" cy="228600"/>
    <xdr:sp>
      <xdr:nvSpPr>
        <xdr:cNvPr id="597" name="text 7125"/>
        <xdr:cNvSpPr txBox="1">
          <a:spLocks noChangeArrowheads="1"/>
        </xdr:cNvSpPr>
      </xdr:nvSpPr>
      <xdr:spPr>
        <a:xfrm>
          <a:off x="34804350" y="5057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78</a:t>
          </a:r>
        </a:p>
      </xdr:txBody>
    </xdr:sp>
    <xdr:clientData/>
  </xdr:oneCellAnchor>
  <xdr:oneCellAnchor>
    <xdr:from>
      <xdr:col>46</xdr:col>
      <xdr:colOff>781050</xdr:colOff>
      <xdr:row>25</xdr:row>
      <xdr:rowOff>114300</xdr:rowOff>
    </xdr:from>
    <xdr:ext cx="533400" cy="228600"/>
    <xdr:sp>
      <xdr:nvSpPr>
        <xdr:cNvPr id="598" name="text 7125"/>
        <xdr:cNvSpPr txBox="1">
          <a:spLocks noChangeArrowheads="1"/>
        </xdr:cNvSpPr>
      </xdr:nvSpPr>
      <xdr:spPr>
        <a:xfrm>
          <a:off x="34804350" y="6429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38</a:t>
          </a:r>
        </a:p>
      </xdr:txBody>
    </xdr:sp>
    <xdr:clientData/>
  </xdr:oneCellAnchor>
  <xdr:twoCellAnchor>
    <xdr:from>
      <xdr:col>36</xdr:col>
      <xdr:colOff>495300</xdr:colOff>
      <xdr:row>41</xdr:row>
      <xdr:rowOff>85725</xdr:rowOff>
    </xdr:from>
    <xdr:to>
      <xdr:col>37</xdr:col>
      <xdr:colOff>266700</xdr:colOff>
      <xdr:row>42</xdr:row>
      <xdr:rowOff>0</xdr:rowOff>
    </xdr:to>
    <xdr:sp>
      <xdr:nvSpPr>
        <xdr:cNvPr id="599" name="Line 3346"/>
        <xdr:cNvSpPr>
          <a:spLocks/>
        </xdr:cNvSpPr>
      </xdr:nvSpPr>
      <xdr:spPr>
        <a:xfrm flipV="1">
          <a:off x="26784300" y="10058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42</xdr:row>
      <xdr:rowOff>0</xdr:rowOff>
    </xdr:from>
    <xdr:to>
      <xdr:col>36</xdr:col>
      <xdr:colOff>495300</xdr:colOff>
      <xdr:row>42</xdr:row>
      <xdr:rowOff>76200</xdr:rowOff>
    </xdr:to>
    <xdr:sp>
      <xdr:nvSpPr>
        <xdr:cNvPr id="600" name="Line 3347"/>
        <xdr:cNvSpPr>
          <a:spLocks/>
        </xdr:cNvSpPr>
      </xdr:nvSpPr>
      <xdr:spPr>
        <a:xfrm flipV="1">
          <a:off x="26041350" y="10201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40</xdr:row>
      <xdr:rowOff>114300</xdr:rowOff>
    </xdr:from>
    <xdr:to>
      <xdr:col>38</xdr:col>
      <xdr:colOff>476250</xdr:colOff>
      <xdr:row>41</xdr:row>
      <xdr:rowOff>85725</xdr:rowOff>
    </xdr:to>
    <xdr:sp>
      <xdr:nvSpPr>
        <xdr:cNvPr id="601" name="Line 3348"/>
        <xdr:cNvSpPr>
          <a:spLocks/>
        </xdr:cNvSpPr>
      </xdr:nvSpPr>
      <xdr:spPr>
        <a:xfrm flipV="1">
          <a:off x="27527250" y="985837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30</xdr:row>
      <xdr:rowOff>76200</xdr:rowOff>
    </xdr:from>
    <xdr:to>
      <xdr:col>56</xdr:col>
      <xdr:colOff>476250</xdr:colOff>
      <xdr:row>30</xdr:row>
      <xdr:rowOff>114300</xdr:rowOff>
    </xdr:to>
    <xdr:sp>
      <xdr:nvSpPr>
        <xdr:cNvPr id="602" name="Line 3349"/>
        <xdr:cNvSpPr>
          <a:spLocks/>
        </xdr:cNvSpPr>
      </xdr:nvSpPr>
      <xdr:spPr>
        <a:xfrm flipV="1">
          <a:off x="41186100" y="7534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30</xdr:row>
      <xdr:rowOff>0</xdr:rowOff>
    </xdr:from>
    <xdr:to>
      <xdr:col>57</xdr:col>
      <xdr:colOff>247650</xdr:colOff>
      <xdr:row>30</xdr:row>
      <xdr:rowOff>76200</xdr:rowOff>
    </xdr:to>
    <xdr:sp>
      <xdr:nvSpPr>
        <xdr:cNvPr id="603" name="Line 3350"/>
        <xdr:cNvSpPr>
          <a:spLocks/>
        </xdr:cNvSpPr>
      </xdr:nvSpPr>
      <xdr:spPr>
        <a:xfrm flipV="1">
          <a:off x="41929050" y="7458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14</xdr:col>
      <xdr:colOff>0</xdr:colOff>
      <xdr:row>19</xdr:row>
      <xdr:rowOff>0</xdr:rowOff>
    </xdr:to>
    <xdr:sp>
      <xdr:nvSpPr>
        <xdr:cNvPr id="604" name="text 207"/>
        <xdr:cNvSpPr txBox="1">
          <a:spLocks noChangeArrowheads="1"/>
        </xdr:cNvSpPr>
      </xdr:nvSpPr>
      <xdr:spPr>
        <a:xfrm>
          <a:off x="9429750" y="4714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48</xdr:col>
      <xdr:colOff>923925</xdr:colOff>
      <xdr:row>28</xdr:row>
      <xdr:rowOff>0</xdr:rowOff>
    </xdr:from>
    <xdr:to>
      <xdr:col>49</xdr:col>
      <xdr:colOff>0</xdr:colOff>
      <xdr:row>29</xdr:row>
      <xdr:rowOff>0</xdr:rowOff>
    </xdr:to>
    <xdr:grpSp>
      <xdr:nvGrpSpPr>
        <xdr:cNvPr id="605" name="Group 208"/>
        <xdr:cNvGrpSpPr>
          <a:grpSpLocks noChangeAspect="1"/>
        </xdr:cNvGrpSpPr>
      </xdr:nvGrpSpPr>
      <xdr:grpSpPr>
        <a:xfrm>
          <a:off x="3643312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06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238125</xdr:colOff>
      <xdr:row>25</xdr:row>
      <xdr:rowOff>0</xdr:rowOff>
    </xdr:from>
    <xdr:to>
      <xdr:col>51</xdr:col>
      <xdr:colOff>285750</xdr:colOff>
      <xdr:row>26</xdr:row>
      <xdr:rowOff>0</xdr:rowOff>
    </xdr:to>
    <xdr:grpSp>
      <xdr:nvGrpSpPr>
        <xdr:cNvPr id="609" name="Group 208"/>
        <xdr:cNvGrpSpPr>
          <a:grpSpLocks noChangeAspect="1"/>
        </xdr:cNvGrpSpPr>
      </xdr:nvGrpSpPr>
      <xdr:grpSpPr>
        <a:xfrm>
          <a:off x="3820477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10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25</xdr:row>
      <xdr:rowOff>76200</xdr:rowOff>
    </xdr:from>
    <xdr:to>
      <xdr:col>45</xdr:col>
      <xdr:colOff>323850</xdr:colOff>
      <xdr:row>26</xdr:row>
      <xdr:rowOff>152400</xdr:rowOff>
    </xdr:to>
    <xdr:sp>
      <xdr:nvSpPr>
        <xdr:cNvPr id="613" name="Rectangle 1275" descr="Vodorovné cihly"/>
        <xdr:cNvSpPr>
          <a:spLocks/>
        </xdr:cNvSpPr>
      </xdr:nvSpPr>
      <xdr:spPr>
        <a:xfrm>
          <a:off x="33537525" y="6391275"/>
          <a:ext cx="1428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781050</xdr:colOff>
      <xdr:row>22</xdr:row>
      <xdr:rowOff>114300</xdr:rowOff>
    </xdr:from>
    <xdr:ext cx="533400" cy="228600"/>
    <xdr:sp>
      <xdr:nvSpPr>
        <xdr:cNvPr id="614" name="text 7125"/>
        <xdr:cNvSpPr txBox="1">
          <a:spLocks noChangeArrowheads="1"/>
        </xdr:cNvSpPr>
      </xdr:nvSpPr>
      <xdr:spPr>
        <a:xfrm>
          <a:off x="34804350" y="5743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95" customWidth="1"/>
    <col min="2" max="2" width="11.25390625" style="274" customWidth="1"/>
    <col min="3" max="18" width="11.25390625" style="196" customWidth="1"/>
    <col min="19" max="19" width="4.75390625" style="195" customWidth="1"/>
    <col min="20" max="20" width="1.75390625" style="195" customWidth="1"/>
    <col min="21" max="16384" width="9.125" style="196" customWidth="1"/>
  </cols>
  <sheetData>
    <row r="1" spans="1:20" s="194" customFormat="1" ht="9.75" customHeight="1">
      <c r="A1" s="191"/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S1" s="191"/>
      <c r="T1" s="191"/>
    </row>
    <row r="2" spans="2:18" ht="36" customHeight="1">
      <c r="B2" s="196"/>
      <c r="D2" s="197"/>
      <c r="E2" s="197"/>
      <c r="F2" s="197"/>
      <c r="G2" s="197"/>
      <c r="H2" s="197"/>
      <c r="I2" s="197"/>
      <c r="J2" s="197"/>
      <c r="K2" s="197"/>
      <c r="L2" s="197"/>
      <c r="R2" s="198"/>
    </row>
    <row r="3" spans="2:12" s="195" customFormat="1" ht="21" customHeight="1">
      <c r="B3" s="199"/>
      <c r="C3" s="199"/>
      <c r="D3" s="199"/>
      <c r="J3" s="200"/>
      <c r="K3" s="199"/>
      <c r="L3" s="199"/>
    </row>
    <row r="4" spans="1:22" s="208" customFormat="1" ht="24.75" customHeight="1">
      <c r="A4" s="201"/>
      <c r="B4" s="125" t="s">
        <v>86</v>
      </c>
      <c r="C4" s="202" t="s">
        <v>95</v>
      </c>
      <c r="D4" s="203"/>
      <c r="E4" s="201"/>
      <c r="F4" s="201"/>
      <c r="G4" s="201"/>
      <c r="H4" s="201"/>
      <c r="I4" s="203"/>
      <c r="J4" s="190" t="s">
        <v>51</v>
      </c>
      <c r="K4" s="203"/>
      <c r="L4" s="204"/>
      <c r="M4" s="203"/>
      <c r="N4" s="203"/>
      <c r="O4" s="203"/>
      <c r="P4" s="203"/>
      <c r="Q4" s="205" t="s">
        <v>87</v>
      </c>
      <c r="R4" s="206">
        <v>749309</v>
      </c>
      <c r="S4" s="203"/>
      <c r="T4" s="203"/>
      <c r="U4" s="207"/>
      <c r="V4" s="207"/>
    </row>
    <row r="5" spans="2:22" s="209" customFormat="1" ht="21" customHeight="1" thickBot="1">
      <c r="B5" s="210"/>
      <c r="C5" s="211"/>
      <c r="D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1:22" s="217" customFormat="1" ht="24.75" customHeight="1">
      <c r="A6" s="212"/>
      <c r="B6" s="213"/>
      <c r="C6" s="214"/>
      <c r="D6" s="213"/>
      <c r="E6" s="215"/>
      <c r="F6" s="215"/>
      <c r="G6" s="215"/>
      <c r="H6" s="215"/>
      <c r="I6" s="215"/>
      <c r="J6" s="213"/>
      <c r="K6" s="213"/>
      <c r="L6" s="213"/>
      <c r="M6" s="213"/>
      <c r="N6" s="213"/>
      <c r="O6" s="213"/>
      <c r="P6" s="213"/>
      <c r="Q6" s="213"/>
      <c r="R6" s="213"/>
      <c r="S6" s="216"/>
      <c r="T6" s="200"/>
      <c r="U6" s="200"/>
      <c r="V6" s="200"/>
    </row>
    <row r="7" spans="1:21" ht="21" customHeight="1">
      <c r="A7" s="218"/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1"/>
      <c r="S7" s="222"/>
      <c r="T7" s="199"/>
      <c r="U7" s="197"/>
    </row>
    <row r="8" spans="1:21" ht="25.5" customHeight="1">
      <c r="A8" s="218"/>
      <c r="B8" s="223"/>
      <c r="C8" s="224" t="s">
        <v>9</v>
      </c>
      <c r="D8" s="225"/>
      <c r="E8" s="225"/>
      <c r="F8" s="225"/>
      <c r="G8" s="225"/>
      <c r="H8" s="226"/>
      <c r="I8" s="227"/>
      <c r="J8" s="85" t="s">
        <v>66</v>
      </c>
      <c r="K8" s="227"/>
      <c r="L8" s="226"/>
      <c r="M8" s="225"/>
      <c r="N8" s="225"/>
      <c r="O8" s="225"/>
      <c r="P8" s="225"/>
      <c r="Q8" s="225"/>
      <c r="R8" s="228"/>
      <c r="S8" s="222"/>
      <c r="T8" s="199"/>
      <c r="U8" s="197"/>
    </row>
    <row r="9" spans="1:21" ht="25.5" customHeight="1">
      <c r="A9" s="218"/>
      <c r="B9" s="223"/>
      <c r="C9" s="49" t="s">
        <v>10</v>
      </c>
      <c r="D9" s="225"/>
      <c r="E9" s="225"/>
      <c r="F9" s="225"/>
      <c r="G9" s="225"/>
      <c r="H9" s="225"/>
      <c r="I9" s="225"/>
      <c r="J9" s="229" t="s">
        <v>67</v>
      </c>
      <c r="K9" s="225"/>
      <c r="L9" s="225"/>
      <c r="M9" s="225"/>
      <c r="N9" s="225"/>
      <c r="O9" s="225"/>
      <c r="P9" s="301" t="s">
        <v>96</v>
      </c>
      <c r="Q9" s="301"/>
      <c r="R9" s="230"/>
      <c r="S9" s="222"/>
      <c r="T9" s="199"/>
      <c r="U9" s="197"/>
    </row>
    <row r="10" spans="1:21" ht="25.5" customHeight="1">
      <c r="A10" s="218"/>
      <c r="B10" s="223"/>
      <c r="C10" s="49" t="s">
        <v>11</v>
      </c>
      <c r="D10" s="225"/>
      <c r="E10" s="225"/>
      <c r="F10" s="225"/>
      <c r="G10" s="225"/>
      <c r="H10" s="225"/>
      <c r="I10" s="225"/>
      <c r="J10" s="229" t="s">
        <v>71</v>
      </c>
      <c r="K10" s="225"/>
      <c r="L10" s="225"/>
      <c r="M10" s="225"/>
      <c r="N10" s="225"/>
      <c r="O10" s="225"/>
      <c r="P10" s="225"/>
      <c r="Q10" s="225"/>
      <c r="R10" s="228"/>
      <c r="S10" s="222"/>
      <c r="T10" s="199"/>
      <c r="U10" s="197"/>
    </row>
    <row r="11" spans="1:21" ht="21" customHeight="1">
      <c r="A11" s="218"/>
      <c r="B11" s="231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3"/>
      <c r="S11" s="222"/>
      <c r="T11" s="199"/>
      <c r="U11" s="197"/>
    </row>
    <row r="12" spans="1:21" ht="21" customHeight="1">
      <c r="A12" s="218"/>
      <c r="B12" s="223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8"/>
      <c r="S12" s="222"/>
      <c r="T12" s="199"/>
      <c r="U12" s="197"/>
    </row>
    <row r="13" spans="1:21" ht="21" customHeight="1">
      <c r="A13" s="218"/>
      <c r="B13" s="223"/>
      <c r="C13" s="97" t="s">
        <v>23</v>
      </c>
      <c r="D13" s="225"/>
      <c r="E13" s="225"/>
      <c r="F13" s="225"/>
      <c r="G13" s="225"/>
      <c r="I13" s="225"/>
      <c r="J13" s="234" t="s">
        <v>12</v>
      </c>
      <c r="K13" s="275"/>
      <c r="L13" s="275"/>
      <c r="M13" s="275"/>
      <c r="N13" s="275"/>
      <c r="O13" s="275"/>
      <c r="P13" s="225"/>
      <c r="Q13" s="225"/>
      <c r="R13" s="228"/>
      <c r="S13" s="222"/>
      <c r="T13" s="199"/>
      <c r="U13" s="197"/>
    </row>
    <row r="14" spans="1:21" ht="21" customHeight="1">
      <c r="A14" s="218"/>
      <c r="B14" s="223"/>
      <c r="C14" s="50" t="s">
        <v>25</v>
      </c>
      <c r="D14" s="225"/>
      <c r="E14" s="225"/>
      <c r="F14" s="225"/>
      <c r="G14" s="225"/>
      <c r="I14" s="225"/>
      <c r="J14" s="187">
        <v>66.923</v>
      </c>
      <c r="K14" s="275"/>
      <c r="L14" s="275"/>
      <c r="M14" s="275"/>
      <c r="N14" s="275"/>
      <c r="O14" s="275"/>
      <c r="P14" s="225"/>
      <c r="Q14" s="225"/>
      <c r="R14" s="228"/>
      <c r="S14" s="222"/>
      <c r="T14" s="199"/>
      <c r="U14" s="197"/>
    </row>
    <row r="15" spans="1:21" ht="21" customHeight="1">
      <c r="A15" s="218"/>
      <c r="B15" s="223"/>
      <c r="C15" s="50" t="s">
        <v>24</v>
      </c>
      <c r="D15" s="225"/>
      <c r="E15" s="225"/>
      <c r="F15" s="225"/>
      <c r="G15" s="225"/>
      <c r="J15" s="65" t="s">
        <v>100</v>
      </c>
      <c r="K15" s="275"/>
      <c r="M15" s="275"/>
      <c r="O15" s="235" t="s">
        <v>88</v>
      </c>
      <c r="R15" s="228"/>
      <c r="S15" s="222"/>
      <c r="T15" s="199"/>
      <c r="U15" s="197"/>
    </row>
    <row r="16" spans="1:21" ht="21" customHeight="1">
      <c r="A16" s="218"/>
      <c r="B16" s="223"/>
      <c r="C16" s="50"/>
      <c r="D16" s="225"/>
      <c r="E16" s="225"/>
      <c r="F16" s="225"/>
      <c r="I16" s="225"/>
      <c r="J16" s="283" t="s">
        <v>101</v>
      </c>
      <c r="M16" s="235"/>
      <c r="N16" s="225"/>
      <c r="P16" s="225"/>
      <c r="Q16" s="225"/>
      <c r="R16" s="228"/>
      <c r="S16" s="222"/>
      <c r="T16" s="199"/>
      <c r="U16" s="197"/>
    </row>
    <row r="17" spans="1:21" ht="21" customHeight="1">
      <c r="A17" s="218"/>
      <c r="B17" s="231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3"/>
      <c r="S17" s="222"/>
      <c r="T17" s="199"/>
      <c r="U17" s="197"/>
    </row>
    <row r="18" spans="1:21" ht="21" customHeight="1">
      <c r="A18" s="218"/>
      <c r="B18" s="223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8"/>
      <c r="S18" s="222"/>
      <c r="T18" s="199"/>
      <c r="U18" s="197"/>
    </row>
    <row r="19" spans="1:21" ht="21" customHeight="1">
      <c r="A19" s="218"/>
      <c r="B19" s="223"/>
      <c r="C19" s="50" t="s">
        <v>90</v>
      </c>
      <c r="D19" s="225"/>
      <c r="E19" s="225"/>
      <c r="F19" s="225"/>
      <c r="G19" s="225"/>
      <c r="H19" s="225"/>
      <c r="I19" s="225"/>
      <c r="J19" s="291" t="s">
        <v>121</v>
      </c>
      <c r="K19" s="225"/>
      <c r="L19" s="225"/>
      <c r="M19" s="225"/>
      <c r="N19" s="225"/>
      <c r="O19" s="301" t="s">
        <v>120</v>
      </c>
      <c r="P19" s="301"/>
      <c r="Q19" s="301"/>
      <c r="R19" s="307"/>
      <c r="S19" s="222"/>
      <c r="T19" s="199"/>
      <c r="U19" s="197"/>
    </row>
    <row r="20" spans="1:21" ht="21" customHeight="1">
      <c r="A20" s="218"/>
      <c r="B20" s="223"/>
      <c r="C20" s="50" t="s">
        <v>91</v>
      </c>
      <c r="D20" s="225"/>
      <c r="E20" s="225"/>
      <c r="F20" s="225"/>
      <c r="G20" s="225"/>
      <c r="H20" s="225"/>
      <c r="I20" s="225"/>
      <c r="J20" s="291" t="s">
        <v>122</v>
      </c>
      <c r="K20" s="225"/>
      <c r="L20" s="225"/>
      <c r="M20" s="225"/>
      <c r="N20" s="225"/>
      <c r="O20" s="225"/>
      <c r="P20" s="301" t="s">
        <v>92</v>
      </c>
      <c r="Q20" s="301"/>
      <c r="R20" s="228"/>
      <c r="S20" s="222"/>
      <c r="T20" s="199"/>
      <c r="U20" s="197"/>
    </row>
    <row r="21" spans="1:21" ht="21" customHeight="1">
      <c r="A21" s="218"/>
      <c r="B21" s="236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8"/>
      <c r="S21" s="222"/>
      <c r="T21" s="199"/>
      <c r="U21" s="197"/>
    </row>
    <row r="22" spans="1:21" ht="24.75" customHeight="1">
      <c r="A22" s="218"/>
      <c r="B22" s="239"/>
      <c r="C22" s="240"/>
      <c r="D22" s="240"/>
      <c r="E22" s="241"/>
      <c r="F22" s="241"/>
      <c r="G22" s="241"/>
      <c r="H22" s="241"/>
      <c r="I22" s="240"/>
      <c r="J22" s="242"/>
      <c r="K22" s="240"/>
      <c r="L22" s="240"/>
      <c r="M22" s="240"/>
      <c r="N22" s="240"/>
      <c r="O22" s="240"/>
      <c r="P22" s="240"/>
      <c r="Q22" s="240"/>
      <c r="R22" s="240"/>
      <c r="S22" s="222"/>
      <c r="T22" s="199"/>
      <c r="U22" s="197"/>
    </row>
    <row r="23" spans="1:19" ht="30" customHeight="1">
      <c r="A23" s="243"/>
      <c r="B23" s="244"/>
      <c r="C23" s="245"/>
      <c r="D23" s="302" t="s">
        <v>93</v>
      </c>
      <c r="E23" s="303"/>
      <c r="F23" s="303"/>
      <c r="G23" s="303"/>
      <c r="H23" s="245"/>
      <c r="I23" s="246"/>
      <c r="J23" s="247"/>
      <c r="K23" s="244"/>
      <c r="L23" s="245"/>
      <c r="M23" s="302" t="s">
        <v>94</v>
      </c>
      <c r="N23" s="302"/>
      <c r="O23" s="302"/>
      <c r="P23" s="302"/>
      <c r="Q23" s="245"/>
      <c r="R23" s="246"/>
      <c r="S23" s="222"/>
    </row>
    <row r="24" spans="1:20" s="252" customFormat="1" ht="21" customHeight="1" thickBot="1">
      <c r="A24" s="248"/>
      <c r="B24" s="249" t="s">
        <v>4</v>
      </c>
      <c r="C24" s="188" t="s">
        <v>14</v>
      </c>
      <c r="D24" s="188" t="s">
        <v>15</v>
      </c>
      <c r="E24" s="250" t="s">
        <v>16</v>
      </c>
      <c r="F24" s="304" t="s">
        <v>17</v>
      </c>
      <c r="G24" s="305"/>
      <c r="H24" s="305"/>
      <c r="I24" s="306"/>
      <c r="J24" s="247"/>
      <c r="K24" s="249" t="s">
        <v>4</v>
      </c>
      <c r="L24" s="188" t="s">
        <v>14</v>
      </c>
      <c r="M24" s="188" t="s">
        <v>15</v>
      </c>
      <c r="N24" s="250" t="s">
        <v>16</v>
      </c>
      <c r="O24" s="304" t="s">
        <v>17</v>
      </c>
      <c r="P24" s="305"/>
      <c r="Q24" s="305"/>
      <c r="R24" s="306"/>
      <c r="S24" s="251"/>
      <c r="T24" s="195"/>
    </row>
    <row r="25" spans="1:20" s="208" customFormat="1" ht="21" customHeight="1" thickTop="1">
      <c r="A25" s="243"/>
      <c r="B25" s="253"/>
      <c r="C25" s="254"/>
      <c r="D25" s="255"/>
      <c r="E25" s="256"/>
      <c r="F25" s="257"/>
      <c r="G25" s="258"/>
      <c r="H25" s="258"/>
      <c r="I25" s="259"/>
      <c r="J25" s="247"/>
      <c r="K25" s="253"/>
      <c r="L25" s="254"/>
      <c r="M25" s="255"/>
      <c r="N25" s="256"/>
      <c r="O25" s="257"/>
      <c r="P25" s="258"/>
      <c r="Q25" s="258"/>
      <c r="R25" s="259"/>
      <c r="S25" s="222"/>
      <c r="T25" s="195"/>
    </row>
    <row r="26" spans="1:20" s="208" customFormat="1" ht="21" customHeight="1">
      <c r="A26" s="243"/>
      <c r="B26" s="260">
        <v>1</v>
      </c>
      <c r="C26" s="279">
        <v>66.661</v>
      </c>
      <c r="D26" s="279">
        <v>67.005</v>
      </c>
      <c r="E26" s="262">
        <f>(D26-C26)*1000</f>
        <v>343.9999999999941</v>
      </c>
      <c r="F26" s="295" t="s">
        <v>32</v>
      </c>
      <c r="G26" s="296"/>
      <c r="H26" s="296"/>
      <c r="I26" s="297"/>
      <c r="J26" s="247"/>
      <c r="K26" s="260">
        <v>1</v>
      </c>
      <c r="L26" s="263">
        <v>66.896</v>
      </c>
      <c r="M26" s="263">
        <v>66.974</v>
      </c>
      <c r="N26" s="262">
        <f>(M26-L26)*1000</f>
        <v>78.00000000000296</v>
      </c>
      <c r="O26" s="298" t="s">
        <v>105</v>
      </c>
      <c r="P26" s="299"/>
      <c r="Q26" s="299"/>
      <c r="R26" s="300"/>
      <c r="S26" s="222"/>
      <c r="T26" s="195"/>
    </row>
    <row r="27" spans="1:20" s="208" customFormat="1" ht="21" customHeight="1">
      <c r="A27" s="243"/>
      <c r="B27" s="253"/>
      <c r="C27" s="254"/>
      <c r="D27" s="255"/>
      <c r="E27" s="256"/>
      <c r="F27" s="257"/>
      <c r="G27" s="258"/>
      <c r="H27" s="258"/>
      <c r="I27" s="259"/>
      <c r="J27" s="247"/>
      <c r="K27" s="253"/>
      <c r="L27" s="254"/>
      <c r="M27" s="255"/>
      <c r="N27" s="256"/>
      <c r="O27" s="257"/>
      <c r="P27" s="258"/>
      <c r="Q27" s="258"/>
      <c r="R27" s="259"/>
      <c r="S27" s="222"/>
      <c r="T27" s="195"/>
    </row>
    <row r="28" spans="1:20" s="208" customFormat="1" ht="21" customHeight="1">
      <c r="A28" s="243"/>
      <c r="B28" s="260">
        <v>2</v>
      </c>
      <c r="C28" s="279">
        <v>66.662</v>
      </c>
      <c r="D28" s="261">
        <v>67.002</v>
      </c>
      <c r="E28" s="262">
        <f>(D28-C28)*1000</f>
        <v>339.9999999999892</v>
      </c>
      <c r="F28" s="298" t="s">
        <v>33</v>
      </c>
      <c r="G28" s="299"/>
      <c r="H28" s="299"/>
      <c r="I28" s="300"/>
      <c r="J28" s="247"/>
      <c r="K28" s="260">
        <v>2</v>
      </c>
      <c r="L28" s="263">
        <v>66.887</v>
      </c>
      <c r="M28" s="263">
        <v>66.973</v>
      </c>
      <c r="N28" s="262">
        <f>(M28-L28)*1000</f>
        <v>85.99999999999852</v>
      </c>
      <c r="O28" s="298" t="s">
        <v>103</v>
      </c>
      <c r="P28" s="299"/>
      <c r="Q28" s="299"/>
      <c r="R28" s="300"/>
      <c r="S28" s="222"/>
      <c r="T28" s="195"/>
    </row>
    <row r="29" spans="1:20" s="208" customFormat="1" ht="21" customHeight="1">
      <c r="A29" s="243"/>
      <c r="B29" s="253"/>
      <c r="C29" s="254"/>
      <c r="D29" s="255"/>
      <c r="E29" s="256"/>
      <c r="F29" s="257"/>
      <c r="G29" s="258"/>
      <c r="H29" s="258"/>
      <c r="I29" s="259"/>
      <c r="J29" s="247"/>
      <c r="K29" s="253"/>
      <c r="L29" s="254"/>
      <c r="M29" s="255"/>
      <c r="N29" s="256"/>
      <c r="O29" s="257"/>
      <c r="P29" s="258"/>
      <c r="Q29" s="258"/>
      <c r="R29" s="259"/>
      <c r="S29" s="222"/>
      <c r="T29" s="195"/>
    </row>
    <row r="30" spans="1:20" s="208" customFormat="1" ht="21" customHeight="1">
      <c r="A30" s="243"/>
      <c r="B30" s="260">
        <v>4</v>
      </c>
      <c r="C30" s="261">
        <v>66.683</v>
      </c>
      <c r="D30" s="261">
        <v>66.976</v>
      </c>
      <c r="E30" s="262">
        <f>(D30-C30)*1000</f>
        <v>292.99999999999216</v>
      </c>
      <c r="F30" s="298" t="s">
        <v>56</v>
      </c>
      <c r="G30" s="299"/>
      <c r="H30" s="299"/>
      <c r="I30" s="300"/>
      <c r="J30" s="247"/>
      <c r="K30" s="260">
        <v>4</v>
      </c>
      <c r="L30" s="263">
        <v>66.936</v>
      </c>
      <c r="M30" s="263">
        <v>66.974</v>
      </c>
      <c r="N30" s="262">
        <f>(M30-L30)*1000</f>
        <v>37.9999999999967</v>
      </c>
      <c r="O30" s="298" t="s">
        <v>104</v>
      </c>
      <c r="P30" s="299"/>
      <c r="Q30" s="299"/>
      <c r="R30" s="300"/>
      <c r="S30" s="222"/>
      <c r="T30" s="195"/>
    </row>
    <row r="31" spans="1:20" s="201" customFormat="1" ht="21" customHeight="1">
      <c r="A31" s="243"/>
      <c r="B31" s="264"/>
      <c r="C31" s="265"/>
      <c r="D31" s="266"/>
      <c r="E31" s="267"/>
      <c r="F31" s="268"/>
      <c r="G31" s="269"/>
      <c r="H31" s="269"/>
      <c r="I31" s="270"/>
      <c r="J31" s="247"/>
      <c r="K31" s="264"/>
      <c r="L31" s="265"/>
      <c r="M31" s="266"/>
      <c r="N31" s="267"/>
      <c r="O31" s="268"/>
      <c r="P31" s="269"/>
      <c r="Q31" s="269"/>
      <c r="R31" s="270"/>
      <c r="S31" s="222"/>
      <c r="T31" s="195"/>
    </row>
    <row r="32" spans="1:19" ht="24.75" customHeight="1" thickBot="1">
      <c r="A32" s="271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3"/>
    </row>
    <row r="34" ht="18">
      <c r="J34" s="284" t="s">
        <v>89</v>
      </c>
    </row>
  </sheetData>
  <sheetProtection password="E9A7" sheet="1" objects="1" scenarios="1"/>
  <mergeCells count="13">
    <mergeCell ref="P9:Q9"/>
    <mergeCell ref="D23:G23"/>
    <mergeCell ref="M23:P23"/>
    <mergeCell ref="F24:I24"/>
    <mergeCell ref="O24:R24"/>
    <mergeCell ref="O19:R19"/>
    <mergeCell ref="P20:Q20"/>
    <mergeCell ref="F26:I26"/>
    <mergeCell ref="F30:I30"/>
    <mergeCell ref="F28:I28"/>
    <mergeCell ref="O26:R26"/>
    <mergeCell ref="O28:R28"/>
    <mergeCell ref="O30:R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5"/>
      <c r="AE1" s="9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5"/>
      <c r="BH1" s="9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76"/>
      <c r="C2" s="277"/>
      <c r="D2" s="277"/>
      <c r="E2" s="277"/>
      <c r="F2" s="277"/>
      <c r="G2" s="189" t="s">
        <v>46</v>
      </c>
      <c r="H2" s="277"/>
      <c r="I2" s="277"/>
      <c r="J2" s="277"/>
      <c r="K2" s="277"/>
      <c r="L2" s="278"/>
      <c r="R2" s="92"/>
      <c r="S2" s="93"/>
      <c r="T2" s="93"/>
      <c r="U2" s="93"/>
      <c r="V2" s="313" t="s">
        <v>26</v>
      </c>
      <c r="W2" s="313"/>
      <c r="X2" s="313"/>
      <c r="Y2" s="313"/>
      <c r="Z2" s="93"/>
      <c r="AA2" s="93"/>
      <c r="AB2" s="93"/>
      <c r="AC2" s="94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92"/>
      <c r="BK2" s="93"/>
      <c r="BL2" s="93"/>
      <c r="BM2" s="93"/>
      <c r="BN2" s="313" t="s">
        <v>26</v>
      </c>
      <c r="BO2" s="313"/>
      <c r="BP2" s="313"/>
      <c r="BQ2" s="313"/>
      <c r="BR2" s="93"/>
      <c r="BS2" s="93"/>
      <c r="BT2" s="93"/>
      <c r="BU2" s="94"/>
      <c r="BY2" s="26"/>
      <c r="BZ2" s="276"/>
      <c r="CA2" s="277"/>
      <c r="CB2" s="277"/>
      <c r="CC2" s="277"/>
      <c r="CD2" s="277"/>
      <c r="CE2" s="189" t="s">
        <v>48</v>
      </c>
      <c r="CF2" s="277"/>
      <c r="CG2" s="277"/>
      <c r="CH2" s="277"/>
      <c r="CI2" s="277"/>
      <c r="CJ2" s="278"/>
    </row>
    <row r="3" spans="18:77" ht="21" customHeight="1" thickBot="1" thickTop="1">
      <c r="R3" s="330" t="s">
        <v>0</v>
      </c>
      <c r="S3" s="328"/>
      <c r="T3" s="81"/>
      <c r="U3" s="80"/>
      <c r="V3" s="319" t="s">
        <v>37</v>
      </c>
      <c r="W3" s="320"/>
      <c r="X3" s="320"/>
      <c r="Y3" s="321"/>
      <c r="Z3" s="81"/>
      <c r="AA3" s="80"/>
      <c r="AB3" s="323" t="s">
        <v>1</v>
      </c>
      <c r="AC3" s="324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316" t="s">
        <v>1</v>
      </c>
      <c r="BK3" s="317"/>
      <c r="BL3" s="317"/>
      <c r="BM3" s="318"/>
      <c r="BN3" s="327" t="s">
        <v>57</v>
      </c>
      <c r="BO3" s="328"/>
      <c r="BP3" s="327" t="s">
        <v>37</v>
      </c>
      <c r="BQ3" s="328"/>
      <c r="BR3" s="111"/>
      <c r="BS3" s="112"/>
      <c r="BT3" s="327" t="s">
        <v>0</v>
      </c>
      <c r="BU3" s="329"/>
      <c r="BY3" s="26"/>
    </row>
    <row r="4" spans="2:89" ht="23.25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R4" s="2"/>
      <c r="S4" s="3"/>
      <c r="T4" s="4"/>
      <c r="U4" s="5"/>
      <c r="V4" s="322" t="s">
        <v>40</v>
      </c>
      <c r="W4" s="322"/>
      <c r="X4" s="322"/>
      <c r="Y4" s="322"/>
      <c r="Z4" s="4"/>
      <c r="AA4" s="5"/>
      <c r="AB4" s="6"/>
      <c r="AC4" s="7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190"/>
      <c r="AS4" s="190" t="s">
        <v>97</v>
      </c>
      <c r="AT4" s="190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8"/>
      <c r="BK4" s="6"/>
      <c r="BL4" s="4"/>
      <c r="BM4" s="5"/>
      <c r="BN4" s="322" t="s">
        <v>40</v>
      </c>
      <c r="BO4" s="322"/>
      <c r="BP4" s="322"/>
      <c r="BQ4" s="322"/>
      <c r="BR4" s="4"/>
      <c r="BS4" s="4"/>
      <c r="BT4" s="4"/>
      <c r="BU4" s="7"/>
      <c r="BY4" s="26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0"/>
    </row>
    <row r="5" spans="2:88" ht="21" customHeight="1">
      <c r="B5" s="52"/>
      <c r="C5" s="53" t="s">
        <v>13</v>
      </c>
      <c r="D5" s="67"/>
      <c r="E5" s="55"/>
      <c r="F5" s="55"/>
      <c r="G5" s="55"/>
      <c r="H5" s="55"/>
      <c r="I5" s="55"/>
      <c r="J5" s="51"/>
      <c r="L5" s="58"/>
      <c r="R5" s="18"/>
      <c r="S5" s="75"/>
      <c r="T5" s="9"/>
      <c r="U5" s="14"/>
      <c r="V5" s="13"/>
      <c r="W5" s="127"/>
      <c r="X5" s="9"/>
      <c r="Y5" s="14"/>
      <c r="Z5" s="9"/>
      <c r="AA5" s="14"/>
      <c r="AB5" s="16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82"/>
      <c r="BK5" s="151"/>
      <c r="BL5" s="9"/>
      <c r="BM5" s="75"/>
      <c r="BN5" s="9"/>
      <c r="BO5" s="75"/>
      <c r="BP5" s="9"/>
      <c r="BQ5" s="75"/>
      <c r="BR5" s="9"/>
      <c r="BS5" s="75"/>
      <c r="BT5" s="9"/>
      <c r="BU5" s="73"/>
      <c r="BY5" s="26"/>
      <c r="BZ5" s="52"/>
      <c r="CA5" s="53" t="s">
        <v>13</v>
      </c>
      <c r="CB5" s="67"/>
      <c r="CC5" s="55"/>
      <c r="CD5" s="55"/>
      <c r="CE5" s="55"/>
      <c r="CF5" s="55"/>
      <c r="CG5" s="55"/>
      <c r="CH5" s="51"/>
      <c r="CJ5" s="58"/>
    </row>
    <row r="6" spans="2:88" ht="22.5" customHeight="1">
      <c r="B6" s="52"/>
      <c r="C6" s="53" t="s">
        <v>10</v>
      </c>
      <c r="D6" s="67"/>
      <c r="E6" s="55"/>
      <c r="F6" s="55"/>
      <c r="G6" s="56" t="s">
        <v>42</v>
      </c>
      <c r="H6" s="55"/>
      <c r="I6" s="55"/>
      <c r="J6" s="51"/>
      <c r="K6" s="57" t="s">
        <v>47</v>
      </c>
      <c r="L6" s="58"/>
      <c r="R6" s="107" t="s">
        <v>30</v>
      </c>
      <c r="S6" s="109">
        <v>65.95</v>
      </c>
      <c r="T6" s="9"/>
      <c r="U6" s="14"/>
      <c r="V6" s="13"/>
      <c r="W6" s="127"/>
      <c r="X6" s="9"/>
      <c r="Y6" s="14"/>
      <c r="Z6" s="9"/>
      <c r="AA6" s="14"/>
      <c r="AB6" s="325" t="s">
        <v>53</v>
      </c>
      <c r="AC6" s="3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80" t="s">
        <v>99</v>
      </c>
      <c r="AS6" s="17" t="s">
        <v>2</v>
      </c>
      <c r="AT6" s="281" t="s">
        <v>3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131" t="s">
        <v>31</v>
      </c>
      <c r="BK6" s="152">
        <v>23.149</v>
      </c>
      <c r="BL6" s="153" t="s">
        <v>41</v>
      </c>
      <c r="BM6" s="126">
        <v>67.242</v>
      </c>
      <c r="BN6" s="314" t="s">
        <v>45</v>
      </c>
      <c r="BO6" s="315"/>
      <c r="BP6" s="331" t="s">
        <v>44</v>
      </c>
      <c r="BQ6" s="332"/>
      <c r="BR6" s="9"/>
      <c r="BS6" s="14"/>
      <c r="BT6" s="74" t="s">
        <v>50</v>
      </c>
      <c r="BU6" s="100">
        <v>22.077</v>
      </c>
      <c r="BY6" s="26"/>
      <c r="BZ6" s="52"/>
      <c r="CA6" s="53" t="s">
        <v>10</v>
      </c>
      <c r="CB6" s="67"/>
      <c r="CC6" s="55"/>
      <c r="CD6" s="55"/>
      <c r="CE6" s="56" t="s">
        <v>42</v>
      </c>
      <c r="CF6" s="55"/>
      <c r="CG6" s="55"/>
      <c r="CH6" s="51"/>
      <c r="CI6" s="57" t="s">
        <v>47</v>
      </c>
      <c r="CJ6" s="58"/>
    </row>
    <row r="7" spans="2:88" ht="21" customHeight="1">
      <c r="B7" s="52"/>
      <c r="C7" s="53" t="s">
        <v>11</v>
      </c>
      <c r="D7" s="67"/>
      <c r="E7" s="55"/>
      <c r="F7" s="55"/>
      <c r="G7" s="124" t="s">
        <v>98</v>
      </c>
      <c r="H7" s="55"/>
      <c r="I7" s="55"/>
      <c r="J7" s="67"/>
      <c r="K7" s="67"/>
      <c r="L7" s="86"/>
      <c r="R7" s="18"/>
      <c r="S7" s="14"/>
      <c r="T7" s="9"/>
      <c r="U7" s="14"/>
      <c r="V7" s="128" t="s">
        <v>35</v>
      </c>
      <c r="W7" s="22">
        <v>66.661</v>
      </c>
      <c r="X7" s="129" t="s">
        <v>36</v>
      </c>
      <c r="Y7" s="109">
        <v>66.662</v>
      </c>
      <c r="Z7" s="9"/>
      <c r="AA7" s="14"/>
      <c r="AB7" s="325" t="s">
        <v>54</v>
      </c>
      <c r="AC7" s="3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131"/>
      <c r="BK7" s="152"/>
      <c r="BL7" s="132"/>
      <c r="BM7" s="126"/>
      <c r="BN7" s="309">
        <v>67.02</v>
      </c>
      <c r="BO7" s="310"/>
      <c r="BP7" s="309">
        <v>67.005</v>
      </c>
      <c r="BQ7" s="310"/>
      <c r="BR7" s="9"/>
      <c r="BS7" s="14"/>
      <c r="BT7" s="23" t="s">
        <v>49</v>
      </c>
      <c r="BU7" s="100">
        <v>22.59</v>
      </c>
      <c r="BY7" s="26"/>
      <c r="BZ7" s="52"/>
      <c r="CA7" s="53" t="s">
        <v>11</v>
      </c>
      <c r="CB7" s="67"/>
      <c r="CC7" s="55"/>
      <c r="CD7" s="55"/>
      <c r="CE7" s="124" t="s">
        <v>98</v>
      </c>
      <c r="CF7" s="55"/>
      <c r="CG7" s="55"/>
      <c r="CH7" s="67"/>
      <c r="CI7" s="67"/>
      <c r="CJ7" s="86"/>
    </row>
    <row r="8" spans="2:88" ht="21" customHeight="1">
      <c r="B8" s="54"/>
      <c r="C8" s="11"/>
      <c r="D8" s="11"/>
      <c r="E8" s="11"/>
      <c r="F8" s="11"/>
      <c r="G8" s="11"/>
      <c r="H8" s="11"/>
      <c r="I8" s="11"/>
      <c r="J8" s="11"/>
      <c r="K8" s="11"/>
      <c r="L8" s="59"/>
      <c r="R8" s="20" t="s">
        <v>18</v>
      </c>
      <c r="S8" s="64">
        <v>66.398</v>
      </c>
      <c r="T8" s="9"/>
      <c r="U8" s="14"/>
      <c r="V8" s="13"/>
      <c r="W8" s="127"/>
      <c r="X8" s="9"/>
      <c r="Y8" s="14"/>
      <c r="Z8" s="9"/>
      <c r="AA8" s="14"/>
      <c r="AB8" s="325" t="s">
        <v>55</v>
      </c>
      <c r="AC8" s="3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82" t="s">
        <v>128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131" t="s">
        <v>34</v>
      </c>
      <c r="BK8" s="152">
        <v>23.027</v>
      </c>
      <c r="BL8" s="153" t="s">
        <v>41</v>
      </c>
      <c r="BM8" s="126">
        <v>67.364</v>
      </c>
      <c r="BN8" s="311" t="s">
        <v>58</v>
      </c>
      <c r="BO8" s="312"/>
      <c r="BP8" s="311" t="s">
        <v>70</v>
      </c>
      <c r="BQ8" s="312"/>
      <c r="BR8" s="9"/>
      <c r="BS8" s="14"/>
      <c r="BT8" s="139" t="s">
        <v>41</v>
      </c>
      <c r="BU8" s="24">
        <v>67.801</v>
      </c>
      <c r="BY8" s="26"/>
      <c r="BZ8" s="54"/>
      <c r="CA8" s="11"/>
      <c r="CB8" s="11"/>
      <c r="CC8" s="11"/>
      <c r="CD8" s="11"/>
      <c r="CE8" s="11"/>
      <c r="CF8" s="11"/>
      <c r="CG8" s="11"/>
      <c r="CH8" s="11"/>
      <c r="CI8" s="11"/>
      <c r="CJ8" s="59"/>
    </row>
    <row r="9" spans="2:88" ht="21" customHeight="1" thickBot="1">
      <c r="B9" s="87"/>
      <c r="C9" s="67"/>
      <c r="D9" s="67"/>
      <c r="E9" s="67"/>
      <c r="F9" s="67"/>
      <c r="G9" s="67"/>
      <c r="H9" s="67"/>
      <c r="I9" s="67"/>
      <c r="J9" s="67"/>
      <c r="K9" s="67"/>
      <c r="L9" s="86"/>
      <c r="R9" s="76"/>
      <c r="S9" s="77"/>
      <c r="T9" s="78"/>
      <c r="U9" s="77"/>
      <c r="V9" s="78"/>
      <c r="W9" s="130"/>
      <c r="X9" s="78"/>
      <c r="Y9" s="77"/>
      <c r="Z9" s="78"/>
      <c r="AA9" s="77"/>
      <c r="AB9" s="68"/>
      <c r="AC9" s="48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79"/>
      <c r="BK9" s="113"/>
      <c r="BL9" s="68"/>
      <c r="BM9" s="46"/>
      <c r="BN9" s="68"/>
      <c r="BO9" s="46"/>
      <c r="BP9" s="68"/>
      <c r="BQ9" s="46"/>
      <c r="BR9" s="101"/>
      <c r="BS9" s="110"/>
      <c r="BT9" s="83"/>
      <c r="BU9" s="84"/>
      <c r="BY9" s="26"/>
      <c r="BZ9" s="87"/>
      <c r="CA9" s="67"/>
      <c r="CB9" s="67"/>
      <c r="CC9" s="67"/>
      <c r="CD9" s="67"/>
      <c r="CE9" s="67"/>
      <c r="CF9" s="67"/>
      <c r="CG9" s="67"/>
      <c r="CH9" s="67"/>
      <c r="CI9" s="67"/>
      <c r="CJ9" s="86"/>
    </row>
    <row r="10" spans="2:88" ht="21" customHeight="1">
      <c r="B10" s="52"/>
      <c r="C10" s="88" t="s">
        <v>19</v>
      </c>
      <c r="D10" s="67"/>
      <c r="E10" s="67"/>
      <c r="F10" s="51"/>
      <c r="G10" s="164" t="s">
        <v>124</v>
      </c>
      <c r="H10" s="67"/>
      <c r="I10" s="67"/>
      <c r="J10" s="50" t="s">
        <v>20</v>
      </c>
      <c r="K10" s="123" t="s">
        <v>126</v>
      </c>
      <c r="L10" s="58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122" t="s">
        <v>28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Y10" s="26"/>
      <c r="BZ10" s="52"/>
      <c r="CA10" s="88" t="s">
        <v>19</v>
      </c>
      <c r="CB10" s="67"/>
      <c r="CC10" s="67"/>
      <c r="CD10" s="51"/>
      <c r="CE10" s="164" t="s">
        <v>38</v>
      </c>
      <c r="CF10" s="67"/>
      <c r="CG10" s="67"/>
      <c r="CH10" s="50" t="s">
        <v>20</v>
      </c>
      <c r="CI10" s="123" t="s">
        <v>39</v>
      </c>
      <c r="CJ10" s="58"/>
    </row>
    <row r="11" spans="2:88" ht="21" customHeight="1">
      <c r="B11" s="52"/>
      <c r="C11" s="88" t="s">
        <v>22</v>
      </c>
      <c r="D11" s="67"/>
      <c r="E11" s="67"/>
      <c r="F11" s="51"/>
      <c r="G11" s="164" t="s">
        <v>125</v>
      </c>
      <c r="H11" s="67"/>
      <c r="I11" s="15"/>
      <c r="J11" s="50" t="s">
        <v>21</v>
      </c>
      <c r="K11" s="123" t="s">
        <v>39</v>
      </c>
      <c r="L11" s="58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98" t="s">
        <v>29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52"/>
      <c r="CA11" s="88" t="s">
        <v>22</v>
      </c>
      <c r="CB11" s="67"/>
      <c r="CC11" s="67"/>
      <c r="CD11" s="51"/>
      <c r="CE11" s="164" t="s">
        <v>76</v>
      </c>
      <c r="CF11" s="67"/>
      <c r="CG11" s="15"/>
      <c r="CH11" s="50" t="s">
        <v>21</v>
      </c>
      <c r="CI11" s="123" t="s">
        <v>39</v>
      </c>
      <c r="CJ11" s="58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98" t="s">
        <v>119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30:76" ht="18" customHeight="1">
      <c r="AD14" s="26"/>
      <c r="AE14" s="26"/>
      <c r="AF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F14" s="26"/>
      <c r="BH14" s="26"/>
      <c r="BJ14" s="26"/>
      <c r="BM14" s="170" t="s">
        <v>75</v>
      </c>
      <c r="BN14" s="26"/>
      <c r="BX14" s="1"/>
    </row>
    <row r="15" spans="45:65" ht="18" customHeight="1">
      <c r="AS15" s="170" t="s">
        <v>75</v>
      </c>
      <c r="BM15" s="171" t="s">
        <v>106</v>
      </c>
    </row>
    <row r="16" spans="45:68" ht="18" customHeight="1">
      <c r="AS16" s="171" t="s">
        <v>85</v>
      </c>
      <c r="BP16" s="285" t="s">
        <v>102</v>
      </c>
    </row>
    <row r="17" spans="21:68" ht="18" customHeight="1">
      <c r="U17" s="26"/>
      <c r="BP17" s="286">
        <v>5237</v>
      </c>
    </row>
    <row r="18" spans="14:77" ht="18" customHeight="1">
      <c r="N18" s="292" t="s">
        <v>127</v>
      </c>
      <c r="O18" s="26"/>
      <c r="AA18" s="26"/>
      <c r="AB18" s="26"/>
      <c r="AS18" s="26"/>
      <c r="AX18" s="26"/>
      <c r="AY18" s="26"/>
      <c r="AZ18" s="26"/>
      <c r="BG18" s="26"/>
      <c r="BM18" s="114" t="s">
        <v>59</v>
      </c>
      <c r="BY18" s="26"/>
    </row>
    <row r="19" spans="15:77" ht="18" customHeight="1">
      <c r="O19" s="26"/>
      <c r="P19" s="26"/>
      <c r="Q19" s="26"/>
      <c r="S19" s="26"/>
      <c r="T19" s="26"/>
      <c r="U19" s="26"/>
      <c r="Y19" s="26"/>
      <c r="Z19" s="26"/>
      <c r="AC19" s="26"/>
      <c r="AE19" s="26"/>
      <c r="AF19" s="26"/>
      <c r="AG19" s="26"/>
      <c r="AI19" s="26"/>
      <c r="AP19" s="26"/>
      <c r="AQ19" s="26"/>
      <c r="AT19" s="26"/>
      <c r="AU19" s="26"/>
      <c r="AV19" s="26"/>
      <c r="AW19" s="26"/>
      <c r="AX19" s="26"/>
      <c r="AY19" s="26"/>
      <c r="AZ19" s="26"/>
      <c r="BA19" s="26"/>
      <c r="BC19" s="26"/>
      <c r="BD19" s="26"/>
      <c r="BE19" s="26"/>
      <c r="BJ19" s="26"/>
      <c r="BK19" s="26"/>
      <c r="BM19" s="26"/>
      <c r="BN19" s="26"/>
      <c r="BX19" s="26"/>
      <c r="BY19" s="27"/>
    </row>
    <row r="20" spans="18:86" ht="18" customHeight="1">
      <c r="R20" s="26"/>
      <c r="S20" s="26"/>
      <c r="U20" s="26"/>
      <c r="V20" s="172" t="s">
        <v>35</v>
      </c>
      <c r="AA20" s="27"/>
      <c r="AD20" s="26"/>
      <c r="AE20" s="26"/>
      <c r="AF20" s="26"/>
      <c r="AG20" s="26"/>
      <c r="AH20" s="26"/>
      <c r="AJ20" s="26"/>
      <c r="AK20" s="26"/>
      <c r="AL20" s="26"/>
      <c r="AR20" s="26"/>
      <c r="BB20" s="26"/>
      <c r="BI20" s="26"/>
      <c r="BM20" s="27"/>
      <c r="BX20" s="26"/>
      <c r="BY20" s="27"/>
      <c r="CC20" s="142" t="s">
        <v>34</v>
      </c>
      <c r="CH20" s="102" t="s">
        <v>49</v>
      </c>
    </row>
    <row r="21" spans="9:89" ht="18" customHeight="1">
      <c r="I21" s="26"/>
      <c r="L21" s="174">
        <v>1</v>
      </c>
      <c r="O21" s="26"/>
      <c r="S21" s="26"/>
      <c r="V21" s="143"/>
      <c r="AD21" s="26"/>
      <c r="AE21" s="26"/>
      <c r="AG21" s="26"/>
      <c r="AJ21" s="26"/>
      <c r="AK21" s="26"/>
      <c r="AL21" s="27"/>
      <c r="BB21" s="27"/>
      <c r="BF21" s="26"/>
      <c r="BG21" s="174">
        <v>15</v>
      </c>
      <c r="BM21" s="26"/>
      <c r="BY21" s="26"/>
      <c r="CA21" s="26"/>
      <c r="CB21" s="26"/>
      <c r="CK21" s="29"/>
    </row>
    <row r="22" spans="1:88" ht="18" customHeight="1">
      <c r="A22" s="29"/>
      <c r="B22" s="29"/>
      <c r="I22" s="26"/>
      <c r="K22" s="26"/>
      <c r="L22" s="26"/>
      <c r="M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E22" s="26"/>
      <c r="AF22" s="26"/>
      <c r="AG22" s="26"/>
      <c r="AH22" s="26"/>
      <c r="AI22" s="27"/>
      <c r="AJ22" s="26"/>
      <c r="AK22" s="26"/>
      <c r="AL22" s="26"/>
      <c r="AN22" s="26"/>
      <c r="AP22" s="26"/>
      <c r="AQ22" s="26"/>
      <c r="AR22" s="26"/>
      <c r="AT22" s="26"/>
      <c r="AU22" s="26"/>
      <c r="AV22" s="26"/>
      <c r="AY22" s="26"/>
      <c r="AZ22" s="26"/>
      <c r="BA22" s="26"/>
      <c r="BB22" s="26"/>
      <c r="BC22" s="26"/>
      <c r="BD22" s="26"/>
      <c r="BE22" s="26"/>
      <c r="BF22" s="26"/>
      <c r="BH22" s="26"/>
      <c r="BI22" s="26"/>
      <c r="BL22" s="26"/>
      <c r="BM22" s="26"/>
      <c r="BN22" s="26"/>
      <c r="BO22" s="27"/>
      <c r="BQ22" s="26"/>
      <c r="BU22" s="26"/>
      <c r="BV22" s="26"/>
      <c r="BW22" s="26"/>
      <c r="BY22" s="26"/>
      <c r="BZ22" s="26"/>
      <c r="CA22" s="26"/>
      <c r="CD22" s="26"/>
      <c r="CH22" s="26"/>
      <c r="CJ22" s="29"/>
    </row>
    <row r="23" spans="1:80" ht="18" customHeight="1">
      <c r="A23" s="29"/>
      <c r="I23" s="26"/>
      <c r="L23" s="26"/>
      <c r="M23" s="26"/>
      <c r="P23" s="26"/>
      <c r="V23" s="140" t="s">
        <v>36</v>
      </c>
      <c r="AA23" s="26"/>
      <c r="AD23" s="26"/>
      <c r="AE23" s="26"/>
      <c r="AG23" s="26"/>
      <c r="AH23" s="26"/>
      <c r="AI23" s="26"/>
      <c r="AJ23" s="26"/>
      <c r="AK23" s="26"/>
      <c r="AL23" s="26"/>
      <c r="AW23" s="26"/>
      <c r="AX23" s="26"/>
      <c r="AZ23" s="26"/>
      <c r="BA23" s="26"/>
      <c r="BB23" s="26"/>
      <c r="BC23" s="26"/>
      <c r="BD23" s="26"/>
      <c r="BE23" s="26"/>
      <c r="BF23" s="26"/>
      <c r="BG23" s="26"/>
      <c r="BH23" s="26"/>
      <c r="BY23" s="26"/>
      <c r="CB23" s="26"/>
    </row>
    <row r="24" spans="1:77" ht="18" customHeight="1">
      <c r="A24" s="29"/>
      <c r="D24" s="30" t="s">
        <v>18</v>
      </c>
      <c r="I24" s="26"/>
      <c r="L24" s="26"/>
      <c r="M24" s="26"/>
      <c r="O24" s="26"/>
      <c r="P24" s="26"/>
      <c r="Q24" s="26"/>
      <c r="R24" s="26"/>
      <c r="S24" s="26"/>
      <c r="Z24" s="26"/>
      <c r="AB24" s="26"/>
      <c r="AD24" s="26"/>
      <c r="AE24" s="26"/>
      <c r="AF24" s="26"/>
      <c r="AG24" s="26"/>
      <c r="AH24" s="26"/>
      <c r="AI24" s="26"/>
      <c r="AJ24" s="26"/>
      <c r="AK24" s="26"/>
      <c r="AL24" s="26"/>
      <c r="AN24" s="143"/>
      <c r="AZ24" s="26"/>
      <c r="BA24" s="141" t="s">
        <v>44</v>
      </c>
      <c r="BB24" s="26"/>
      <c r="BD24" s="26"/>
      <c r="BE24" s="174">
        <v>13</v>
      </c>
      <c r="BF24" s="26"/>
      <c r="BX24" s="134" t="s">
        <v>31</v>
      </c>
      <c r="BY24" s="26"/>
    </row>
    <row r="25" spans="10:76" ht="18" customHeight="1">
      <c r="J25" s="26"/>
      <c r="K25" s="26"/>
      <c r="L25" s="170" t="s">
        <v>75</v>
      </c>
      <c r="N25" s="26"/>
      <c r="O25" s="174">
        <v>3</v>
      </c>
      <c r="R25" s="26"/>
      <c r="S25" s="26"/>
      <c r="T25" s="26"/>
      <c r="W25" s="26"/>
      <c r="AA25" s="26"/>
      <c r="AC25" s="26"/>
      <c r="AD25" s="26"/>
      <c r="AE25" s="26"/>
      <c r="AF25" s="26"/>
      <c r="AG25" s="26"/>
      <c r="AH25" s="26"/>
      <c r="AI25" s="27"/>
      <c r="AJ25" s="26"/>
      <c r="AK25" s="26"/>
      <c r="AL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170" t="s">
        <v>75</v>
      </c>
      <c r="BH25" s="26"/>
      <c r="BT25" s="26"/>
      <c r="BW25" s="26"/>
      <c r="BX25" s="26"/>
    </row>
    <row r="26" spans="12:71" ht="18" customHeight="1">
      <c r="L26" s="173" t="s">
        <v>79</v>
      </c>
      <c r="Q26" s="26"/>
      <c r="R26" s="26"/>
      <c r="S26" s="26"/>
      <c r="V26" s="26"/>
      <c r="W26" s="170" t="s">
        <v>75</v>
      </c>
      <c r="AC26" s="26"/>
      <c r="AD26" s="26"/>
      <c r="AE26" s="26"/>
      <c r="AF26" s="26"/>
      <c r="AG26" s="26"/>
      <c r="AH26" s="26"/>
      <c r="AJ26" s="26"/>
      <c r="AK26" s="26"/>
      <c r="AL26" s="26"/>
      <c r="AP26" s="26"/>
      <c r="AX26" s="26"/>
      <c r="AZ26" s="26"/>
      <c r="BA26" s="26"/>
      <c r="BB26" s="26"/>
      <c r="BC26" s="174">
        <v>12</v>
      </c>
      <c r="BF26" s="26"/>
      <c r="BG26" s="173" t="s">
        <v>78</v>
      </c>
      <c r="BM26" s="26"/>
      <c r="BR26" s="26"/>
      <c r="BS26" s="26"/>
    </row>
    <row r="27" spans="14:76" ht="18" customHeight="1">
      <c r="N27" s="26"/>
      <c r="O27" s="26"/>
      <c r="P27" s="26"/>
      <c r="R27" s="26"/>
      <c r="S27" s="26"/>
      <c r="T27" s="26"/>
      <c r="U27" s="26"/>
      <c r="V27" s="26"/>
      <c r="W27" s="171" t="s">
        <v>84</v>
      </c>
      <c r="AD27" s="26"/>
      <c r="AE27" s="26"/>
      <c r="AF27" s="26"/>
      <c r="AG27" s="26"/>
      <c r="AH27" s="26"/>
      <c r="AJ27" s="26"/>
      <c r="AK27" s="26"/>
      <c r="AL27" s="26"/>
      <c r="AT27" s="26"/>
      <c r="AW27" s="26"/>
      <c r="AX27" s="26"/>
      <c r="AY27" s="26"/>
      <c r="AZ27" s="26"/>
      <c r="BA27" s="26"/>
      <c r="BD27" s="26"/>
      <c r="BE27" s="170" t="s">
        <v>75</v>
      </c>
      <c r="BF27" s="26"/>
      <c r="BG27" s="26"/>
      <c r="BH27" s="26"/>
      <c r="BJ27" s="26"/>
      <c r="BL27" s="26"/>
      <c r="BM27" s="26"/>
      <c r="BO27" s="290">
        <v>67.21</v>
      </c>
      <c r="BS27" s="26"/>
      <c r="BU27" s="26"/>
      <c r="BX27" s="26"/>
    </row>
    <row r="28" spans="3:73" ht="18" customHeight="1">
      <c r="C28" s="30"/>
      <c r="H28" s="26"/>
      <c r="I28" s="26"/>
      <c r="J28" s="26"/>
      <c r="L28" s="26"/>
      <c r="M28" s="26"/>
      <c r="O28" s="170" t="s">
        <v>75</v>
      </c>
      <c r="R28" s="185">
        <v>4</v>
      </c>
      <c r="T28" s="26"/>
      <c r="U28" s="26"/>
      <c r="V28" s="26"/>
      <c r="W28" s="26"/>
      <c r="X28" s="26"/>
      <c r="Z28" s="26"/>
      <c r="AA28" s="26"/>
      <c r="AB28" s="26"/>
      <c r="AC28" s="26"/>
      <c r="AD28" s="26"/>
      <c r="AE28" s="26"/>
      <c r="AG28" s="26"/>
      <c r="AH28" s="26"/>
      <c r="AI28" s="26"/>
      <c r="AJ28" s="26"/>
      <c r="AK28" s="26"/>
      <c r="AL28" s="26"/>
      <c r="AN28" s="26"/>
      <c r="AP28" s="26"/>
      <c r="AQ28" s="26"/>
      <c r="AR28" s="26"/>
      <c r="AT28" s="26"/>
      <c r="AV28" s="26"/>
      <c r="AX28" s="26"/>
      <c r="AY28" s="26"/>
      <c r="AZ28" s="26"/>
      <c r="BA28" s="26"/>
      <c r="BB28" s="26"/>
      <c r="BD28" s="26"/>
      <c r="BE28" s="173" t="s">
        <v>77</v>
      </c>
      <c r="BF28" s="26"/>
      <c r="BG28" s="26"/>
      <c r="BI28" s="26"/>
      <c r="BJ28" s="26"/>
      <c r="BM28" s="26"/>
      <c r="BN28" s="26"/>
      <c r="BP28" s="26"/>
      <c r="BR28" s="26"/>
      <c r="BS28" s="26"/>
      <c r="BT28" s="26"/>
      <c r="BU28" s="26"/>
    </row>
    <row r="29" spans="3:75" ht="18" customHeight="1">
      <c r="C29" s="30"/>
      <c r="K29" s="26"/>
      <c r="N29" s="26"/>
      <c r="O29" s="173" t="s">
        <v>80</v>
      </c>
      <c r="Q29" s="26"/>
      <c r="R29" s="26"/>
      <c r="T29" s="26"/>
      <c r="U29" s="26"/>
      <c r="X29" s="26"/>
      <c r="Y29" s="26"/>
      <c r="Z29" s="170" t="s">
        <v>75</v>
      </c>
      <c r="AD29" s="26"/>
      <c r="AE29" s="26"/>
      <c r="AS29" s="26"/>
      <c r="AT29" s="170" t="s">
        <v>75</v>
      </c>
      <c r="AU29" s="26"/>
      <c r="AX29" s="26"/>
      <c r="AY29" s="26"/>
      <c r="AZ29" s="26"/>
      <c r="BB29" s="141" t="s">
        <v>74</v>
      </c>
      <c r="BC29" s="26"/>
      <c r="BF29" s="26"/>
      <c r="BG29" s="26"/>
      <c r="BH29" s="26"/>
      <c r="BI29" s="26"/>
      <c r="BL29" s="26"/>
      <c r="BN29" s="26"/>
      <c r="BO29" s="26"/>
      <c r="BS29" s="26"/>
      <c r="BU29" s="28"/>
      <c r="BW29" s="29"/>
    </row>
    <row r="30" spans="3:72" ht="18" customHeight="1">
      <c r="C30" s="30"/>
      <c r="I30" s="31"/>
      <c r="J30" s="26"/>
      <c r="O30" s="26"/>
      <c r="Q30" s="26"/>
      <c r="U30" s="26"/>
      <c r="V30" s="186" t="s">
        <v>43</v>
      </c>
      <c r="W30" s="26"/>
      <c r="X30" s="175">
        <v>6</v>
      </c>
      <c r="Y30" s="26"/>
      <c r="Z30" s="173" t="s">
        <v>81</v>
      </c>
      <c r="AF30" s="26"/>
      <c r="AG30" s="26"/>
      <c r="AH30" s="26"/>
      <c r="AJ30" s="26"/>
      <c r="AK30" s="26"/>
      <c r="AL30" s="26"/>
      <c r="AN30" s="26"/>
      <c r="AT30" s="171" t="s">
        <v>107</v>
      </c>
      <c r="AV30" s="26"/>
      <c r="AW30" s="26"/>
      <c r="AX30" s="26"/>
      <c r="AY30" s="26"/>
      <c r="AZ30" s="26"/>
      <c r="BC30" s="26"/>
      <c r="BD30" s="26"/>
      <c r="BE30" s="26"/>
      <c r="BF30" s="26"/>
      <c r="BG30" s="26"/>
      <c r="BH30" s="26"/>
      <c r="BS30" s="26"/>
      <c r="BT30" s="26"/>
    </row>
    <row r="31" spans="8:74" ht="18" customHeight="1">
      <c r="H31" s="26"/>
      <c r="I31" s="26"/>
      <c r="S31" s="26"/>
      <c r="V31" s="26"/>
      <c r="W31" s="26"/>
      <c r="X31" s="26"/>
      <c r="Y31" s="26"/>
      <c r="Z31" s="26"/>
      <c r="AA31" s="26"/>
      <c r="AC31" s="26"/>
      <c r="AD31" s="26"/>
      <c r="AF31" s="26"/>
      <c r="AH31" s="26"/>
      <c r="AI31" s="26"/>
      <c r="AL31" s="26"/>
      <c r="AM31" s="26"/>
      <c r="AP31" s="26"/>
      <c r="AT31" s="26"/>
      <c r="AU31" s="26"/>
      <c r="AV31" s="26"/>
      <c r="AY31" s="26"/>
      <c r="BB31" s="26"/>
      <c r="BD31" s="26"/>
      <c r="BE31" s="26"/>
      <c r="BF31" s="26"/>
      <c r="BK31" s="26"/>
      <c r="BR31" s="26"/>
      <c r="BV31" s="26"/>
    </row>
    <row r="32" spans="22:49" ht="18" customHeight="1">
      <c r="V32" s="26"/>
      <c r="X32" s="26"/>
      <c r="AA32" s="185">
        <v>7</v>
      </c>
      <c r="AI32" s="185">
        <v>9</v>
      </c>
      <c r="AU32" s="26"/>
      <c r="AW32" s="185">
        <v>11</v>
      </c>
    </row>
    <row r="33" spans="23:47" ht="18" customHeight="1">
      <c r="W33" s="26"/>
      <c r="X33" s="26"/>
      <c r="Y33" s="26"/>
      <c r="Z33" s="26"/>
      <c r="AR33" s="26"/>
      <c r="AS33" s="26"/>
      <c r="AU33" s="185">
        <v>10</v>
      </c>
    </row>
    <row r="34" spans="19:46" ht="18" customHeight="1">
      <c r="S34" s="26"/>
      <c r="U34" s="26"/>
      <c r="V34" s="26"/>
      <c r="AA34" s="26"/>
      <c r="AB34" s="26"/>
      <c r="AI34" s="26"/>
      <c r="AJ34" s="26"/>
      <c r="AK34" s="26"/>
      <c r="AN34" s="26"/>
      <c r="AP34" s="26"/>
      <c r="AQ34" s="26"/>
      <c r="AR34" s="26"/>
      <c r="AT34" s="26"/>
    </row>
    <row r="35" spans="14:88" ht="18" customHeight="1">
      <c r="N35" s="289">
        <v>66.597</v>
      </c>
      <c r="R35" s="26"/>
      <c r="T35" s="289">
        <v>66.661</v>
      </c>
      <c r="AB35" s="26"/>
      <c r="AC35" s="26"/>
      <c r="AD35" s="26"/>
      <c r="AE35" s="26"/>
      <c r="AF35" s="26"/>
      <c r="AG35" s="26"/>
      <c r="AH35" s="26"/>
      <c r="AI35" s="26"/>
      <c r="AP35" s="26"/>
      <c r="AQ35" s="26"/>
      <c r="BA35" s="26"/>
      <c r="BC35" s="26"/>
      <c r="BG35" s="26"/>
      <c r="CJ35" s="29"/>
    </row>
    <row r="36" spans="26:43" ht="18" customHeight="1">
      <c r="Z36" s="26"/>
      <c r="AA36" s="26"/>
      <c r="AB36" s="26"/>
      <c r="AQ36" s="26"/>
    </row>
    <row r="37" spans="25:42" ht="18" customHeight="1">
      <c r="Y37" s="26"/>
      <c r="Z37" s="26"/>
      <c r="AA37" s="26"/>
      <c r="AF37" s="26"/>
      <c r="AH37" s="26"/>
      <c r="AN37" s="26"/>
      <c r="AO37" s="26"/>
      <c r="AP37" s="26"/>
    </row>
    <row r="38" spans="40:47" ht="18" customHeight="1">
      <c r="AN38" s="26"/>
      <c r="AO38" s="26"/>
      <c r="AP38" s="26"/>
      <c r="AQ38" s="288" t="s">
        <v>73</v>
      </c>
      <c r="AR38" s="26"/>
      <c r="AT38" s="26"/>
      <c r="AU38" s="26"/>
    </row>
    <row r="39" spans="15:29" ht="18" customHeight="1">
      <c r="O39" s="293">
        <v>66.605</v>
      </c>
      <c r="Z39" s="26"/>
      <c r="AA39" s="26"/>
      <c r="AB39" s="26"/>
      <c r="AC39" s="26"/>
    </row>
    <row r="40" spans="19:40" ht="18" customHeight="1">
      <c r="S40" s="26"/>
      <c r="Y40" s="26"/>
      <c r="Z40" s="26"/>
      <c r="AA40" s="26"/>
      <c r="AB40" s="26"/>
      <c r="AN40" s="26"/>
    </row>
    <row r="41" ht="18" customHeight="1">
      <c r="AM41" s="26"/>
    </row>
    <row r="42" spans="31:56" ht="18" customHeight="1">
      <c r="AE42" s="285" t="s">
        <v>102</v>
      </c>
      <c r="AJ42" s="26"/>
      <c r="AK42" s="26"/>
      <c r="AL42" s="26"/>
      <c r="BD42" s="29"/>
    </row>
    <row r="43" spans="30:38" ht="18" customHeight="1">
      <c r="AD43" s="26"/>
      <c r="AE43" s="286">
        <v>5238</v>
      </c>
      <c r="AF43" s="26"/>
      <c r="AG43" s="26"/>
      <c r="AI43" s="26"/>
      <c r="AJ43" s="26"/>
      <c r="AK43" s="26"/>
      <c r="AL43" s="26"/>
    </row>
    <row r="44" spans="27:29" ht="18" customHeight="1">
      <c r="AA44" s="1"/>
      <c r="AB44" s="1"/>
      <c r="AC44" s="1"/>
    </row>
    <row r="45" spans="2:88" ht="21" customHeight="1" thickBot="1">
      <c r="B45" s="32" t="s">
        <v>4</v>
      </c>
      <c r="C45" s="33" t="s">
        <v>5</v>
      </c>
      <c r="D45" s="33" t="s">
        <v>6</v>
      </c>
      <c r="E45" s="33" t="s">
        <v>7</v>
      </c>
      <c r="F45" s="69" t="s">
        <v>8</v>
      </c>
      <c r="G45" s="148"/>
      <c r="H45" s="108"/>
      <c r="I45" s="308" t="s">
        <v>60</v>
      </c>
      <c r="J45" s="308"/>
      <c r="K45" s="108"/>
      <c r="L45" s="149"/>
      <c r="M45" s="103"/>
      <c r="N45" s="33" t="s">
        <v>4</v>
      </c>
      <c r="O45" s="33" t="s">
        <v>5</v>
      </c>
      <c r="P45" s="33" t="s">
        <v>6</v>
      </c>
      <c r="Q45" s="33" t="s">
        <v>7</v>
      </c>
      <c r="R45" s="69" t="s">
        <v>8</v>
      </c>
      <c r="S45" s="148"/>
      <c r="T45" s="148"/>
      <c r="U45" s="308" t="s">
        <v>60</v>
      </c>
      <c r="V45" s="308"/>
      <c r="W45" s="148"/>
      <c r="X45" s="154"/>
      <c r="BF45" s="32" t="s">
        <v>4</v>
      </c>
      <c r="BG45" s="33" t="s">
        <v>5</v>
      </c>
      <c r="BH45" s="33" t="s">
        <v>6</v>
      </c>
      <c r="BI45" s="33" t="s">
        <v>7</v>
      </c>
      <c r="BJ45" s="69" t="s">
        <v>8</v>
      </c>
      <c r="BK45" s="148"/>
      <c r="BL45" s="148"/>
      <c r="BM45" s="308" t="s">
        <v>60</v>
      </c>
      <c r="BN45" s="308"/>
      <c r="BO45" s="308"/>
      <c r="BP45" s="308"/>
      <c r="BQ45" s="148"/>
      <c r="BR45" s="33"/>
      <c r="BS45" s="103"/>
      <c r="BT45" s="33" t="s">
        <v>4</v>
      </c>
      <c r="BU45" s="33" t="s">
        <v>5</v>
      </c>
      <c r="BV45" s="33" t="s">
        <v>6</v>
      </c>
      <c r="BW45" s="33" t="s">
        <v>7</v>
      </c>
      <c r="BX45" s="69" t="s">
        <v>8</v>
      </c>
      <c r="BY45" s="148"/>
      <c r="BZ45" s="108"/>
      <c r="CA45" s="308" t="s">
        <v>60</v>
      </c>
      <c r="CB45" s="308"/>
      <c r="CC45" s="108"/>
      <c r="CD45" s="149"/>
      <c r="CE45" s="103"/>
      <c r="CF45" s="33" t="s">
        <v>4</v>
      </c>
      <c r="CG45" s="33" t="s">
        <v>5</v>
      </c>
      <c r="CH45" s="33" t="s">
        <v>6</v>
      </c>
      <c r="CI45" s="33" t="s">
        <v>7</v>
      </c>
      <c r="CJ45" s="34" t="s">
        <v>8</v>
      </c>
    </row>
    <row r="46" spans="2:88" ht="21" customHeight="1" thickTop="1">
      <c r="B46" s="35"/>
      <c r="C46" s="6"/>
      <c r="D46" s="6"/>
      <c r="E46" s="6"/>
      <c r="F46" s="6"/>
      <c r="G46" s="144" t="s">
        <v>123</v>
      </c>
      <c r="H46" s="6"/>
      <c r="I46" s="6"/>
      <c r="J46" s="6"/>
      <c r="K46" s="6"/>
      <c r="L46" s="6"/>
      <c r="M46" s="150"/>
      <c r="N46" s="6"/>
      <c r="O46" s="6"/>
      <c r="P46" s="6"/>
      <c r="Q46" s="6"/>
      <c r="R46" s="7"/>
      <c r="S46" s="155" t="s">
        <v>61</v>
      </c>
      <c r="T46" s="4"/>
      <c r="U46" s="4"/>
      <c r="V46" s="4"/>
      <c r="W46" s="4"/>
      <c r="X46" s="135"/>
      <c r="BF46" s="8"/>
      <c r="BG46" s="6"/>
      <c r="BH46" s="6"/>
      <c r="BI46" s="6"/>
      <c r="BJ46" s="6"/>
      <c r="BK46" s="4"/>
      <c r="BL46" s="155" t="s">
        <v>61</v>
      </c>
      <c r="BM46" s="4"/>
      <c r="BN46" s="4"/>
      <c r="BO46" s="4"/>
      <c r="BP46" s="4"/>
      <c r="BQ46" s="4"/>
      <c r="BR46" s="287"/>
      <c r="BS46" s="150"/>
      <c r="BT46" s="6"/>
      <c r="BU46" s="6"/>
      <c r="BV46" s="6"/>
      <c r="BW46" s="6"/>
      <c r="BX46" s="6"/>
      <c r="BY46" s="6"/>
      <c r="BZ46" s="6"/>
      <c r="CA46" s="6"/>
      <c r="CB46" s="144" t="s">
        <v>123</v>
      </c>
      <c r="CC46" s="6"/>
      <c r="CD46" s="6"/>
      <c r="CE46" s="6"/>
      <c r="CF46" s="6"/>
      <c r="CG46" s="6"/>
      <c r="CH46" s="6"/>
      <c r="CI46" s="6"/>
      <c r="CJ46" s="135"/>
    </row>
    <row r="47" spans="2:88" ht="21" customHeight="1">
      <c r="B47" s="36"/>
      <c r="C47" s="37"/>
      <c r="D47" s="37"/>
      <c r="E47" s="37"/>
      <c r="F47" s="70"/>
      <c r="G47" s="145"/>
      <c r="H47" s="145"/>
      <c r="I47" s="145"/>
      <c r="J47" s="145"/>
      <c r="K47" s="145"/>
      <c r="L47" s="37"/>
      <c r="M47" s="104"/>
      <c r="N47" s="37"/>
      <c r="O47" s="37"/>
      <c r="P47" s="37"/>
      <c r="Q47" s="37"/>
      <c r="R47" s="163"/>
      <c r="S47" s="156"/>
      <c r="T47" s="19"/>
      <c r="U47" s="157"/>
      <c r="V47" s="19"/>
      <c r="W47" s="19"/>
      <c r="X47" s="158"/>
      <c r="BF47" s="36"/>
      <c r="BG47" s="37"/>
      <c r="BH47" s="37"/>
      <c r="BI47" s="37"/>
      <c r="BJ47" s="163"/>
      <c r="BK47" s="156"/>
      <c r="BL47" s="19"/>
      <c r="BM47" s="156"/>
      <c r="BN47" s="19"/>
      <c r="BO47" s="157"/>
      <c r="BP47" s="19"/>
      <c r="BQ47" s="19"/>
      <c r="BR47" s="37"/>
      <c r="BS47" s="104"/>
      <c r="BT47" s="115"/>
      <c r="BU47" s="116"/>
      <c r="BV47" s="116"/>
      <c r="BW47" s="116"/>
      <c r="BX47" s="70"/>
      <c r="BY47" s="145"/>
      <c r="BZ47" s="145"/>
      <c r="CA47" s="145"/>
      <c r="CB47" s="145"/>
      <c r="CC47" s="145"/>
      <c r="CD47" s="37"/>
      <c r="CE47" s="104"/>
      <c r="CF47" s="137"/>
      <c r="CG47" s="37"/>
      <c r="CH47" s="37"/>
      <c r="CI47" s="37"/>
      <c r="CJ47" s="38"/>
    </row>
    <row r="48" spans="2:88" ht="21" customHeight="1">
      <c r="B48" s="36"/>
      <c r="C48" s="37"/>
      <c r="D48" s="37"/>
      <c r="E48" s="37"/>
      <c r="F48" s="70"/>
      <c r="G48" s="13"/>
      <c r="H48" s="13"/>
      <c r="I48" s="13"/>
      <c r="J48" s="13"/>
      <c r="K48" s="13"/>
      <c r="L48" s="37"/>
      <c r="M48" s="105"/>
      <c r="N48" s="179">
        <v>4</v>
      </c>
      <c r="O48" s="41">
        <v>66.637</v>
      </c>
      <c r="P48" s="40">
        <v>46</v>
      </c>
      <c r="Q48" s="41">
        <f>O48+P48*0.001</f>
        <v>66.683</v>
      </c>
      <c r="R48" s="71" t="s">
        <v>52</v>
      </c>
      <c r="S48" s="180" t="s">
        <v>108</v>
      </c>
      <c r="T48" s="159"/>
      <c r="U48" s="157"/>
      <c r="W48" s="159"/>
      <c r="X48" s="12"/>
      <c r="BF48" s="183">
        <v>10</v>
      </c>
      <c r="BG48" s="41">
        <v>66.951</v>
      </c>
      <c r="BH48" s="40">
        <v>-39</v>
      </c>
      <c r="BI48" s="41">
        <f>BG48+BH48*0.001</f>
        <v>66.91199999999999</v>
      </c>
      <c r="BJ48" s="71" t="s">
        <v>52</v>
      </c>
      <c r="BK48" s="180" t="s">
        <v>116</v>
      </c>
      <c r="BL48" s="159"/>
      <c r="BM48" s="157"/>
      <c r="BN48" s="159"/>
      <c r="BO48" s="157"/>
      <c r="BQ48" s="159"/>
      <c r="BR48" s="42"/>
      <c r="BS48" s="105"/>
      <c r="BT48" s="184">
        <v>12</v>
      </c>
      <c r="BU48" s="117">
        <v>67.029</v>
      </c>
      <c r="BV48" s="118">
        <v>-53</v>
      </c>
      <c r="BW48" s="119">
        <f>BU48+BV48*0.001</f>
        <v>66.976</v>
      </c>
      <c r="BX48" s="71" t="s">
        <v>52</v>
      </c>
      <c r="BY48" s="181" t="s">
        <v>112</v>
      </c>
      <c r="BZ48" s="13"/>
      <c r="CA48" s="13"/>
      <c r="CB48" s="13"/>
      <c r="CC48" s="13"/>
      <c r="CD48" s="37"/>
      <c r="CE48" s="105"/>
      <c r="CF48" s="178" t="s">
        <v>62</v>
      </c>
      <c r="CG48" s="39">
        <v>67.073</v>
      </c>
      <c r="CH48" s="118">
        <v>46</v>
      </c>
      <c r="CI48" s="41">
        <f>CG48+CH48*0.001</f>
        <v>67.119</v>
      </c>
      <c r="CJ48" s="21" t="s">
        <v>52</v>
      </c>
    </row>
    <row r="49" spans="2:88" ht="21" customHeight="1">
      <c r="B49" s="176">
        <v>1</v>
      </c>
      <c r="C49" s="39">
        <v>66.581</v>
      </c>
      <c r="D49" s="40">
        <v>46</v>
      </c>
      <c r="E49" s="41">
        <f>C49+D49*0.001</f>
        <v>66.62700000000001</v>
      </c>
      <c r="F49" s="71" t="s">
        <v>52</v>
      </c>
      <c r="G49" s="180" t="s">
        <v>110</v>
      </c>
      <c r="H49" s="13"/>
      <c r="I49" s="13"/>
      <c r="J49" s="13"/>
      <c r="K49" s="13"/>
      <c r="L49" s="37"/>
      <c r="M49" s="104"/>
      <c r="N49" s="179">
        <v>6</v>
      </c>
      <c r="O49" s="41">
        <v>66.701</v>
      </c>
      <c r="P49" s="40">
        <v>-42</v>
      </c>
      <c r="Q49" s="41">
        <f>O49+P49*0.001</f>
        <v>66.65899999999999</v>
      </c>
      <c r="R49" s="71" t="s">
        <v>52</v>
      </c>
      <c r="S49" s="180" t="s">
        <v>109</v>
      </c>
      <c r="T49" s="159"/>
      <c r="U49" s="157"/>
      <c r="W49" s="159"/>
      <c r="X49" s="12"/>
      <c r="BF49" s="136" t="s">
        <v>64</v>
      </c>
      <c r="BG49" s="41">
        <v>66.969</v>
      </c>
      <c r="BH49" s="40">
        <v>-36</v>
      </c>
      <c r="BI49" s="41">
        <f>BG49+BH49*0.001</f>
        <v>66.93299999999999</v>
      </c>
      <c r="BJ49" s="71" t="s">
        <v>52</v>
      </c>
      <c r="BK49" s="180" t="s">
        <v>117</v>
      </c>
      <c r="BL49" s="159"/>
      <c r="BM49" s="157"/>
      <c r="BN49" s="159"/>
      <c r="BO49" s="157"/>
      <c r="BQ49" s="159"/>
      <c r="BR49" s="37"/>
      <c r="BS49" s="104"/>
      <c r="BT49" s="37"/>
      <c r="BU49" s="37"/>
      <c r="BV49" s="37"/>
      <c r="BW49" s="37"/>
      <c r="BX49" s="70"/>
      <c r="BY49" s="13"/>
      <c r="BZ49" s="13"/>
      <c r="CA49" s="13"/>
      <c r="CB49" s="13"/>
      <c r="CC49" s="13"/>
      <c r="CD49" s="37"/>
      <c r="CE49" s="104"/>
      <c r="CF49" s="165" t="s">
        <v>41</v>
      </c>
      <c r="CG49" s="294">
        <v>23.318</v>
      </c>
      <c r="CH49" s="40">
        <v>-46</v>
      </c>
      <c r="CI49" s="41">
        <f>CG49+CH49*0.001</f>
        <v>23.272000000000002</v>
      </c>
      <c r="CJ49" s="38"/>
    </row>
    <row r="50" spans="2:88" ht="21" customHeight="1">
      <c r="B50" s="36"/>
      <c r="C50" s="37"/>
      <c r="D50" s="37"/>
      <c r="E50" s="37"/>
      <c r="F50" s="70"/>
      <c r="G50" s="13"/>
      <c r="H50" s="13"/>
      <c r="I50" s="13"/>
      <c r="J50" s="13"/>
      <c r="K50" s="13"/>
      <c r="L50" s="37"/>
      <c r="M50" s="105"/>
      <c r="N50" s="37"/>
      <c r="O50" s="37"/>
      <c r="P50" s="37"/>
      <c r="Q50" s="37"/>
      <c r="R50" s="70"/>
      <c r="S50" s="13"/>
      <c r="T50" s="13"/>
      <c r="U50" s="161"/>
      <c r="W50" s="160"/>
      <c r="X50" s="12"/>
      <c r="AS50" s="99" t="s">
        <v>27</v>
      </c>
      <c r="BF50" s="136" t="s">
        <v>65</v>
      </c>
      <c r="BG50" s="41">
        <v>66.969</v>
      </c>
      <c r="BH50" s="40">
        <v>36</v>
      </c>
      <c r="BI50" s="41">
        <f>BG50+BH50*0.001</f>
        <v>67.005</v>
      </c>
      <c r="BJ50" s="71" t="s">
        <v>52</v>
      </c>
      <c r="BK50" s="182" t="s">
        <v>83</v>
      </c>
      <c r="BL50" s="160"/>
      <c r="BM50" s="161"/>
      <c r="BN50" s="160"/>
      <c r="BO50" s="161"/>
      <c r="BQ50" s="160"/>
      <c r="BR50" s="42"/>
      <c r="BS50" s="105"/>
      <c r="BT50" s="184">
        <v>13</v>
      </c>
      <c r="BU50" s="117">
        <v>67.055</v>
      </c>
      <c r="BV50" s="118">
        <v>-53</v>
      </c>
      <c r="BW50" s="119">
        <f>BU50+BV50*0.001</f>
        <v>67.00200000000001</v>
      </c>
      <c r="BX50" s="71" t="s">
        <v>52</v>
      </c>
      <c r="BY50" s="180" t="s">
        <v>113</v>
      </c>
      <c r="BZ50" s="13"/>
      <c r="CA50" s="13"/>
      <c r="CB50" s="13"/>
      <c r="CC50" s="13"/>
      <c r="CD50" s="37"/>
      <c r="CE50" s="105"/>
      <c r="CF50" s="137"/>
      <c r="CG50" s="37"/>
      <c r="CH50" s="37"/>
      <c r="CI50" s="37"/>
      <c r="CJ50" s="38"/>
    </row>
    <row r="51" spans="2:88" ht="21" customHeight="1">
      <c r="B51" s="177">
        <v>3</v>
      </c>
      <c r="C51" s="22">
        <v>66.611</v>
      </c>
      <c r="D51" s="40">
        <v>46</v>
      </c>
      <c r="E51" s="41">
        <f>C51+D51*0.001</f>
        <v>66.65700000000001</v>
      </c>
      <c r="F51" s="71" t="s">
        <v>52</v>
      </c>
      <c r="G51" s="180" t="s">
        <v>111</v>
      </c>
      <c r="H51" s="13"/>
      <c r="I51" s="13"/>
      <c r="J51" s="13"/>
      <c r="K51" s="13"/>
      <c r="L51" s="37"/>
      <c r="M51" s="105"/>
      <c r="N51" s="179">
        <v>7</v>
      </c>
      <c r="O51" s="41">
        <v>66.728</v>
      </c>
      <c r="P51" s="40">
        <v>-47</v>
      </c>
      <c r="Q51" s="41">
        <f>O51+P51*0.001</f>
        <v>66.681</v>
      </c>
      <c r="R51" s="71" t="s">
        <v>52</v>
      </c>
      <c r="S51" s="182" t="s">
        <v>82</v>
      </c>
      <c r="T51" s="159"/>
      <c r="U51" s="157"/>
      <c r="W51" s="159"/>
      <c r="X51" s="12"/>
      <c r="AS51" s="98" t="s">
        <v>68</v>
      </c>
      <c r="BF51" s="136"/>
      <c r="BG51" s="41"/>
      <c r="BH51" s="40"/>
      <c r="BI51" s="41"/>
      <c r="BJ51" s="71"/>
      <c r="BK51" s="180"/>
      <c r="BL51" s="159"/>
      <c r="BM51" s="157"/>
      <c r="BN51" s="159"/>
      <c r="BO51" s="157"/>
      <c r="BQ51" s="159"/>
      <c r="BR51" s="37"/>
      <c r="BS51" s="105"/>
      <c r="BT51" s="37"/>
      <c r="BU51" s="37"/>
      <c r="BV51" s="37"/>
      <c r="BW51" s="37"/>
      <c r="BX51" s="70"/>
      <c r="BY51" s="13"/>
      <c r="BZ51" s="13"/>
      <c r="CA51" s="13"/>
      <c r="CB51" s="13"/>
      <c r="CC51" s="13"/>
      <c r="CD51" s="37"/>
      <c r="CE51" s="105"/>
      <c r="CF51" s="166"/>
      <c r="CG51" s="145"/>
      <c r="CH51" s="145"/>
      <c r="CI51" s="145"/>
      <c r="CJ51" s="167"/>
    </row>
    <row r="52" spans="2:88" ht="21" customHeight="1">
      <c r="B52" s="36"/>
      <c r="C52" s="37"/>
      <c r="D52" s="37"/>
      <c r="E52" s="37"/>
      <c r="F52" s="70"/>
      <c r="G52" s="13"/>
      <c r="H52" s="13"/>
      <c r="I52" s="13"/>
      <c r="J52" s="13"/>
      <c r="K52" s="13"/>
      <c r="L52" s="37"/>
      <c r="M52" s="105"/>
      <c r="N52" s="179">
        <v>9</v>
      </c>
      <c r="O52" s="41">
        <v>66.821</v>
      </c>
      <c r="P52" s="40">
        <v>-42</v>
      </c>
      <c r="Q52" s="41">
        <f>O52+P52*0.001</f>
        <v>66.779</v>
      </c>
      <c r="R52" s="71" t="s">
        <v>52</v>
      </c>
      <c r="S52" s="182" t="s">
        <v>83</v>
      </c>
      <c r="T52" s="159"/>
      <c r="U52" s="157"/>
      <c r="W52" s="159"/>
      <c r="X52" s="12"/>
      <c r="AS52" s="98" t="s">
        <v>69</v>
      </c>
      <c r="BF52" s="136" t="s">
        <v>59</v>
      </c>
      <c r="BG52" s="41" t="s">
        <v>72</v>
      </c>
      <c r="BH52" s="40"/>
      <c r="BI52" s="41"/>
      <c r="BJ52" s="71" t="s">
        <v>52</v>
      </c>
      <c r="BK52" s="180" t="s">
        <v>118</v>
      </c>
      <c r="BL52" s="159"/>
      <c r="BM52" s="157"/>
      <c r="BN52" s="159"/>
      <c r="BO52" s="157"/>
      <c r="BQ52" s="159"/>
      <c r="BR52" s="42"/>
      <c r="BS52" s="105"/>
      <c r="BT52" s="133" t="s">
        <v>63</v>
      </c>
      <c r="BU52" s="117">
        <v>67.073</v>
      </c>
      <c r="BV52" s="118">
        <v>-46</v>
      </c>
      <c r="BW52" s="119">
        <f>BU52+BV52*0.001</f>
        <v>67.02699999999999</v>
      </c>
      <c r="BX52" s="71" t="s">
        <v>52</v>
      </c>
      <c r="BY52" s="180" t="s">
        <v>115</v>
      </c>
      <c r="BZ52" s="13"/>
      <c r="CA52" s="13"/>
      <c r="CB52" s="13"/>
      <c r="CC52" s="13"/>
      <c r="CD52" s="37"/>
      <c r="CE52" s="105"/>
      <c r="CF52" s="168"/>
      <c r="CG52" s="13"/>
      <c r="CH52" s="57" t="s">
        <v>114</v>
      </c>
      <c r="CI52" s="13"/>
      <c r="CJ52" s="38"/>
    </row>
    <row r="53" spans="2:88" ht="21" customHeight="1" thickBot="1">
      <c r="B53" s="43"/>
      <c r="C53" s="44"/>
      <c r="D53" s="45"/>
      <c r="E53" s="45"/>
      <c r="F53" s="72"/>
      <c r="G53" s="68"/>
      <c r="H53" s="146"/>
      <c r="I53" s="147"/>
      <c r="J53" s="113"/>
      <c r="K53" s="113"/>
      <c r="L53" s="45"/>
      <c r="M53" s="106"/>
      <c r="N53" s="47"/>
      <c r="O53" s="44"/>
      <c r="P53" s="45"/>
      <c r="Q53" s="45"/>
      <c r="R53" s="72"/>
      <c r="S53" s="162"/>
      <c r="T53" s="66"/>
      <c r="U53" s="66"/>
      <c r="V53" s="66"/>
      <c r="W53" s="66"/>
      <c r="X53" s="25"/>
      <c r="AD53" s="95"/>
      <c r="AE53" s="96"/>
      <c r="BF53" s="43"/>
      <c r="BG53" s="44"/>
      <c r="BH53" s="45"/>
      <c r="BI53" s="45"/>
      <c r="BJ53" s="72"/>
      <c r="BK53" s="162"/>
      <c r="BL53" s="66"/>
      <c r="BM53" s="162"/>
      <c r="BN53" s="66"/>
      <c r="BO53" s="66"/>
      <c r="BP53" s="66"/>
      <c r="BQ53" s="66"/>
      <c r="BR53" s="45"/>
      <c r="BS53" s="106"/>
      <c r="BT53" s="120"/>
      <c r="BU53" s="121"/>
      <c r="BV53" s="121"/>
      <c r="BW53" s="121"/>
      <c r="BX53" s="72"/>
      <c r="BY53" s="68"/>
      <c r="BZ53" s="146"/>
      <c r="CA53" s="147"/>
      <c r="CB53" s="113"/>
      <c r="CC53" s="113"/>
      <c r="CD53" s="45"/>
      <c r="CE53" s="106"/>
      <c r="CF53" s="169"/>
      <c r="CG53" s="78"/>
      <c r="CH53" s="78"/>
      <c r="CI53" s="78"/>
      <c r="CJ53" s="138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/>
  <mergeCells count="24">
    <mergeCell ref="I45:J45"/>
    <mergeCell ref="BN3:BO3"/>
    <mergeCell ref="BT3:BU3"/>
    <mergeCell ref="BP3:BQ3"/>
    <mergeCell ref="R3:S3"/>
    <mergeCell ref="BN4:BQ4"/>
    <mergeCell ref="BP6:BQ6"/>
    <mergeCell ref="BP7:BQ7"/>
    <mergeCell ref="AB8:AC8"/>
    <mergeCell ref="U45:V45"/>
    <mergeCell ref="V2:Y2"/>
    <mergeCell ref="V3:Y3"/>
    <mergeCell ref="V4:Y4"/>
    <mergeCell ref="AB3:AC3"/>
    <mergeCell ref="AB6:AC6"/>
    <mergeCell ref="AB7:AC7"/>
    <mergeCell ref="CA45:CB45"/>
    <mergeCell ref="BN7:BO7"/>
    <mergeCell ref="BN8:BO8"/>
    <mergeCell ref="BP8:BQ8"/>
    <mergeCell ref="BM45:BP45"/>
    <mergeCell ref="BN2:BQ2"/>
    <mergeCell ref="BN6:BO6"/>
    <mergeCell ref="BJ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BP8 BN8 K11 CI10:CI11" numberStoredAsText="1"/>
  </ignoredErrors>
  <drawing r:id="rId5"/>
  <legacyDrawing r:id="rId4"/>
  <oleObjects>
    <oleObject progId="Paint.Picture" shapeId="474344" r:id="rId1"/>
    <oleObject progId="Paint.Picture" shapeId="792734" r:id="rId2"/>
    <oleObject progId="Paint.Picture" shapeId="81041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2013-08-16T12:03:37Z</cp:lastPrinted>
  <dcterms:created xsi:type="dcterms:W3CDTF">2003-01-10T15:39:03Z</dcterms:created>
  <dcterms:modified xsi:type="dcterms:W3CDTF">2017-07-14T08:15:06Z</dcterms:modified>
  <cp:category/>
  <cp:version/>
  <cp:contentType/>
  <cp:contentStatus/>
</cp:coreProperties>
</file>