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455" activeTab="0"/>
  </bookViews>
  <sheets>
    <sheet name="Dolní Poustevna" sheetId="1" r:id="rId1"/>
  </sheets>
  <definedNames/>
  <calcPr fullCalcOnLoad="1"/>
</workbook>
</file>

<file path=xl/sharedStrings.xml><?xml version="1.0" encoding="utf-8"?>
<sst xmlns="http://schemas.openxmlformats.org/spreadsheetml/2006/main" count="71" uniqueCount="49">
  <si>
    <t>Návěstidla</t>
  </si>
  <si>
    <t xml:space="preserve">Traťové  zabezpečovací  zařízení :  </t>
  </si>
  <si>
    <t>Lichoběžníková tabulka</t>
  </si>
  <si>
    <t>Dopravna  D 3</t>
  </si>
  <si>
    <t>Telefonické  dorozumívání</t>
  </si>
  <si>
    <t>provoz podle D - 3</t>
  </si>
  <si>
    <t>Sídlo dirigujícího dispečera :</t>
  </si>
  <si>
    <t>Kód : 15</t>
  </si>
  <si>
    <t>Telefon</t>
  </si>
  <si>
    <t>L T</t>
  </si>
  <si>
    <t>Vk 1</t>
  </si>
  <si>
    <t>č.</t>
  </si>
  <si>
    <t>staničení</t>
  </si>
  <si>
    <t>N</t>
  </si>
  <si>
    <t>námezník</t>
  </si>
  <si>
    <t>Dopravní  koleje</t>
  </si>
  <si>
    <t>Nástupiště  u  koleje</t>
  </si>
  <si>
    <t>ručně</t>
  </si>
  <si>
    <t>Začátek</t>
  </si>
  <si>
    <t>Konec</t>
  </si>
  <si>
    <t>Délka</t>
  </si>
  <si>
    <t>C</t>
  </si>
  <si>
    <t>SENA</t>
  </si>
  <si>
    <t>JTom</t>
  </si>
  <si>
    <t>Manipulační  koleje</t>
  </si>
  <si>
    <t>přest.</t>
  </si>
  <si>
    <t>poznámka</t>
  </si>
  <si>
    <t>2a</t>
  </si>
  <si>
    <t>Směr  :  Mikulášovice dolní nádraží</t>
  </si>
  <si>
    <t>Směr  :  Sebnitz DB</t>
  </si>
  <si>
    <t>Km  25,887</t>
  </si>
  <si>
    <t>Ev. č. : 565291</t>
  </si>
  <si>
    <t>*) Křižování je povoleno s využitím manipulačních kolejí 2 a 3.</t>
  </si>
  <si>
    <t>Šluknov - Mikulášovice dolní nádraží - Dolní Poustevna v souladu s předpisem D3 *)</t>
  </si>
  <si>
    <t xml:space="preserve">  bez zabezpečení</t>
  </si>
  <si>
    <t>Vk 2</t>
  </si>
  <si>
    <t>Plánován provoz do/z DB</t>
  </si>
  <si>
    <t>státní hranice (SH)</t>
  </si>
  <si>
    <t>na SH zatím je zarážedlo</t>
  </si>
  <si>
    <t>II.</t>
  </si>
  <si>
    <t>výměnový zámek, klíč je držen v kontrolním zámku Vk1</t>
  </si>
  <si>
    <t>kontrolní výkolejkový zámek, klíč Vk1/1 je v SHK - I.</t>
  </si>
  <si>
    <t>výěnový zámek, klíč je držen v kontrolním zámku Vk2</t>
  </si>
  <si>
    <t>kontrolní výkolejkový zámek, klíč Vk2/3 je v SHK - II.</t>
  </si>
  <si>
    <t>Mikulášovice dol.n.</t>
  </si>
  <si>
    <t>Trať : 546 A</t>
  </si>
  <si>
    <t>s číslem "1"</t>
  </si>
  <si>
    <t>Současné  vjezdy</t>
  </si>
  <si>
    <r>
      <t xml:space="preserve">Jsou </t>
    </r>
    <r>
      <rPr>
        <b/>
        <sz val="12"/>
        <rFont val="Arial CE"/>
        <family val="0"/>
      </rPr>
      <t>povoleny</t>
    </r>
    <r>
      <rPr>
        <sz val="12"/>
        <rFont val="Arial CE"/>
        <family val="2"/>
      </rPr>
      <t xml:space="preserve"> PN pro trať:</t>
    </r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</si>
</sst>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b/>
      <i/>
      <sz val="12"/>
      <name val="Times New Roman"/>
      <family val="1"/>
    </font>
    <font>
      <sz val="11"/>
      <name val="Arial"/>
      <family val="2"/>
    </font>
    <font>
      <i/>
      <sz val="18"/>
      <name val="Times New Roman CE"/>
      <family val="0"/>
    </font>
    <font>
      <sz val="16"/>
      <color indexed="16"/>
      <name val="Times New Roman CE"/>
      <family val="1"/>
    </font>
    <font>
      <b/>
      <sz val="12"/>
      <color indexed="12"/>
      <name val="Arial CE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i/>
      <sz val="12"/>
      <color indexed="12"/>
      <name val="Arial CE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</fills>
  <borders count="71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0" xfId="21" applyFont="1" applyAlignment="1">
      <alignment horizontal="left" vertical="center"/>
      <protection/>
    </xf>
    <xf numFmtId="49" fontId="22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6" fillId="0" borderId="0" xfId="21" applyFont="1" applyFill="1" applyBorder="1" applyAlignment="1">
      <alignment horizontal="center" vertical="center"/>
      <protection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31" fillId="0" borderId="0" xfId="0" applyFont="1" applyBorder="1" applyAlignment="1">
      <alignment horizontal="right"/>
    </xf>
    <xf numFmtId="0" fontId="29" fillId="0" borderId="0" xfId="0" applyFont="1" applyAlignment="1" quotePrefix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9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" fontId="17" fillId="0" borderId="22" xfId="0" applyNumberFormat="1" applyFont="1" applyBorder="1" applyAlignment="1">
      <alignment horizontal="center" vertical="center"/>
    </xf>
    <xf numFmtId="0" fontId="19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8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164" fontId="39" fillId="0" borderId="2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top"/>
    </xf>
    <xf numFmtId="49" fontId="13" fillId="0" borderId="0" xfId="0" applyNumberFormat="1" applyFont="1" applyAlignment="1">
      <alignment horizontal="center" vertical="top"/>
    </xf>
    <xf numFmtId="0" fontId="40" fillId="0" borderId="0" xfId="0" applyFont="1" applyFill="1" applyBorder="1" applyAlignment="1">
      <alignment horizontal="center" vertical="center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33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42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20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10" fillId="0" borderId="0" xfId="21" applyFont="1" applyFill="1" applyBorder="1" applyAlignment="1">
      <alignment horizontal="center" vertical="center"/>
      <protection/>
    </xf>
    <xf numFmtId="164" fontId="43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5" xfId="18" applyFont="1" applyFill="1" applyBorder="1" applyAlignment="1">
      <alignment horizontal="centerContinuous" vertical="center"/>
    </xf>
    <xf numFmtId="164" fontId="39" fillId="0" borderId="20" xfId="0" applyNumberFormat="1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164" fontId="17" fillId="0" borderId="20" xfId="0" applyNumberFormat="1" applyFont="1" applyFill="1" applyBorder="1" applyAlignment="1">
      <alignment horizontal="center" vertical="center"/>
    </xf>
    <xf numFmtId="0" fontId="33" fillId="4" borderId="46" xfId="0" applyFont="1" applyFill="1" applyBorder="1" applyAlignment="1">
      <alignment horizontal="centerContinuous" vertical="center"/>
    </xf>
    <xf numFmtId="0" fontId="33" fillId="4" borderId="47" xfId="0" applyFont="1" applyFill="1" applyBorder="1" applyAlignment="1">
      <alignment horizontal="centerContinuous" vertical="center"/>
    </xf>
    <xf numFmtId="0" fontId="33" fillId="4" borderId="48" xfId="0" applyFont="1" applyFill="1" applyBorder="1" applyAlignment="1">
      <alignment horizontal="centerContinuous" vertical="center"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164" fontId="11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64" fontId="1" fillId="0" borderId="55" xfId="0" applyNumberFormat="1" applyFont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164" fontId="10" fillId="0" borderId="55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49" fontId="28" fillId="0" borderId="51" xfId="0" applyNumberFormat="1" applyFont="1" applyBorder="1" applyAlignment="1">
      <alignment horizontal="center" vertical="center"/>
    </xf>
    <xf numFmtId="164" fontId="6" fillId="0" borderId="55" xfId="0" applyNumberFormat="1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7" fillId="0" borderId="60" xfId="0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7" fillId="0" borderId="62" xfId="0" applyNumberFormat="1" applyFont="1" applyBorder="1" applyAlignment="1">
      <alignment horizontal="left" vertical="center"/>
    </xf>
    <xf numFmtId="49" fontId="10" fillId="0" borderId="51" xfId="0" applyNumberFormat="1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 vertical="center"/>
    </xf>
    <xf numFmtId="164" fontId="11" fillId="0" borderId="0" xfId="0" applyNumberFormat="1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centerContinuous" vertical="center"/>
    </xf>
    <xf numFmtId="0" fontId="41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49" fillId="0" borderId="51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/>
    </xf>
    <xf numFmtId="0" fontId="35" fillId="0" borderId="23" xfId="0" applyFont="1" applyFill="1" applyBorder="1" applyAlignment="1">
      <alignment horizontal="center" vertical="center"/>
    </xf>
    <xf numFmtId="164" fontId="39" fillId="0" borderId="24" xfId="0" applyNumberFormat="1" applyFont="1" applyFill="1" applyBorder="1" applyAlignment="1">
      <alignment horizontal="center" vertical="center"/>
    </xf>
    <xf numFmtId="1" fontId="17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0" fontId="7" fillId="0" borderId="0" xfId="0" applyFont="1" applyFill="1" applyAlignment="1">
      <alignment horizontal="center"/>
    </xf>
    <xf numFmtId="18" fontId="35" fillId="0" borderId="19" xfId="0" applyNumberFormat="1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left"/>
      <protection/>
    </xf>
    <xf numFmtId="0" fontId="9" fillId="0" borderId="0" xfId="0" applyFont="1" applyAlignment="1">
      <alignment horizontal="center"/>
    </xf>
    <xf numFmtId="164" fontId="51" fillId="0" borderId="0" xfId="20" applyNumberFormat="1" applyFont="1" applyAlignment="1">
      <alignment horizontal="right"/>
      <protection/>
    </xf>
    <xf numFmtId="0" fontId="10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left" vertical="top"/>
      <protection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164" fontId="52" fillId="0" borderId="55" xfId="0" applyNumberFormat="1" applyFont="1" applyBorder="1" applyAlignment="1">
      <alignment horizontal="center" vertical="center"/>
    </xf>
    <xf numFmtId="0" fontId="49" fillId="0" borderId="51" xfId="0" applyNumberFormat="1" applyFont="1" applyBorder="1" applyAlignment="1">
      <alignment horizontal="center" vertical="center"/>
    </xf>
    <xf numFmtId="0" fontId="10" fillId="0" borderId="51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 indent="1"/>
    </xf>
    <xf numFmtId="164" fontId="39" fillId="0" borderId="24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Continuous" vertical="center"/>
    </xf>
    <xf numFmtId="0" fontId="29" fillId="0" borderId="0" xfId="0" applyFont="1" applyBorder="1" applyAlignment="1">
      <alignment horizontal="center"/>
    </xf>
    <xf numFmtId="0" fontId="0" fillId="6" borderId="65" xfId="0" applyFont="1" applyFill="1" applyBorder="1" applyAlignment="1">
      <alignment/>
    </xf>
    <xf numFmtId="0" fontId="0" fillId="6" borderId="66" xfId="0" applyFont="1" applyFill="1" applyBorder="1" applyAlignment="1">
      <alignment/>
    </xf>
    <xf numFmtId="0" fontId="0" fillId="6" borderId="67" xfId="0" applyFont="1" applyFill="1" applyBorder="1" applyAlignment="1">
      <alignment/>
    </xf>
    <xf numFmtId="0" fontId="0" fillId="6" borderId="68" xfId="0" applyFont="1" applyFill="1" applyBorder="1" applyAlignment="1">
      <alignment/>
    </xf>
    <xf numFmtId="0" fontId="0" fillId="6" borderId="69" xfId="0" applyFont="1" applyFill="1" applyBorder="1" applyAlignment="1">
      <alignment/>
    </xf>
    <xf numFmtId="0" fontId="0" fillId="6" borderId="70" xfId="0" applyFont="1" applyFill="1" applyBorder="1" applyAlignment="1">
      <alignment/>
    </xf>
    <xf numFmtId="164" fontId="0" fillId="0" borderId="0" xfId="20" applyNumberFormat="1" applyFont="1" applyAlignment="1">
      <alignment horizontal="center"/>
      <protection/>
    </xf>
    <xf numFmtId="0" fontId="7" fillId="2" borderId="3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8487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Dolní Poustevna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47625</xdr:colOff>
      <xdr:row>31</xdr:row>
      <xdr:rowOff>142875</xdr:rowOff>
    </xdr:from>
    <xdr:to>
      <xdr:col>9</xdr:col>
      <xdr:colOff>76200</xdr:colOff>
      <xdr:row>32</xdr:row>
      <xdr:rowOff>142875</xdr:rowOff>
    </xdr:to>
    <xdr:grpSp>
      <xdr:nvGrpSpPr>
        <xdr:cNvPr id="6" name="Group 25"/>
        <xdr:cNvGrpSpPr>
          <a:grpSpLocks/>
        </xdr:cNvGrpSpPr>
      </xdr:nvGrpSpPr>
      <xdr:grpSpPr>
        <a:xfrm>
          <a:off x="6124575" y="84201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" name="Rectangle 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762000</xdr:colOff>
      <xdr:row>30</xdr:row>
      <xdr:rowOff>114300</xdr:rowOff>
    </xdr:from>
    <xdr:to>
      <xdr:col>17</xdr:col>
      <xdr:colOff>504825</xdr:colOff>
      <xdr:row>30</xdr:row>
      <xdr:rowOff>114300</xdr:rowOff>
    </xdr:to>
    <xdr:sp>
      <xdr:nvSpPr>
        <xdr:cNvPr id="10" name="Line 48"/>
        <xdr:cNvSpPr>
          <a:spLocks/>
        </xdr:cNvSpPr>
      </xdr:nvSpPr>
      <xdr:spPr>
        <a:xfrm>
          <a:off x="7353300" y="8162925"/>
          <a:ext cx="5629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30</xdr:row>
      <xdr:rowOff>0</xdr:rowOff>
    </xdr:from>
    <xdr:ext cx="533400" cy="228600"/>
    <xdr:sp>
      <xdr:nvSpPr>
        <xdr:cNvPr id="11" name="text 7125"/>
        <xdr:cNvSpPr txBox="1">
          <a:spLocks noChangeArrowheads="1"/>
        </xdr:cNvSpPr>
      </xdr:nvSpPr>
      <xdr:spPr>
        <a:xfrm>
          <a:off x="9791700" y="8048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 editAs="oneCell">
    <xdr:from>
      <xdr:col>21</xdr:col>
      <xdr:colOff>809625</xdr:colOff>
      <xdr:row>25</xdr:row>
      <xdr:rowOff>219075</xdr:rowOff>
    </xdr:from>
    <xdr:to>
      <xdr:col>23</xdr:col>
      <xdr:colOff>104775</xdr:colOff>
      <xdr:row>27</xdr:row>
      <xdr:rowOff>209550</xdr:rowOff>
    </xdr:to>
    <xdr:pic>
      <xdr:nvPicPr>
        <xdr:cNvPr id="12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73575" y="712470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13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14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15" name="Line 260"/>
        <xdr:cNvSpPr>
          <a:spLocks/>
        </xdr:cNvSpPr>
      </xdr:nvSpPr>
      <xdr:spPr>
        <a:xfrm>
          <a:off x="14420850" y="8848725"/>
          <a:ext cx="13315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5</xdr:col>
      <xdr:colOff>104775</xdr:colOff>
      <xdr:row>31</xdr:row>
      <xdr:rowOff>219075</xdr:rowOff>
    </xdr:from>
    <xdr:to>
      <xdr:col>5</xdr:col>
      <xdr:colOff>419100</xdr:colOff>
      <xdr:row>33</xdr:row>
      <xdr:rowOff>114300</xdr:rowOff>
    </xdr:to>
    <xdr:grpSp>
      <xdr:nvGrpSpPr>
        <xdr:cNvPr id="17" name="Group 379"/>
        <xdr:cNvGrpSpPr>
          <a:grpSpLocks noChangeAspect="1"/>
        </xdr:cNvGrpSpPr>
      </xdr:nvGrpSpPr>
      <xdr:grpSpPr>
        <a:xfrm>
          <a:off x="32099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" name="Line 3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Oval 3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33</xdr:row>
      <xdr:rowOff>114300</xdr:rowOff>
    </xdr:from>
    <xdr:to>
      <xdr:col>24</xdr:col>
      <xdr:colOff>647700</xdr:colOff>
      <xdr:row>35</xdr:row>
      <xdr:rowOff>28575</xdr:rowOff>
    </xdr:to>
    <xdr:grpSp>
      <xdr:nvGrpSpPr>
        <xdr:cNvPr id="20" name="Group 388"/>
        <xdr:cNvGrpSpPr>
          <a:grpSpLocks noChangeAspect="1"/>
        </xdr:cNvGrpSpPr>
      </xdr:nvGrpSpPr>
      <xdr:grpSpPr>
        <a:xfrm>
          <a:off x="191643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" name="Line 3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Oval 3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238125</xdr:colOff>
      <xdr:row>39</xdr:row>
      <xdr:rowOff>114300</xdr:rowOff>
    </xdr:from>
    <xdr:to>
      <xdr:col>14</xdr:col>
      <xdr:colOff>476250</xdr:colOff>
      <xdr:row>39</xdr:row>
      <xdr:rowOff>114300</xdr:rowOff>
    </xdr:to>
    <xdr:sp>
      <xdr:nvSpPr>
        <xdr:cNvPr id="23" name="Line 431"/>
        <xdr:cNvSpPr>
          <a:spLocks/>
        </xdr:cNvSpPr>
      </xdr:nvSpPr>
      <xdr:spPr>
        <a:xfrm>
          <a:off x="3857625" y="10220325"/>
          <a:ext cx="6181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19050</xdr:colOff>
      <xdr:row>29</xdr:row>
      <xdr:rowOff>161925</xdr:rowOff>
    </xdr:from>
    <xdr:to>
      <xdr:col>10</xdr:col>
      <xdr:colOff>371475</xdr:colOff>
      <xdr:row>30</xdr:row>
      <xdr:rowOff>57150</xdr:rowOff>
    </xdr:to>
    <xdr:sp>
      <xdr:nvSpPr>
        <xdr:cNvPr id="24" name="kreslení 16"/>
        <xdr:cNvSpPr>
          <a:spLocks/>
        </xdr:cNvSpPr>
      </xdr:nvSpPr>
      <xdr:spPr>
        <a:xfrm>
          <a:off x="6610350" y="79819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390525</xdr:colOff>
      <xdr:row>39</xdr:row>
      <xdr:rowOff>200025</xdr:rowOff>
    </xdr:from>
    <xdr:to>
      <xdr:col>11</xdr:col>
      <xdr:colOff>428625</xdr:colOff>
      <xdr:row>40</xdr:row>
      <xdr:rowOff>161925</xdr:rowOff>
    </xdr:to>
    <xdr:grpSp>
      <xdr:nvGrpSpPr>
        <xdr:cNvPr id="25" name="Group 474"/>
        <xdr:cNvGrpSpPr>
          <a:grpSpLocks/>
        </xdr:cNvGrpSpPr>
      </xdr:nvGrpSpPr>
      <xdr:grpSpPr>
        <a:xfrm>
          <a:off x="7953375" y="10306050"/>
          <a:ext cx="28575" cy="190500"/>
          <a:chOff x="-1036" y="659"/>
          <a:chExt cx="1275" cy="20016"/>
        </a:xfrm>
        <a:solidFill>
          <a:srgbClr val="FFFFFF"/>
        </a:solidFill>
      </xdr:grpSpPr>
      <xdr:sp>
        <xdr:nvSpPr>
          <xdr:cNvPr id="26" name="Rectangle 47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47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47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47625</xdr:colOff>
      <xdr:row>33</xdr:row>
      <xdr:rowOff>161925</xdr:rowOff>
    </xdr:from>
    <xdr:to>
      <xdr:col>22</xdr:col>
      <xdr:colOff>76200</xdr:colOff>
      <xdr:row>34</xdr:row>
      <xdr:rowOff>161925</xdr:rowOff>
    </xdr:to>
    <xdr:grpSp>
      <xdr:nvGrpSpPr>
        <xdr:cNvPr id="29" name="Group 478"/>
        <xdr:cNvGrpSpPr>
          <a:grpSpLocks/>
        </xdr:cNvGrpSpPr>
      </xdr:nvGrpSpPr>
      <xdr:grpSpPr>
        <a:xfrm>
          <a:off x="17383125" y="88963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30" name="Rectangle 479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480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481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47625</xdr:colOff>
      <xdr:row>31</xdr:row>
      <xdr:rowOff>19050</xdr:rowOff>
    </xdr:from>
    <xdr:to>
      <xdr:col>35</xdr:col>
      <xdr:colOff>47625</xdr:colOff>
      <xdr:row>35</xdr:row>
      <xdr:rowOff>190500</xdr:rowOff>
    </xdr:to>
    <xdr:sp>
      <xdr:nvSpPr>
        <xdr:cNvPr id="33" name="Line 515"/>
        <xdr:cNvSpPr>
          <a:spLocks/>
        </xdr:cNvSpPr>
      </xdr:nvSpPr>
      <xdr:spPr>
        <a:xfrm>
          <a:off x="27270075" y="8296275"/>
          <a:ext cx="0" cy="1085850"/>
        </a:xfrm>
        <a:prstGeom prst="line">
          <a:avLst/>
        </a:prstGeom>
        <a:solidFill>
          <a:srgbClr val="FFFFFF"/>
        </a:solidFill>
        <a:ln w="19050" cmpd="sng">
          <a:solidFill>
            <a:srgbClr val="FF00FF"/>
          </a:solidFill>
          <a:prstDash val="dashDot"/>
          <a:headEnd type="stealth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36</xdr:row>
      <xdr:rowOff>0</xdr:rowOff>
    </xdr:from>
    <xdr:to>
      <xdr:col>36</xdr:col>
      <xdr:colOff>0</xdr:colOff>
      <xdr:row>38</xdr:row>
      <xdr:rowOff>0</xdr:rowOff>
    </xdr:to>
    <xdr:sp>
      <xdr:nvSpPr>
        <xdr:cNvPr id="34" name="text 2036"/>
        <xdr:cNvSpPr txBox="1">
          <a:spLocks noChangeArrowheads="1"/>
        </xdr:cNvSpPr>
      </xdr:nvSpPr>
      <xdr:spPr>
        <a:xfrm>
          <a:off x="26765250" y="9420225"/>
          <a:ext cx="971550" cy="4572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5E5E75"/>
            </a:gs>
          </a:gsLst>
          <a:path path="rect">
            <a:fillToRect l="50000" t="50000" r="50000" b="50000"/>
          </a:path>
        </a:gra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ČD/DB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km 26,271</a:t>
          </a:r>
        </a:p>
      </xdr:txBody>
    </xdr:sp>
    <xdr:clientData/>
  </xdr:twoCellAnchor>
  <xdr:twoCellAnchor>
    <xdr:from>
      <xdr:col>16</xdr:col>
      <xdr:colOff>695325</xdr:colOff>
      <xdr:row>33</xdr:row>
      <xdr:rowOff>114300</xdr:rowOff>
    </xdr:from>
    <xdr:to>
      <xdr:col>24</xdr:col>
      <xdr:colOff>504825</xdr:colOff>
      <xdr:row>38</xdr:row>
      <xdr:rowOff>123825</xdr:rowOff>
    </xdr:to>
    <xdr:sp>
      <xdr:nvSpPr>
        <xdr:cNvPr id="35" name="Line 520"/>
        <xdr:cNvSpPr>
          <a:spLocks/>
        </xdr:cNvSpPr>
      </xdr:nvSpPr>
      <xdr:spPr>
        <a:xfrm flipH="1">
          <a:off x="12201525" y="8848725"/>
          <a:ext cx="7124700" cy="11525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38</xdr:row>
      <xdr:rowOff>114300</xdr:rowOff>
    </xdr:from>
    <xdr:to>
      <xdr:col>16</xdr:col>
      <xdr:colOff>742950</xdr:colOff>
      <xdr:row>39</xdr:row>
      <xdr:rowOff>0</xdr:rowOff>
    </xdr:to>
    <xdr:sp>
      <xdr:nvSpPr>
        <xdr:cNvPr id="36" name="Line 521"/>
        <xdr:cNvSpPr>
          <a:spLocks/>
        </xdr:cNvSpPr>
      </xdr:nvSpPr>
      <xdr:spPr>
        <a:xfrm flipV="1">
          <a:off x="11506200" y="99917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39</xdr:row>
      <xdr:rowOff>76200</xdr:rowOff>
    </xdr:from>
    <xdr:to>
      <xdr:col>15</xdr:col>
      <xdr:colOff>247650</xdr:colOff>
      <xdr:row>39</xdr:row>
      <xdr:rowOff>114300</xdr:rowOff>
    </xdr:to>
    <xdr:sp>
      <xdr:nvSpPr>
        <xdr:cNvPr id="37" name="Line 522"/>
        <xdr:cNvSpPr>
          <a:spLocks/>
        </xdr:cNvSpPr>
      </xdr:nvSpPr>
      <xdr:spPr>
        <a:xfrm flipV="1">
          <a:off x="10039350" y="10182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228600</xdr:colOff>
      <xdr:row>39</xdr:row>
      <xdr:rowOff>0</xdr:rowOff>
    </xdr:from>
    <xdr:to>
      <xdr:col>16</xdr:col>
      <xdr:colOff>0</xdr:colOff>
      <xdr:row>39</xdr:row>
      <xdr:rowOff>76200</xdr:rowOff>
    </xdr:to>
    <xdr:sp>
      <xdr:nvSpPr>
        <xdr:cNvPr id="38" name="Line 523"/>
        <xdr:cNvSpPr>
          <a:spLocks/>
        </xdr:cNvSpPr>
      </xdr:nvSpPr>
      <xdr:spPr>
        <a:xfrm flipV="1">
          <a:off x="10763250" y="10106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323850</xdr:colOff>
      <xdr:row>39</xdr:row>
      <xdr:rowOff>114300</xdr:rowOff>
    </xdr:from>
    <xdr:to>
      <xdr:col>14</xdr:col>
      <xdr:colOff>628650</xdr:colOff>
      <xdr:row>41</xdr:row>
      <xdr:rowOff>28575</xdr:rowOff>
    </xdr:to>
    <xdr:grpSp>
      <xdr:nvGrpSpPr>
        <xdr:cNvPr id="39" name="Group 524"/>
        <xdr:cNvGrpSpPr>
          <a:grpSpLocks noChangeAspect="1"/>
        </xdr:cNvGrpSpPr>
      </xdr:nvGrpSpPr>
      <xdr:grpSpPr>
        <a:xfrm>
          <a:off x="9886950" y="10220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0" name="Line 5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5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238125</xdr:colOff>
      <xdr:row>41</xdr:row>
      <xdr:rowOff>114300</xdr:rowOff>
    </xdr:from>
    <xdr:to>
      <xdr:col>10</xdr:col>
      <xdr:colOff>438150</xdr:colOff>
      <xdr:row>41</xdr:row>
      <xdr:rowOff>114300</xdr:rowOff>
    </xdr:to>
    <xdr:sp>
      <xdr:nvSpPr>
        <xdr:cNvPr id="42" name="Line 527"/>
        <xdr:cNvSpPr>
          <a:spLocks/>
        </xdr:cNvSpPr>
      </xdr:nvSpPr>
      <xdr:spPr>
        <a:xfrm>
          <a:off x="3857625" y="10677525"/>
          <a:ext cx="3171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219075</xdr:colOff>
      <xdr:row>36</xdr:row>
      <xdr:rowOff>180975</xdr:rowOff>
    </xdr:from>
    <xdr:ext cx="533400" cy="228600"/>
    <xdr:sp>
      <xdr:nvSpPr>
        <xdr:cNvPr id="43" name="text 7125"/>
        <xdr:cNvSpPr txBox="1">
          <a:spLocks noChangeArrowheads="1"/>
        </xdr:cNvSpPr>
      </xdr:nvSpPr>
      <xdr:spPr>
        <a:xfrm>
          <a:off x="13668375" y="96012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 editAs="absolute">
    <xdr:from>
      <xdr:col>21</xdr:col>
      <xdr:colOff>609600</xdr:colOff>
      <xdr:row>35</xdr:row>
      <xdr:rowOff>85725</xdr:rowOff>
    </xdr:from>
    <xdr:to>
      <xdr:col>21</xdr:col>
      <xdr:colOff>962025</xdr:colOff>
      <xdr:row>35</xdr:row>
      <xdr:rowOff>209550</xdr:rowOff>
    </xdr:to>
    <xdr:sp>
      <xdr:nvSpPr>
        <xdr:cNvPr id="44" name="kreslení 417"/>
        <xdr:cNvSpPr>
          <a:spLocks/>
        </xdr:cNvSpPr>
      </xdr:nvSpPr>
      <xdr:spPr>
        <a:xfrm>
          <a:off x="16973550" y="92773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7</xdr:col>
      <xdr:colOff>0</xdr:colOff>
      <xdr:row>42</xdr:row>
      <xdr:rowOff>0</xdr:rowOff>
    </xdr:to>
    <xdr:sp>
      <xdr:nvSpPr>
        <xdr:cNvPr id="45" name="text 2036"/>
        <xdr:cNvSpPr txBox="1">
          <a:spLocks noChangeArrowheads="1"/>
        </xdr:cNvSpPr>
      </xdr:nvSpPr>
      <xdr:spPr>
        <a:xfrm>
          <a:off x="3619500" y="10106025"/>
          <a:ext cx="97155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remíza</a:t>
          </a:r>
        </a:p>
      </xdr:txBody>
    </xdr:sp>
    <xdr:clientData/>
  </xdr:twoCellAnchor>
  <xdr:twoCellAnchor>
    <xdr:from>
      <xdr:col>19</xdr:col>
      <xdr:colOff>285750</xdr:colOff>
      <xdr:row>31</xdr:row>
      <xdr:rowOff>76200</xdr:rowOff>
    </xdr:from>
    <xdr:to>
      <xdr:col>21</xdr:col>
      <xdr:colOff>676275</xdr:colOff>
      <xdr:row>32</xdr:row>
      <xdr:rowOff>152400</xdr:rowOff>
    </xdr:to>
    <xdr:grpSp>
      <xdr:nvGrpSpPr>
        <xdr:cNvPr id="46" name="Group 556"/>
        <xdr:cNvGrpSpPr>
          <a:grpSpLocks/>
        </xdr:cNvGrpSpPr>
      </xdr:nvGrpSpPr>
      <xdr:grpSpPr>
        <a:xfrm>
          <a:off x="14706600" y="8353425"/>
          <a:ext cx="2333625" cy="304800"/>
          <a:chOff x="89" y="144"/>
          <a:chExt cx="408" cy="32"/>
        </a:xfrm>
        <a:solidFill>
          <a:srgbClr val="FFFFFF"/>
        </a:solidFill>
      </xdr:grpSpPr>
      <xdr:sp>
        <xdr:nvSpPr>
          <xdr:cNvPr id="47" name="Rectangle 557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558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559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560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561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562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63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31</xdr:row>
      <xdr:rowOff>114300</xdr:rowOff>
    </xdr:from>
    <xdr:to>
      <xdr:col>21</xdr:col>
      <xdr:colOff>514350</xdr:colOff>
      <xdr:row>32</xdr:row>
      <xdr:rowOff>114300</xdr:rowOff>
    </xdr:to>
    <xdr:sp>
      <xdr:nvSpPr>
        <xdr:cNvPr id="54" name="text 7125"/>
        <xdr:cNvSpPr txBox="1">
          <a:spLocks noChangeArrowheads="1"/>
        </xdr:cNvSpPr>
      </xdr:nvSpPr>
      <xdr:spPr>
        <a:xfrm>
          <a:off x="16363950" y="8391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45</a:t>
          </a:r>
        </a:p>
      </xdr:txBody>
    </xdr:sp>
    <xdr:clientData/>
  </xdr:twoCellAnchor>
  <xdr:twoCellAnchor>
    <xdr:from>
      <xdr:col>29</xdr:col>
      <xdr:colOff>485775</xdr:colOff>
      <xdr:row>31</xdr:row>
      <xdr:rowOff>19050</xdr:rowOff>
    </xdr:from>
    <xdr:to>
      <xdr:col>29</xdr:col>
      <xdr:colOff>485775</xdr:colOff>
      <xdr:row>35</xdr:row>
      <xdr:rowOff>219075</xdr:rowOff>
    </xdr:to>
    <xdr:sp>
      <xdr:nvSpPr>
        <xdr:cNvPr id="55" name="Line 571"/>
        <xdr:cNvSpPr>
          <a:spLocks/>
        </xdr:cNvSpPr>
      </xdr:nvSpPr>
      <xdr:spPr>
        <a:xfrm>
          <a:off x="23250525" y="8296275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0</xdr:colOff>
      <xdr:row>36</xdr:row>
      <xdr:rowOff>0</xdr:rowOff>
    </xdr:from>
    <xdr:ext cx="971550" cy="457200"/>
    <xdr:sp>
      <xdr:nvSpPr>
        <xdr:cNvPr id="56" name="text 774"/>
        <xdr:cNvSpPr txBox="1">
          <a:spLocks noChangeArrowheads="1"/>
        </xdr:cNvSpPr>
      </xdr:nvSpPr>
      <xdr:spPr>
        <a:xfrm>
          <a:off x="22764750" y="94202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8374
km 26,000</a:t>
          </a:r>
        </a:p>
      </xdr:txBody>
    </xdr:sp>
    <xdr:clientData/>
  </xdr:oneCellAnchor>
  <xdr:twoCellAnchor editAs="absolute">
    <xdr:from>
      <xdr:col>2</xdr:col>
      <xdr:colOff>352425</xdr:colOff>
      <xdr:row>34</xdr:row>
      <xdr:rowOff>28575</xdr:rowOff>
    </xdr:from>
    <xdr:to>
      <xdr:col>2</xdr:col>
      <xdr:colOff>704850</xdr:colOff>
      <xdr:row>34</xdr:row>
      <xdr:rowOff>219075</xdr:rowOff>
    </xdr:to>
    <xdr:grpSp>
      <xdr:nvGrpSpPr>
        <xdr:cNvPr id="57" name="Group 584"/>
        <xdr:cNvGrpSpPr>
          <a:grpSpLocks noChangeAspect="1"/>
        </xdr:cNvGrpSpPr>
      </xdr:nvGrpSpPr>
      <xdr:grpSpPr>
        <a:xfrm>
          <a:off x="1000125" y="89916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58" name="TextBox 585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9" name="Line 586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587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588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Line 589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Line 590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591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19050</xdr:colOff>
      <xdr:row>30</xdr:row>
      <xdr:rowOff>219075</xdr:rowOff>
    </xdr:from>
    <xdr:to>
      <xdr:col>8</xdr:col>
      <xdr:colOff>762000</xdr:colOff>
      <xdr:row>31</xdr:row>
      <xdr:rowOff>104775</xdr:rowOff>
    </xdr:to>
    <xdr:sp>
      <xdr:nvSpPr>
        <xdr:cNvPr id="65" name="Line 592"/>
        <xdr:cNvSpPr>
          <a:spLocks/>
        </xdr:cNvSpPr>
      </xdr:nvSpPr>
      <xdr:spPr>
        <a:xfrm flipH="1">
          <a:off x="5124450" y="82677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762000</xdr:colOff>
      <xdr:row>30</xdr:row>
      <xdr:rowOff>142875</xdr:rowOff>
    </xdr:from>
    <xdr:to>
      <xdr:col>10</xdr:col>
      <xdr:colOff>19050</xdr:colOff>
      <xdr:row>30</xdr:row>
      <xdr:rowOff>219075</xdr:rowOff>
    </xdr:to>
    <xdr:sp>
      <xdr:nvSpPr>
        <xdr:cNvPr id="66" name="Line 593"/>
        <xdr:cNvSpPr>
          <a:spLocks/>
        </xdr:cNvSpPr>
      </xdr:nvSpPr>
      <xdr:spPr>
        <a:xfrm flipV="1">
          <a:off x="5867400" y="81915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19050</xdr:colOff>
      <xdr:row>30</xdr:row>
      <xdr:rowOff>114300</xdr:rowOff>
    </xdr:from>
    <xdr:to>
      <xdr:col>10</xdr:col>
      <xdr:colOff>762000</xdr:colOff>
      <xdr:row>30</xdr:row>
      <xdr:rowOff>142875</xdr:rowOff>
    </xdr:to>
    <xdr:sp>
      <xdr:nvSpPr>
        <xdr:cNvPr id="67" name="Line 594"/>
        <xdr:cNvSpPr>
          <a:spLocks/>
        </xdr:cNvSpPr>
      </xdr:nvSpPr>
      <xdr:spPr>
        <a:xfrm flipV="1">
          <a:off x="6610350" y="8162925"/>
          <a:ext cx="742950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31</xdr:row>
      <xdr:rowOff>104775</xdr:rowOff>
    </xdr:from>
    <xdr:to>
      <xdr:col>8</xdr:col>
      <xdr:colOff>28575</xdr:colOff>
      <xdr:row>33</xdr:row>
      <xdr:rowOff>114300</xdr:rowOff>
    </xdr:to>
    <xdr:sp>
      <xdr:nvSpPr>
        <xdr:cNvPr id="68" name="Line 595"/>
        <xdr:cNvSpPr>
          <a:spLocks/>
        </xdr:cNvSpPr>
      </xdr:nvSpPr>
      <xdr:spPr>
        <a:xfrm flipV="1">
          <a:off x="3371850" y="8382000"/>
          <a:ext cx="1762125" cy="466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276225</xdr:colOff>
      <xdr:row>32</xdr:row>
      <xdr:rowOff>19050</xdr:rowOff>
    </xdr:from>
    <xdr:to>
      <xdr:col>30</xdr:col>
      <xdr:colOff>628650</xdr:colOff>
      <xdr:row>32</xdr:row>
      <xdr:rowOff>209550</xdr:rowOff>
    </xdr:to>
    <xdr:grpSp>
      <xdr:nvGrpSpPr>
        <xdr:cNvPr id="69" name="Group 596"/>
        <xdr:cNvGrpSpPr>
          <a:grpSpLocks noChangeAspect="1"/>
        </xdr:cNvGrpSpPr>
      </xdr:nvGrpSpPr>
      <xdr:grpSpPr>
        <a:xfrm>
          <a:off x="23555325" y="85248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70" name="Line 597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Line 598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Line 599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Line 600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601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602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219075</xdr:colOff>
      <xdr:row>39</xdr:row>
      <xdr:rowOff>133350</xdr:rowOff>
    </xdr:from>
    <xdr:to>
      <xdr:col>14</xdr:col>
      <xdr:colOff>447675</xdr:colOff>
      <xdr:row>40</xdr:row>
      <xdr:rowOff>114300</xdr:rowOff>
    </xdr:to>
    <xdr:sp>
      <xdr:nvSpPr>
        <xdr:cNvPr id="76" name="Line 603"/>
        <xdr:cNvSpPr>
          <a:spLocks/>
        </xdr:cNvSpPr>
      </xdr:nvSpPr>
      <xdr:spPr>
        <a:xfrm flipV="1">
          <a:off x="9267825" y="10239375"/>
          <a:ext cx="742950" cy="2095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219075</xdr:colOff>
      <xdr:row>41</xdr:row>
      <xdr:rowOff>0</xdr:rowOff>
    </xdr:from>
    <xdr:to>
      <xdr:col>12</xdr:col>
      <xdr:colOff>447675</xdr:colOff>
      <xdr:row>41</xdr:row>
      <xdr:rowOff>76200</xdr:rowOff>
    </xdr:to>
    <xdr:sp>
      <xdr:nvSpPr>
        <xdr:cNvPr id="77" name="Line 604"/>
        <xdr:cNvSpPr>
          <a:spLocks/>
        </xdr:cNvSpPr>
      </xdr:nvSpPr>
      <xdr:spPr>
        <a:xfrm flipV="1">
          <a:off x="7781925" y="10563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447675</xdr:colOff>
      <xdr:row>41</xdr:row>
      <xdr:rowOff>76200</xdr:rowOff>
    </xdr:from>
    <xdr:to>
      <xdr:col>11</xdr:col>
      <xdr:colOff>219075</xdr:colOff>
      <xdr:row>41</xdr:row>
      <xdr:rowOff>114300</xdr:rowOff>
    </xdr:to>
    <xdr:sp>
      <xdr:nvSpPr>
        <xdr:cNvPr id="78" name="Line 605"/>
        <xdr:cNvSpPr>
          <a:spLocks/>
        </xdr:cNvSpPr>
      </xdr:nvSpPr>
      <xdr:spPr>
        <a:xfrm flipV="1">
          <a:off x="7038975" y="10639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447675</xdr:colOff>
      <xdr:row>40</xdr:row>
      <xdr:rowOff>114300</xdr:rowOff>
    </xdr:from>
    <xdr:to>
      <xdr:col>13</xdr:col>
      <xdr:colOff>219075</xdr:colOff>
      <xdr:row>41</xdr:row>
      <xdr:rowOff>0</xdr:rowOff>
    </xdr:to>
    <xdr:sp>
      <xdr:nvSpPr>
        <xdr:cNvPr id="79" name="Line 606"/>
        <xdr:cNvSpPr>
          <a:spLocks/>
        </xdr:cNvSpPr>
      </xdr:nvSpPr>
      <xdr:spPr>
        <a:xfrm flipV="1">
          <a:off x="8524875" y="104489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228600</xdr:colOff>
      <xdr:row>39</xdr:row>
      <xdr:rowOff>0</xdr:rowOff>
    </xdr:from>
    <xdr:ext cx="533400" cy="228600"/>
    <xdr:sp>
      <xdr:nvSpPr>
        <xdr:cNvPr id="80" name="text 7125"/>
        <xdr:cNvSpPr txBox="1">
          <a:spLocks noChangeArrowheads="1"/>
        </xdr:cNvSpPr>
      </xdr:nvSpPr>
      <xdr:spPr>
        <a:xfrm>
          <a:off x="5334000" y="10106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oneCellAnchor>
    <xdr:from>
      <xdr:col>8</xdr:col>
      <xdr:colOff>228600</xdr:colOff>
      <xdr:row>41</xdr:row>
      <xdr:rowOff>0</xdr:rowOff>
    </xdr:from>
    <xdr:ext cx="533400" cy="228600"/>
    <xdr:sp>
      <xdr:nvSpPr>
        <xdr:cNvPr id="81" name="text 7125"/>
        <xdr:cNvSpPr txBox="1">
          <a:spLocks noChangeArrowheads="1"/>
        </xdr:cNvSpPr>
      </xdr:nvSpPr>
      <xdr:spPr>
        <a:xfrm>
          <a:off x="5334000" y="10563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28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29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45</v>
      </c>
      <c r="Q3"/>
      <c r="S3" s="28" t="s">
        <v>30</v>
      </c>
      <c r="T3" s="21"/>
      <c r="U3"/>
      <c r="W3" s="22" t="s">
        <v>31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47"/>
      <c r="J4" s="115" t="s">
        <v>0</v>
      </c>
      <c r="K4" s="111"/>
      <c r="L4" s="111"/>
      <c r="M4" s="111"/>
      <c r="N4" s="111"/>
      <c r="O4" s="112"/>
      <c r="P4" s="145"/>
      <c r="Q4" s="44"/>
      <c r="R4" s="44"/>
      <c r="S4" s="44"/>
      <c r="T4" s="44"/>
      <c r="U4" s="44"/>
      <c r="V4" s="45"/>
      <c r="W4" s="115" t="s">
        <v>0</v>
      </c>
      <c r="X4" s="111"/>
      <c r="Y4" s="111"/>
      <c r="Z4" s="111"/>
      <c r="AA4" s="111"/>
      <c r="AB4" s="112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48"/>
      <c r="J5" s="149" t="s">
        <v>2</v>
      </c>
      <c r="K5" s="134"/>
      <c r="L5" s="135"/>
      <c r="M5" s="113"/>
      <c r="N5" s="113"/>
      <c r="O5" s="114"/>
      <c r="P5" s="40"/>
      <c r="Q5" s="40"/>
      <c r="R5" s="40"/>
      <c r="S5" s="47"/>
      <c r="T5" s="40"/>
      <c r="U5" s="40"/>
      <c r="V5" s="48"/>
      <c r="W5" s="149" t="s">
        <v>2</v>
      </c>
      <c r="X5" s="134"/>
      <c r="Y5" s="135"/>
      <c r="Z5" s="113"/>
      <c r="AA5" s="113"/>
      <c r="AB5" s="114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37"/>
      <c r="K6" s="138"/>
      <c r="L6" s="138"/>
      <c r="M6" s="138"/>
      <c r="N6" s="138"/>
      <c r="O6" s="139"/>
      <c r="P6" s="40"/>
      <c r="Q6" s="50"/>
      <c r="R6" s="51"/>
      <c r="S6" s="18" t="s">
        <v>3</v>
      </c>
      <c r="T6" s="50"/>
      <c r="U6" s="51"/>
      <c r="V6" s="48"/>
      <c r="W6" s="137"/>
      <c r="X6" s="138"/>
      <c r="Y6" s="138"/>
      <c r="Z6" s="138"/>
      <c r="AA6" s="138"/>
      <c r="AB6" s="139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4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17"/>
      <c r="R7" s="40"/>
      <c r="T7" s="117"/>
      <c r="U7" s="40"/>
      <c r="V7" s="48"/>
      <c r="W7" s="52"/>
      <c r="X7" s="36"/>
      <c r="Y7" s="40"/>
      <c r="Z7" s="36"/>
      <c r="AA7" s="36"/>
      <c r="AB7" s="53"/>
      <c r="AC7" s="41"/>
      <c r="AD7" s="8"/>
      <c r="AE7" s="7"/>
      <c r="AF7" s="7"/>
      <c r="AG7" s="228" t="s">
        <v>36</v>
      </c>
      <c r="AH7" s="7"/>
      <c r="AI7" s="7"/>
      <c r="AJ7" s="13"/>
    </row>
    <row r="8" spans="2:36" s="37" customFormat="1" ht="22.5" customHeight="1">
      <c r="B8" s="8"/>
      <c r="C8" s="10"/>
      <c r="D8" s="10"/>
      <c r="E8" s="27" t="s">
        <v>5</v>
      </c>
      <c r="F8" s="10"/>
      <c r="G8" s="10"/>
      <c r="H8" s="13"/>
      <c r="I8" s="40"/>
      <c r="J8" s="52"/>
      <c r="K8" s="36"/>
      <c r="L8" s="144"/>
      <c r="M8" s="159"/>
      <c r="N8" s="36"/>
      <c r="O8" s="53"/>
      <c r="P8" s="40"/>
      <c r="Q8" s="117"/>
      <c r="R8" s="117"/>
      <c r="S8" s="116" t="s">
        <v>6</v>
      </c>
      <c r="T8" s="117"/>
      <c r="U8" s="117"/>
      <c r="V8" s="48"/>
      <c r="W8" s="52"/>
      <c r="X8" s="136"/>
      <c r="Y8" s="144"/>
      <c r="Z8" s="159"/>
      <c r="AA8" s="36"/>
      <c r="AB8" s="53"/>
      <c r="AC8" s="41"/>
      <c r="AD8" s="8"/>
      <c r="AE8" s="7"/>
      <c r="AF8" s="7"/>
      <c r="AG8" s="228"/>
      <c r="AH8" s="7"/>
      <c r="AI8" s="7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44"/>
      <c r="J9" s="192"/>
      <c r="K9" s="193"/>
      <c r="L9" s="193"/>
      <c r="M9" s="193"/>
      <c r="N9" s="126"/>
      <c r="O9" s="53"/>
      <c r="P9" s="40"/>
      <c r="Q9" s="36"/>
      <c r="R9" s="36"/>
      <c r="S9" s="118" t="s">
        <v>44</v>
      </c>
      <c r="T9" s="36"/>
      <c r="U9" s="36"/>
      <c r="V9" s="48"/>
      <c r="W9" s="192"/>
      <c r="X9" s="193"/>
      <c r="Y9" s="193"/>
      <c r="Z9" s="193"/>
      <c r="AA9" s="126"/>
      <c r="AB9" s="53"/>
      <c r="AC9" s="41"/>
      <c r="AD9" s="8"/>
      <c r="AE9" s="7"/>
      <c r="AF9" s="7"/>
      <c r="AG9" s="40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7</v>
      </c>
      <c r="F10" s="7"/>
      <c r="G10" s="7"/>
      <c r="H10" s="19"/>
      <c r="I10" s="144"/>
      <c r="J10" s="192"/>
      <c r="K10" s="193"/>
      <c r="L10" s="144">
        <v>25.567</v>
      </c>
      <c r="M10" s="159"/>
      <c r="N10" s="126"/>
      <c r="O10" s="53"/>
      <c r="P10" s="40"/>
      <c r="Q10" s="36"/>
      <c r="T10" s="36"/>
      <c r="U10" s="36"/>
      <c r="V10" s="48"/>
      <c r="W10" s="203"/>
      <c r="X10" s="204"/>
      <c r="Y10" s="144">
        <v>26.007</v>
      </c>
      <c r="Z10" s="159"/>
      <c r="AA10" s="1"/>
      <c r="AB10" s="48"/>
      <c r="AC10" s="41"/>
      <c r="AD10" s="8"/>
      <c r="AE10" s="7"/>
      <c r="AF10" s="7"/>
      <c r="AG10" s="12"/>
      <c r="AH10" s="7"/>
      <c r="AI10" s="7"/>
      <c r="AJ10" s="19"/>
    </row>
    <row r="11" spans="2:36" s="37" customFormat="1" ht="22.5" customHeight="1" thickBot="1">
      <c r="B11" s="119"/>
      <c r="C11" s="120"/>
      <c r="D11" s="120"/>
      <c r="E11" s="120"/>
      <c r="F11" s="120"/>
      <c r="G11" s="120"/>
      <c r="H11" s="121"/>
      <c r="I11" s="40"/>
      <c r="J11" s="203"/>
      <c r="K11" s="1"/>
      <c r="L11" s="236" t="s">
        <v>46</v>
      </c>
      <c r="M11" s="237"/>
      <c r="N11" s="1"/>
      <c r="O11" s="211"/>
      <c r="P11" s="140"/>
      <c r="Q11" s="140"/>
      <c r="R11" s="140"/>
      <c r="S11" s="141"/>
      <c r="T11" s="140"/>
      <c r="U11" s="140"/>
      <c r="V11" s="142"/>
      <c r="W11" s="203"/>
      <c r="X11" s="1"/>
      <c r="Y11" s="209"/>
      <c r="Z11" s="210"/>
      <c r="AA11" s="1"/>
      <c r="AB11" s="211"/>
      <c r="AC11" s="41"/>
      <c r="AD11" s="119"/>
      <c r="AE11" s="120"/>
      <c r="AF11" s="120"/>
      <c r="AG11" s="120"/>
      <c r="AH11" s="120"/>
      <c r="AI11" s="120"/>
      <c r="AJ11" s="121"/>
    </row>
    <row r="12" spans="2:36" s="36" customFormat="1" ht="22.5" customHeight="1" thickTop="1">
      <c r="B12" s="122"/>
      <c r="C12" s="123"/>
      <c r="D12" s="123"/>
      <c r="E12" s="124"/>
      <c r="F12" s="123"/>
      <c r="G12" s="123"/>
      <c r="H12" s="125"/>
      <c r="I12" s="144"/>
      <c r="J12" s="203"/>
      <c r="K12" s="204"/>
      <c r="L12" s="205"/>
      <c r="M12" s="205"/>
      <c r="N12" s="1"/>
      <c r="O12" s="48"/>
      <c r="P12" s="146"/>
      <c r="Q12" s="54"/>
      <c r="R12" s="6"/>
      <c r="S12" s="6" t="s">
        <v>8</v>
      </c>
      <c r="T12" s="6"/>
      <c r="U12" s="54"/>
      <c r="V12" s="55"/>
      <c r="W12" s="203"/>
      <c r="X12" s="204"/>
      <c r="Y12" s="205"/>
      <c r="Z12" s="205"/>
      <c r="AA12" s="1"/>
      <c r="AB12" s="48"/>
      <c r="AC12" s="41"/>
      <c r="AD12" s="98"/>
      <c r="AE12" s="98"/>
      <c r="AF12" s="98"/>
      <c r="AG12" s="98"/>
      <c r="AH12" s="98"/>
      <c r="AI12" s="98"/>
      <c r="AJ12" s="98"/>
    </row>
    <row r="13" spans="2:36" s="37" customFormat="1" ht="22.5" customHeight="1">
      <c r="B13" s="7"/>
      <c r="C13" s="12"/>
      <c r="D13" s="36"/>
      <c r="E13" s="56"/>
      <c r="F13" s="7"/>
      <c r="G13" s="6"/>
      <c r="H13" s="1"/>
      <c r="I13" s="40"/>
      <c r="J13" s="203"/>
      <c r="K13" s="204"/>
      <c r="L13" s="206"/>
      <c r="M13" s="206"/>
      <c r="N13" s="1"/>
      <c r="O13" s="48"/>
      <c r="P13" s="40"/>
      <c r="Q13" s="54"/>
      <c r="R13" s="23"/>
      <c r="S13" s="23">
        <v>25.887</v>
      </c>
      <c r="T13" s="23"/>
      <c r="U13" s="54"/>
      <c r="V13" s="48"/>
      <c r="W13" s="203"/>
      <c r="X13" s="204"/>
      <c r="Y13" s="206"/>
      <c r="Z13" s="206"/>
      <c r="AA13" s="1"/>
      <c r="AB13" s="48"/>
      <c r="AC13" s="41"/>
      <c r="AD13" s="229"/>
      <c r="AE13" s="229"/>
      <c r="AF13" s="229"/>
      <c r="AG13" s="228"/>
      <c r="AH13" s="229"/>
      <c r="AI13" s="229"/>
      <c r="AJ13" s="229"/>
    </row>
    <row r="14" spans="2:37" s="57" customFormat="1" ht="22.5" customHeight="1">
      <c r="B14" s="7"/>
      <c r="C14" s="12"/>
      <c r="D14" s="36"/>
      <c r="E14" s="56"/>
      <c r="F14" s="7"/>
      <c r="G14" s="6"/>
      <c r="H14" s="1"/>
      <c r="I14" s="144"/>
      <c r="J14" s="203"/>
      <c r="K14" s="207"/>
      <c r="L14" s="208"/>
      <c r="M14" s="208"/>
      <c r="N14" s="1"/>
      <c r="O14" s="48"/>
      <c r="P14" s="40"/>
      <c r="Q14" s="54"/>
      <c r="R14" s="6"/>
      <c r="S14" s="143"/>
      <c r="T14" s="6"/>
      <c r="U14" s="54"/>
      <c r="V14" s="48"/>
      <c r="W14" s="203"/>
      <c r="X14" s="207"/>
      <c r="Y14" s="208"/>
      <c r="Z14" s="208"/>
      <c r="AA14" s="1"/>
      <c r="AB14" s="48"/>
      <c r="AC14" s="41"/>
      <c r="AD14" s="229"/>
      <c r="AE14" s="229"/>
      <c r="AF14" s="229"/>
      <c r="AG14" s="228"/>
      <c r="AH14" s="229"/>
      <c r="AI14" s="229"/>
      <c r="AJ14" s="229"/>
      <c r="AK14" s="54"/>
    </row>
    <row r="15" spans="2:37" s="57" customFormat="1" ht="22.5" customHeight="1" thickBot="1">
      <c r="B15" s="126"/>
      <c r="C15" s="126"/>
      <c r="D15" s="126"/>
      <c r="E15" s="126"/>
      <c r="F15" s="126"/>
      <c r="G15" s="126"/>
      <c r="H15" s="126"/>
      <c r="I15" s="40"/>
      <c r="J15" s="194"/>
      <c r="K15" s="195"/>
      <c r="L15" s="196"/>
      <c r="M15" s="195"/>
      <c r="N15" s="196"/>
      <c r="O15" s="58"/>
      <c r="P15" s="59"/>
      <c r="Q15" s="59"/>
      <c r="R15" s="60"/>
      <c r="S15" s="96"/>
      <c r="T15" s="60"/>
      <c r="U15" s="59"/>
      <c r="V15" s="61"/>
      <c r="W15" s="194"/>
      <c r="X15" s="195"/>
      <c r="Y15" s="196"/>
      <c r="Z15" s="195"/>
      <c r="AA15" s="196"/>
      <c r="AB15" s="58"/>
      <c r="AC15" s="41"/>
      <c r="AD15" s="1"/>
      <c r="AE15" s="1"/>
      <c r="AF15" s="1"/>
      <c r="AG15" s="228"/>
      <c r="AH15" s="1"/>
      <c r="AI15" s="1"/>
      <c r="AJ15" s="1"/>
      <c r="AK15" s="54"/>
    </row>
    <row r="16" spans="8:37" s="57" customFormat="1" ht="18" customHeight="1" thickTop="1">
      <c r="H16" s="54"/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7" customFormat="1" ht="18" customHeight="1">
      <c r="B17" s="54"/>
      <c r="E17" s="104"/>
      <c r="F17" s="54"/>
      <c r="H17" s="54"/>
      <c r="I17" s="36"/>
      <c r="J17" s="54"/>
      <c r="K17" s="54"/>
      <c r="L17" s="54"/>
      <c r="M17" s="54"/>
      <c r="N17" s="54"/>
      <c r="O17" s="68"/>
      <c r="P17" s="204"/>
      <c r="Q17" s="212"/>
      <c r="R17" s="204"/>
      <c r="S17" s="213"/>
      <c r="T17" s="204"/>
      <c r="U17" s="204"/>
      <c r="V17" s="204"/>
      <c r="W17" s="63"/>
      <c r="Y17" s="62"/>
      <c r="Z17" s="62"/>
      <c r="AB17" s="54"/>
      <c r="AC17" s="54"/>
      <c r="AD17" s="54"/>
      <c r="AJ17" s="54"/>
      <c r="AK17" s="54"/>
    </row>
    <row r="18" spans="2:37" s="57" customFormat="1" ht="18" customHeight="1">
      <c r="B18" s="54"/>
      <c r="F18" s="54"/>
      <c r="G18" s="54"/>
      <c r="H18" s="54"/>
      <c r="I18" s="36"/>
      <c r="J18" s="62"/>
      <c r="L18" s="62"/>
      <c r="M18" s="62"/>
      <c r="N18" s="54"/>
      <c r="O18" s="63"/>
      <c r="P18" s="204"/>
      <c r="Q18" s="204"/>
      <c r="R18" s="204"/>
      <c r="S18" s="214"/>
      <c r="T18" s="204"/>
      <c r="U18" s="204"/>
      <c r="V18" s="204"/>
      <c r="Y18" s="62"/>
      <c r="Z18" s="62"/>
      <c r="AB18" s="54"/>
      <c r="AC18" s="54"/>
      <c r="AD18" s="54"/>
      <c r="AJ18" s="54"/>
      <c r="AK18" s="54"/>
    </row>
    <row r="19" spans="2:37" s="57" customFormat="1" ht="18" customHeight="1">
      <c r="B19" s="54"/>
      <c r="F19" s="54"/>
      <c r="H19" s="54"/>
      <c r="I19" s="36"/>
      <c r="J19" s="62"/>
      <c r="L19" s="62"/>
      <c r="M19" s="62"/>
      <c r="N19" s="54"/>
      <c r="O19" s="63"/>
      <c r="P19" s="204"/>
      <c r="Q19" s="204"/>
      <c r="R19" s="204"/>
      <c r="S19" s="214"/>
      <c r="T19" s="204"/>
      <c r="U19" s="204"/>
      <c r="V19" s="204"/>
      <c r="Y19" s="62"/>
      <c r="Z19" s="62"/>
      <c r="AB19" s="54"/>
      <c r="AC19" s="54"/>
      <c r="AD19" s="54"/>
      <c r="AJ19" s="54"/>
      <c r="AK19" s="54"/>
    </row>
    <row r="20" spans="2:37" s="57" customFormat="1" ht="18" customHeight="1">
      <c r="B20" s="54"/>
      <c r="E20" s="54"/>
      <c r="F20" s="54"/>
      <c r="G20" s="54"/>
      <c r="H20" s="54"/>
      <c r="I20" s="54"/>
      <c r="J20" s="62"/>
      <c r="K20" s="62"/>
      <c r="L20" s="62"/>
      <c r="M20" s="62"/>
      <c r="N20" s="62"/>
      <c r="O20" s="62"/>
      <c r="Q20" s="204"/>
      <c r="R20" s="204"/>
      <c r="S20" s="214"/>
      <c r="T20" s="204"/>
      <c r="U20" s="204"/>
      <c r="Z20" s="62"/>
      <c r="AA20" s="62"/>
      <c r="AB20" s="54"/>
      <c r="AD20" s="54"/>
      <c r="AJ20" s="54"/>
      <c r="AK20" s="54"/>
    </row>
    <row r="21" spans="2:37" s="57" customFormat="1" ht="18" customHeight="1">
      <c r="B21" s="54"/>
      <c r="E21" s="54"/>
      <c r="F21" s="54"/>
      <c r="G21" s="54"/>
      <c r="H21" s="54"/>
      <c r="I21" s="54"/>
      <c r="J21" s="62"/>
      <c r="K21" s="62"/>
      <c r="L21" s="62"/>
      <c r="M21" s="62"/>
      <c r="N21" s="62"/>
      <c r="O21" s="62"/>
      <c r="Q21" s="212"/>
      <c r="R21" s="204"/>
      <c r="S21" s="213"/>
      <c r="T21" s="204"/>
      <c r="U21" s="204"/>
      <c r="Z21" s="62"/>
      <c r="AA21" s="62"/>
      <c r="AB21" s="54"/>
      <c r="AD21" s="54"/>
      <c r="AJ21" s="54"/>
      <c r="AK21" s="54"/>
    </row>
    <row r="22" spans="2:37" s="57" customFormat="1" ht="18" customHeight="1">
      <c r="B22" s="54"/>
      <c r="E22" s="54"/>
      <c r="F22" s="54"/>
      <c r="G22" s="54"/>
      <c r="H22" s="54"/>
      <c r="I22" s="54"/>
      <c r="J22" s="54"/>
      <c r="K22" s="62"/>
      <c r="L22" s="62"/>
      <c r="M22" s="62"/>
      <c r="N22" s="54"/>
      <c r="O22" s="54"/>
      <c r="Q22" s="204"/>
      <c r="R22" s="204"/>
      <c r="S22" s="214"/>
      <c r="T22" s="204"/>
      <c r="U22" s="204"/>
      <c r="AA22" s="62"/>
      <c r="AB22" s="54"/>
      <c r="AC22" s="54"/>
      <c r="AD22" s="54"/>
      <c r="AJ22" s="54"/>
      <c r="AK22" s="54"/>
    </row>
    <row r="23" spans="17:29" s="57" customFormat="1" ht="18" customHeight="1">
      <c r="Q23" s="204"/>
      <c r="R23" s="204"/>
      <c r="S23" s="214"/>
      <c r="T23" s="204"/>
      <c r="U23" s="204"/>
      <c r="W23" s="100"/>
      <c r="AB23"/>
      <c r="AC23" s="3"/>
    </row>
    <row r="24" spans="27:33" s="57" customFormat="1" ht="18" customHeight="1">
      <c r="AA24" s="3"/>
      <c r="AG24" s="54"/>
    </row>
    <row r="25" spans="4:19" s="57" customFormat="1" ht="18" customHeight="1">
      <c r="D25" s="3"/>
      <c r="G25" s="127"/>
      <c r="S25" s="3"/>
    </row>
    <row r="26" spans="4:23" s="57" customFormat="1" ht="18" customHeight="1">
      <c r="D26" s="3"/>
      <c r="F26"/>
      <c r="G26" s="132"/>
      <c r="M26" s="157"/>
      <c r="N26" s="26"/>
      <c r="W26" s="157"/>
    </row>
    <row r="27" spans="4:29" s="57" customFormat="1" ht="18" customHeight="1">
      <c r="D27" s="3"/>
      <c r="E27" s="3"/>
      <c r="F27" s="5"/>
      <c r="G27" s="64"/>
      <c r="J27" s="131"/>
      <c r="M27" s="158"/>
      <c r="N27" s="3"/>
      <c r="S27" s="3"/>
      <c r="AA27" s="26"/>
      <c r="AC27"/>
    </row>
    <row r="28" spans="2:37" s="57" customFormat="1" ht="18" customHeight="1">
      <c r="B28" s="54"/>
      <c r="D28" s="3"/>
      <c r="G28" s="199"/>
      <c r="I28" s="3"/>
      <c r="J28" s="3"/>
      <c r="T28" s="3"/>
      <c r="V28" s="62"/>
      <c r="AA28" s="3"/>
      <c r="AB28" s="3"/>
      <c r="AD28" s="3"/>
      <c r="AE28" s="3"/>
      <c r="AJ28" s="54"/>
      <c r="AK28" s="54"/>
    </row>
    <row r="29" spans="2:37" s="57" customFormat="1" ht="18" customHeight="1">
      <c r="B29" s="54"/>
      <c r="D29"/>
      <c r="E29" s="3"/>
      <c r="G29" s="3"/>
      <c r="K29" s="157"/>
      <c r="M29" s="62"/>
      <c r="O29" s="64"/>
      <c r="W29" s="62"/>
      <c r="Y29" s="3"/>
      <c r="AA29" s="3"/>
      <c r="AH29"/>
      <c r="AI29" s="3"/>
      <c r="AJ29" s="3"/>
      <c r="AK29" s="54"/>
    </row>
    <row r="30" spans="2:37" s="57" customFormat="1" ht="18" customHeight="1">
      <c r="B30" s="54"/>
      <c r="C30" s="3"/>
      <c r="D30" s="3"/>
      <c r="E30" s="3"/>
      <c r="G30" s="199"/>
      <c r="I30" s="127"/>
      <c r="K30" s="158" t="s">
        <v>10</v>
      </c>
      <c r="L30" s="3"/>
      <c r="P30" s="102"/>
      <c r="R30" s="245">
        <v>25.795</v>
      </c>
      <c r="X30" s="200"/>
      <c r="Z30" s="26"/>
      <c r="AB30" s="5"/>
      <c r="AD30" s="26"/>
      <c r="AG30" s="3"/>
      <c r="AH30" s="3"/>
      <c r="AI30" s="3"/>
      <c r="AJ30" s="133"/>
      <c r="AK30" s="54"/>
    </row>
    <row r="31" spans="2:37" s="57" customFormat="1" ht="18" customHeight="1">
      <c r="B31" s="54"/>
      <c r="D31" s="128"/>
      <c r="E31" s="26"/>
      <c r="G31" s="197"/>
      <c r="H31"/>
      <c r="I31" s="132"/>
      <c r="J31" s="3"/>
      <c r="K31" s="3"/>
      <c r="L31" s="3"/>
      <c r="M31" s="3"/>
      <c r="N31" s="3"/>
      <c r="O31" s="3"/>
      <c r="P31" s="3"/>
      <c r="X31" s="3"/>
      <c r="Y31" s="62"/>
      <c r="Z31" s="3"/>
      <c r="AA31" s="3"/>
      <c r="AB31" s="3"/>
      <c r="AC31" s="3"/>
      <c r="AH31" s="128"/>
      <c r="AJ31" s="225" t="s">
        <v>37</v>
      </c>
      <c r="AK31" s="54"/>
    </row>
    <row r="32" spans="2:37" s="57" customFormat="1" ht="18" customHeight="1">
      <c r="B32" s="54"/>
      <c r="C32" s="3"/>
      <c r="D32" s="3"/>
      <c r="E32" s="3"/>
      <c r="F32" s="5"/>
      <c r="G32" s="3"/>
      <c r="H32" s="5"/>
      <c r="I32" s="64"/>
      <c r="M32" s="3"/>
      <c r="N32" s="3"/>
      <c r="P32" s="62"/>
      <c r="R32" s="100"/>
      <c r="V32" s="62"/>
      <c r="W32" s="3"/>
      <c r="X32" s="3"/>
      <c r="Y32" s="3"/>
      <c r="Z32" s="54"/>
      <c r="AC32" s="224"/>
      <c r="AD32" s="198"/>
      <c r="AE32" s="224" t="s">
        <v>9</v>
      </c>
      <c r="AG32" s="3"/>
      <c r="AH32" s="3"/>
      <c r="AI32" s="230" t="s">
        <v>36</v>
      </c>
      <c r="AK32" s="54"/>
    </row>
    <row r="33" spans="2:37" s="57" customFormat="1" ht="18" customHeight="1">
      <c r="B33" s="54"/>
      <c r="C33" s="3"/>
      <c r="D33" s="3"/>
      <c r="E33" s="127"/>
      <c r="F33" s="199">
        <v>1</v>
      </c>
      <c r="I33" s="199"/>
      <c r="K33" s="201"/>
      <c r="N33" s="199"/>
      <c r="O33" s="62"/>
      <c r="P33" s="62"/>
      <c r="Q33" s="3"/>
      <c r="S33" s="62"/>
      <c r="V33" s="62"/>
      <c r="X33" s="3"/>
      <c r="Y33" s="3"/>
      <c r="AA33" s="3"/>
      <c r="AB33" s="199"/>
      <c r="AC33" s="3"/>
      <c r="AD33" s="191"/>
      <c r="AE33" s="238"/>
      <c r="AG33" s="3"/>
      <c r="AH33" s="3"/>
      <c r="AI33" s="230" t="s">
        <v>38</v>
      </c>
      <c r="AJ33" s="3"/>
      <c r="AK33" s="54"/>
    </row>
    <row r="34" spans="2:37" s="57" customFormat="1" ht="18" customHeight="1">
      <c r="B34"/>
      <c r="C34"/>
      <c r="D34" s="130"/>
      <c r="E34" s="3"/>
      <c r="F34" s="3"/>
      <c r="G34" s="3"/>
      <c r="I34" s="3"/>
      <c r="K34" s="3"/>
      <c r="M34" s="62"/>
      <c r="N34" s="3"/>
      <c r="O34" s="67"/>
      <c r="P34" s="62"/>
      <c r="Q34" s="62"/>
      <c r="R34" s="3"/>
      <c r="S34" s="4"/>
      <c r="V34" s="62"/>
      <c r="W34" s="3"/>
      <c r="X34" s="65"/>
      <c r="Y34" s="3"/>
      <c r="Z34" s="3"/>
      <c r="AB34" s="3"/>
      <c r="AC34" s="3"/>
      <c r="AD34" s="3"/>
      <c r="AG34"/>
      <c r="AH34" s="130"/>
      <c r="AI34" s="3"/>
      <c r="AJ34" s="54"/>
      <c r="AK34" s="54"/>
    </row>
    <row r="35" spans="4:37" s="57" customFormat="1" ht="18" customHeight="1">
      <c r="D35" s="5"/>
      <c r="E35" s="129"/>
      <c r="F35" s="71"/>
      <c r="G35" s="3"/>
      <c r="I35" s="199"/>
      <c r="K35" s="131"/>
      <c r="L35" s="199"/>
      <c r="Q35" s="62"/>
      <c r="T35" s="3"/>
      <c r="X35" s="3"/>
      <c r="Y35" s="199">
        <v>3</v>
      </c>
      <c r="Z35" s="199"/>
      <c r="AC35" s="199"/>
      <c r="AD35" s="199"/>
      <c r="AE35" s="3"/>
      <c r="AH35" s="5"/>
      <c r="AI35" s="129"/>
      <c r="AJ35"/>
      <c r="AK35" s="54"/>
    </row>
    <row r="36" spans="3:37" s="57" customFormat="1" ht="18" customHeight="1">
      <c r="C36" s="224" t="s">
        <v>9</v>
      </c>
      <c r="D36" s="3"/>
      <c r="E36" s="3"/>
      <c r="F36" s="71"/>
      <c r="G36" s="26"/>
      <c r="I36" s="197"/>
      <c r="L36"/>
      <c r="M36" s="3"/>
      <c r="Q36" s="4"/>
      <c r="T36" s="69"/>
      <c r="V36" s="62"/>
      <c r="Y36" s="200"/>
      <c r="Z36" s="200"/>
      <c r="AB36" s="62"/>
      <c r="AC36" s="3"/>
      <c r="AD36" s="62"/>
      <c r="AE36" s="199"/>
      <c r="AF36" s="198"/>
      <c r="AH36" s="3"/>
      <c r="AI36" s="3"/>
      <c r="AK36" s="54"/>
    </row>
    <row r="37" spans="2:37" s="57" customFormat="1" ht="18" customHeight="1">
      <c r="B37" s="54"/>
      <c r="D37" s="3"/>
      <c r="E37"/>
      <c r="F37" s="3"/>
      <c r="I37" s="3"/>
      <c r="J37" s="3"/>
      <c r="K37" s="3"/>
      <c r="L37" s="101"/>
      <c r="M37" s="3"/>
      <c r="N37" s="3"/>
      <c r="Q37" s="68"/>
      <c r="S37" s="4"/>
      <c r="T37" s="3"/>
      <c r="V37" s="156" t="s">
        <v>35</v>
      </c>
      <c r="Y37" s="3"/>
      <c r="Z37" s="3"/>
      <c r="AB37" s="3"/>
      <c r="AC37" s="3"/>
      <c r="AE37" s="3"/>
      <c r="AF37" s="3"/>
      <c r="AI37" s="97"/>
      <c r="AK37" s="54"/>
    </row>
    <row r="38" spans="2:37" s="57" customFormat="1" ht="18" customHeight="1">
      <c r="B38" s="68"/>
      <c r="C38" s="3"/>
      <c r="D38" s="3"/>
      <c r="E38" s="4"/>
      <c r="F38" s="5"/>
      <c r="H38" s="3"/>
      <c r="J38" s="3"/>
      <c r="K38" s="3"/>
      <c r="N38" s="3"/>
      <c r="AA38" s="3"/>
      <c r="AB38" s="3"/>
      <c r="AD38" s="202"/>
      <c r="AE38" s="199"/>
      <c r="AF38" s="199"/>
      <c r="AI38" s="97"/>
      <c r="AK38" s="54"/>
    </row>
    <row r="39" spans="2:37" s="57" customFormat="1" ht="18" customHeight="1">
      <c r="B39" s="66"/>
      <c r="C39" s="70"/>
      <c r="F39" s="62"/>
      <c r="G39" s="223">
        <v>25.621</v>
      </c>
      <c r="H39" s="3"/>
      <c r="L39" s="101"/>
      <c r="M39"/>
      <c r="O39" s="3"/>
      <c r="R39" s="62"/>
      <c r="T39" s="3"/>
      <c r="W39" s="216"/>
      <c r="X39" s="3"/>
      <c r="Y39" s="3"/>
      <c r="AA39" s="26"/>
      <c r="AB39" s="26"/>
      <c r="AE39" s="199"/>
      <c r="AF39" s="199"/>
      <c r="AK39" s="54"/>
    </row>
    <row r="40" spans="6:37" s="57" customFormat="1" ht="18" customHeight="1">
      <c r="F40" s="239"/>
      <c r="H40" s="242"/>
      <c r="I40" s="3"/>
      <c r="L40" s="103"/>
      <c r="M40" s="3"/>
      <c r="N40" s="220"/>
      <c r="O40" s="3"/>
      <c r="R40" s="70"/>
      <c r="Y40" s="3"/>
      <c r="AD40" s="202"/>
      <c r="AK40" s="54"/>
    </row>
    <row r="41" spans="6:37" s="57" customFormat="1" ht="18" customHeight="1">
      <c r="F41" s="240"/>
      <c r="G41" s="156"/>
      <c r="H41" s="243"/>
      <c r="L41" s="3"/>
      <c r="M41" s="3"/>
      <c r="O41" s="226">
        <v>2</v>
      </c>
      <c r="T41" s="3"/>
      <c r="AK41" s="54"/>
    </row>
    <row r="42" spans="5:24" s="57" customFormat="1" ht="18" customHeight="1">
      <c r="E42" s="3"/>
      <c r="F42" s="241"/>
      <c r="G42" s="3"/>
      <c r="H42" s="244"/>
      <c r="I42" s="3"/>
      <c r="L42" s="103"/>
      <c r="N42" s="62"/>
      <c r="O42" s="3"/>
      <c r="R42" s="3"/>
      <c r="S42" s="25"/>
      <c r="T42" s="5"/>
      <c r="W42" s="3"/>
      <c r="X42" s="3"/>
    </row>
    <row r="43" spans="5:19" s="57" customFormat="1" ht="18" customHeight="1">
      <c r="E43" s="3"/>
      <c r="G43" s="227">
        <v>25.621</v>
      </c>
      <c r="S43" s="24"/>
    </row>
    <row r="44" spans="5:19" s="57" customFormat="1" ht="18" customHeight="1">
      <c r="E44" s="3"/>
      <c r="N44" s="97"/>
      <c r="S44" s="24"/>
    </row>
    <row r="45" spans="11:19" s="57" customFormat="1" ht="18" customHeight="1">
      <c r="K45" s="42"/>
      <c r="N45" s="97"/>
      <c r="S45" s="3"/>
    </row>
    <row r="46" spans="2:37" s="57" customFormat="1" ht="18" customHeight="1">
      <c r="B46" s="54"/>
      <c r="C46" s="70"/>
      <c r="F46" s="62"/>
      <c r="G46" s="3"/>
      <c r="H46" s="62"/>
      <c r="I46" s="3"/>
      <c r="L46" s="3"/>
      <c r="M46" s="62"/>
      <c r="P46" s="62"/>
      <c r="Q46" s="62"/>
      <c r="R46" s="62"/>
      <c r="S46" s="62"/>
      <c r="T46" s="62"/>
      <c r="V46" s="62"/>
      <c r="W46" s="62"/>
      <c r="X46" s="3"/>
      <c r="AB46" s="63"/>
      <c r="AD46" s="62"/>
      <c r="AE46" s="62"/>
      <c r="AF46" s="62"/>
      <c r="AH46" s="62"/>
      <c r="AI46" s="3"/>
      <c r="AJ46" s="72"/>
      <c r="AK46" s="54"/>
    </row>
    <row r="47" spans="2:37" s="57" customFormat="1" ht="18" customHeight="1">
      <c r="B47" s="54"/>
      <c r="C47" s="71"/>
      <c r="D47" s="71"/>
      <c r="H47" s="62"/>
      <c r="J47" s="62"/>
      <c r="L47" s="101"/>
      <c r="M47" s="63"/>
      <c r="N47" s="62"/>
      <c r="O47" s="62"/>
      <c r="P47" s="62"/>
      <c r="Q47" s="62"/>
      <c r="R47" s="62"/>
      <c r="T47" s="54"/>
      <c r="U47" s="62"/>
      <c r="V47" s="62"/>
      <c r="W47" s="62"/>
      <c r="X47" s="62"/>
      <c r="Y47" s="62"/>
      <c r="Z47" s="62"/>
      <c r="AA47" s="62"/>
      <c r="AB47" s="63"/>
      <c r="AD47" s="63"/>
      <c r="AH47" s="54"/>
      <c r="AI47" s="62"/>
      <c r="AJ47" s="70"/>
      <c r="AK47" s="54"/>
    </row>
    <row r="48" spans="2:37" s="57" customFormat="1" ht="18" customHeight="1">
      <c r="B48" s="54"/>
      <c r="C48" s="54"/>
      <c r="D48" s="54"/>
      <c r="E48" s="54"/>
      <c r="L48" s="102"/>
      <c r="Q48" s="62"/>
      <c r="R48" s="62"/>
      <c r="S48" s="25" t="s">
        <v>47</v>
      </c>
      <c r="U48" s="62"/>
      <c r="V48" s="62"/>
      <c r="W48" s="63"/>
      <c r="X48" s="63"/>
      <c r="Y48" s="62"/>
      <c r="Z48" s="63"/>
      <c r="AA48" s="63"/>
      <c r="AB48" s="62"/>
      <c r="AD48" s="62"/>
      <c r="AE48" s="62"/>
      <c r="AF48" s="62"/>
      <c r="AG48" s="68"/>
      <c r="AH48" s="54"/>
      <c r="AI48" s="54"/>
      <c r="AJ48" s="54"/>
      <c r="AK48" s="54"/>
    </row>
    <row r="49" spans="17:21" s="57" customFormat="1" ht="18" customHeight="1">
      <c r="Q49" s="63"/>
      <c r="R49" s="63"/>
      <c r="S49" s="24" t="s">
        <v>48</v>
      </c>
      <c r="T49" s="63"/>
      <c r="U49" s="63"/>
    </row>
    <row r="50" spans="2:36" s="57" customFormat="1" ht="18" customHeight="1">
      <c r="B50"/>
      <c r="C50"/>
      <c r="D50"/>
      <c r="E50"/>
      <c r="F50"/>
      <c r="G50"/>
      <c r="H50"/>
      <c r="I50"/>
      <c r="J50"/>
      <c r="K50"/>
      <c r="L50"/>
      <c r="S50" s="24" t="s">
        <v>33</v>
      </c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4" customFormat="1" ht="21" customHeight="1">
      <c r="B51"/>
      <c r="C51"/>
      <c r="D51"/>
      <c r="E51"/>
      <c r="F51"/>
      <c r="G51"/>
      <c r="H51"/>
      <c r="I51"/>
      <c r="J51"/>
      <c r="K51"/>
      <c r="L51"/>
      <c r="M51" s="73"/>
      <c r="N51" s="73"/>
      <c r="S51" s="221" t="s">
        <v>32</v>
      </c>
      <c r="X51" s="73"/>
      <c r="Y51" s="73"/>
      <c r="Z51" s="146"/>
      <c r="AA51" s="146"/>
      <c r="AB51" s="146"/>
      <c r="AC51" s="146"/>
      <c r="AD51" s="146"/>
      <c r="AE51" s="160"/>
      <c r="AF51" s="146"/>
      <c r="AG51" s="146"/>
      <c r="AH51" s="146"/>
      <c r="AI51" s="146"/>
      <c r="AJ51" s="146"/>
    </row>
    <row r="52" spans="2:36" s="75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73"/>
      <c r="N52" s="73"/>
      <c r="S52" s="54"/>
      <c r="X52" s="73"/>
      <c r="Y52" s="73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73"/>
      <c r="N53" s="73"/>
      <c r="O53" s="106" t="s">
        <v>15</v>
      </c>
      <c r="P53" s="107"/>
      <c r="Q53" s="107"/>
      <c r="R53" s="108"/>
      <c r="S53" s="76"/>
      <c r="T53" s="106" t="s">
        <v>16</v>
      </c>
      <c r="U53" s="107"/>
      <c r="V53" s="107"/>
      <c r="W53" s="108"/>
      <c r="X53" s="73"/>
      <c r="Y53" s="73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73"/>
      <c r="N54" s="73"/>
      <c r="O54" s="109"/>
      <c r="P54" s="105"/>
      <c r="Q54" s="105"/>
      <c r="R54" s="110"/>
      <c r="S54" s="84"/>
      <c r="T54" s="109"/>
      <c r="U54" s="105"/>
      <c r="V54" s="105"/>
      <c r="W54" s="110"/>
      <c r="X54" s="73"/>
      <c r="Y54" s="73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61" t="s">
        <v>11</v>
      </c>
      <c r="C55" s="162" t="s">
        <v>12</v>
      </c>
      <c r="D55" s="162" t="s">
        <v>13</v>
      </c>
      <c r="E55" s="162" t="s">
        <v>14</v>
      </c>
      <c r="F55" s="162" t="s">
        <v>25</v>
      </c>
      <c r="G55" s="163"/>
      <c r="H55" s="163"/>
      <c r="I55" s="246" t="s">
        <v>26</v>
      </c>
      <c r="J55" s="246"/>
      <c r="K55" s="163"/>
      <c r="L55" s="164"/>
      <c r="M55" s="73"/>
      <c r="N55" s="73"/>
      <c r="O55" s="77" t="s">
        <v>11</v>
      </c>
      <c r="P55" s="78" t="s">
        <v>18</v>
      </c>
      <c r="Q55" s="78" t="s">
        <v>19</v>
      </c>
      <c r="R55" s="79" t="s">
        <v>20</v>
      </c>
      <c r="S55" s="82" t="s">
        <v>21</v>
      </c>
      <c r="T55" s="77" t="s">
        <v>11</v>
      </c>
      <c r="U55" s="78" t="s">
        <v>18</v>
      </c>
      <c r="V55" s="78" t="s">
        <v>19</v>
      </c>
      <c r="W55" s="79" t="s">
        <v>20</v>
      </c>
      <c r="X55" s="73"/>
      <c r="Y55" s="73"/>
      <c r="Z55" s="161" t="s">
        <v>11</v>
      </c>
      <c r="AA55" s="162" t="s">
        <v>12</v>
      </c>
      <c r="AB55" s="162" t="s">
        <v>13</v>
      </c>
      <c r="AC55" s="162" t="s">
        <v>14</v>
      </c>
      <c r="AD55" s="162" t="s">
        <v>25</v>
      </c>
      <c r="AE55" s="163"/>
      <c r="AF55" s="163"/>
      <c r="AG55" s="246" t="s">
        <v>26</v>
      </c>
      <c r="AH55" s="246"/>
      <c r="AI55" s="163"/>
      <c r="AJ55" s="164"/>
    </row>
    <row r="56" spans="2:36" s="2" customFormat="1" ht="24.75" customHeight="1" thickTop="1">
      <c r="B56" s="165"/>
      <c r="C56" s="166"/>
      <c r="D56" s="167"/>
      <c r="E56" s="168"/>
      <c r="F56" s="169"/>
      <c r="G56" s="170"/>
      <c r="H56" s="171"/>
      <c r="I56" s="171"/>
      <c r="J56" s="171"/>
      <c r="K56" s="171"/>
      <c r="L56" s="172"/>
      <c r="M56" s="73"/>
      <c r="N56" s="73"/>
      <c r="O56" s="80"/>
      <c r="P56" s="81"/>
      <c r="Q56" s="81"/>
      <c r="R56" s="83"/>
      <c r="S56" s="84"/>
      <c r="T56" s="87"/>
      <c r="U56" s="152"/>
      <c r="V56" s="152"/>
      <c r="W56" s="88">
        <f>(V56-U56)*1000</f>
        <v>0</v>
      </c>
      <c r="X56" s="73"/>
      <c r="Y56" s="73"/>
      <c r="Z56" s="190"/>
      <c r="AA56" s="166"/>
      <c r="AB56" s="167"/>
      <c r="AC56" s="168"/>
      <c r="AD56" s="169"/>
      <c r="AE56" s="170"/>
      <c r="AF56" s="171"/>
      <c r="AG56" s="171"/>
      <c r="AH56" s="171"/>
      <c r="AI56" s="171"/>
      <c r="AJ56" s="172"/>
    </row>
    <row r="57" spans="2:36" s="2" customFormat="1" ht="24.75" customHeight="1" thickBot="1">
      <c r="B57" s="232">
        <v>1</v>
      </c>
      <c r="C57" s="173">
        <v>25.617</v>
      </c>
      <c r="D57" s="174">
        <v>51</v>
      </c>
      <c r="E57" s="175">
        <f>C57+D57*0.001</f>
        <v>25.668</v>
      </c>
      <c r="F57" s="176" t="s">
        <v>17</v>
      </c>
      <c r="G57" s="234" t="s">
        <v>40</v>
      </c>
      <c r="H57" s="17"/>
      <c r="I57" s="17"/>
      <c r="J57" s="17"/>
      <c r="K57" s="17"/>
      <c r="L57" s="172"/>
      <c r="M57" s="73"/>
      <c r="N57" s="73"/>
      <c r="O57" s="85">
        <v>1</v>
      </c>
      <c r="P57" s="150">
        <v>25.668</v>
      </c>
      <c r="Q57" s="150">
        <v>25.883</v>
      </c>
      <c r="R57" s="88">
        <f>(Q57-P57)*1000</f>
        <v>214.99999999999986</v>
      </c>
      <c r="S57" s="86" t="s">
        <v>22</v>
      </c>
      <c r="T57" s="87"/>
      <c r="U57" s="152"/>
      <c r="V57" s="152"/>
      <c r="W57" s="88"/>
      <c r="X57" s="73"/>
      <c r="Y57" s="73"/>
      <c r="Z57" s="178"/>
      <c r="AA57" s="179"/>
      <c r="AB57" s="174"/>
      <c r="AC57" s="175"/>
      <c r="AD57" s="176"/>
      <c r="AE57" s="188"/>
      <c r="AF57" s="17"/>
      <c r="AG57" s="1"/>
      <c r="AH57" s="17"/>
      <c r="AI57" s="17"/>
      <c r="AJ57" s="172"/>
    </row>
    <row r="58" spans="2:36" s="2" customFormat="1" ht="24.75" customHeight="1" thickTop="1">
      <c r="B58" s="189"/>
      <c r="C58" s="231"/>
      <c r="D58" s="174"/>
      <c r="E58" s="175"/>
      <c r="F58" s="176"/>
      <c r="G58" s="234"/>
      <c r="H58"/>
      <c r="I58" s="1"/>
      <c r="J58" s="1"/>
      <c r="K58" s="1"/>
      <c r="L58" s="177"/>
      <c r="M58" s="73"/>
      <c r="N58" s="73"/>
      <c r="O58" s="153" t="s">
        <v>24</v>
      </c>
      <c r="P58" s="154"/>
      <c r="Q58" s="154"/>
      <c r="R58" s="155"/>
      <c r="S58" s="89" t="s">
        <v>23</v>
      </c>
      <c r="T58" s="87"/>
      <c r="U58" s="152"/>
      <c r="V58" s="152"/>
      <c r="W58" s="88">
        <f>(V58-U58)*1000</f>
        <v>0</v>
      </c>
      <c r="X58" s="73"/>
      <c r="Y58" s="73"/>
      <c r="Z58" s="189" t="s">
        <v>35</v>
      </c>
      <c r="AA58" s="231">
        <v>25.879</v>
      </c>
      <c r="AB58" s="174"/>
      <c r="AC58" s="175"/>
      <c r="AD58" s="176" t="s">
        <v>17</v>
      </c>
      <c r="AE58" s="234" t="s">
        <v>43</v>
      </c>
      <c r="AF58" s="17"/>
      <c r="AG58" s="1"/>
      <c r="AH58" s="1"/>
      <c r="AI58" s="1"/>
      <c r="AJ58" s="177"/>
    </row>
    <row r="59" spans="2:36" s="2" customFormat="1" ht="24.75" customHeight="1">
      <c r="B59" s="189" t="s">
        <v>10</v>
      </c>
      <c r="C59" s="231">
        <v>25.674</v>
      </c>
      <c r="D59" s="174"/>
      <c r="E59" s="175"/>
      <c r="F59" s="176" t="s">
        <v>17</v>
      </c>
      <c r="G59" s="234" t="s">
        <v>41</v>
      </c>
      <c r="H59" s="17"/>
      <c r="I59" s="1"/>
      <c r="J59" s="1"/>
      <c r="K59" s="1"/>
      <c r="L59" s="177"/>
      <c r="M59" s="73"/>
      <c r="N59" s="73"/>
      <c r="O59" s="151">
        <v>2</v>
      </c>
      <c r="P59" s="99">
        <v>25.738</v>
      </c>
      <c r="Q59" s="150">
        <v>25.879</v>
      </c>
      <c r="R59" s="88">
        <f>(Q59-P59)*1000</f>
        <v>141.0000000000018</v>
      </c>
      <c r="S59" s="84"/>
      <c r="T59" s="87">
        <v>1</v>
      </c>
      <c r="U59" s="152">
        <v>25.875</v>
      </c>
      <c r="V59" s="152">
        <v>25.92</v>
      </c>
      <c r="W59" s="88">
        <f>(V59-U59)*1000</f>
        <v>45.000000000001705</v>
      </c>
      <c r="X59" s="73"/>
      <c r="Y59" s="73"/>
      <c r="Z59" s="178"/>
      <c r="AA59" s="179"/>
      <c r="AB59" s="174"/>
      <c r="AC59" s="175"/>
      <c r="AD59" s="176"/>
      <c r="AE59" s="188"/>
      <c r="AF59" s="17"/>
      <c r="AG59" s="1"/>
      <c r="AH59" s="1"/>
      <c r="AI59" s="1"/>
      <c r="AJ59" s="177"/>
    </row>
    <row r="60" spans="2:36" s="2" customFormat="1" ht="24.75" customHeight="1">
      <c r="B60" s="233"/>
      <c r="C60" s="175"/>
      <c r="D60" s="174"/>
      <c r="E60" s="175"/>
      <c r="F60" s="176"/>
      <c r="G60" s="234"/>
      <c r="H60" s="17"/>
      <c r="I60" s="1"/>
      <c r="J60" s="1"/>
      <c r="K60" s="1"/>
      <c r="L60" s="177"/>
      <c r="M60" s="73"/>
      <c r="N60" s="73"/>
      <c r="O60" s="222" t="s">
        <v>27</v>
      </c>
      <c r="P60" s="99">
        <v>25.621</v>
      </c>
      <c r="Q60" s="150">
        <v>25.701</v>
      </c>
      <c r="R60" s="88">
        <f>(Q60-P60)*1000</f>
        <v>80.00000000000185</v>
      </c>
      <c r="S60" s="90" t="s">
        <v>39</v>
      </c>
      <c r="T60" s="87"/>
      <c r="U60" s="152"/>
      <c r="V60" s="152"/>
      <c r="W60" s="88"/>
      <c r="X60" s="73"/>
      <c r="Y60" s="73"/>
      <c r="Z60" s="232">
        <v>3</v>
      </c>
      <c r="AA60" s="173">
        <v>25.925</v>
      </c>
      <c r="AB60" s="174">
        <v>-42</v>
      </c>
      <c r="AC60" s="175">
        <f>AA60+AB60*0.001</f>
        <v>25.883</v>
      </c>
      <c r="AD60" s="176" t="s">
        <v>17</v>
      </c>
      <c r="AE60" s="234" t="s">
        <v>42</v>
      </c>
      <c r="AF60" s="17"/>
      <c r="AG60" s="1"/>
      <c r="AH60" s="1"/>
      <c r="AI60" s="1"/>
      <c r="AJ60" s="177"/>
    </row>
    <row r="61" spans="2:36" s="2" customFormat="1" ht="24.75" customHeight="1">
      <c r="B61" s="233">
        <v>2</v>
      </c>
      <c r="C61" s="175">
        <v>25.738</v>
      </c>
      <c r="D61" s="174">
        <v>-37</v>
      </c>
      <c r="E61" s="175">
        <f>C61+D61*0.001</f>
        <v>25.701</v>
      </c>
      <c r="F61" s="176" t="s">
        <v>17</v>
      </c>
      <c r="G61" s="188" t="s">
        <v>34</v>
      </c>
      <c r="H61" s="17"/>
      <c r="I61" s="1"/>
      <c r="J61" s="1"/>
      <c r="K61" s="1"/>
      <c r="L61" s="177"/>
      <c r="M61" s="73"/>
      <c r="N61" s="73"/>
      <c r="O61" s="151">
        <v>3</v>
      </c>
      <c r="P61" s="99">
        <v>25.674</v>
      </c>
      <c r="Q61" s="150">
        <v>25.795</v>
      </c>
      <c r="R61" s="88">
        <f>(Q61-P61)*1000</f>
        <v>121.00000000000222</v>
      </c>
      <c r="S61" s="90">
        <v>2013</v>
      </c>
      <c r="T61" s="87"/>
      <c r="U61" s="152"/>
      <c r="V61" s="152"/>
      <c r="W61" s="88">
        <f>(V61-U61)*1000</f>
        <v>0</v>
      </c>
      <c r="X61" s="73"/>
      <c r="Y61" s="73"/>
      <c r="Z61" s="215"/>
      <c r="AA61" s="173"/>
      <c r="AB61" s="174"/>
      <c r="AC61" s="175">
        <f>AA61+AB61*0.001</f>
        <v>0</v>
      </c>
      <c r="AD61" s="176"/>
      <c r="AE61" s="188"/>
      <c r="AF61" s="17"/>
      <c r="AG61" s="17"/>
      <c r="AH61" s="1"/>
      <c r="AI61" s="1"/>
      <c r="AJ61" s="177"/>
    </row>
    <row r="62" spans="2:36" s="37" customFormat="1" ht="24.75" customHeight="1" thickBot="1">
      <c r="B62" s="180"/>
      <c r="C62" s="181"/>
      <c r="D62" s="181"/>
      <c r="E62" s="181"/>
      <c r="F62" s="182"/>
      <c r="G62" s="183"/>
      <c r="H62" s="184"/>
      <c r="I62" s="185"/>
      <c r="J62" s="186"/>
      <c r="K62" s="186"/>
      <c r="L62" s="187"/>
      <c r="M62" s="73"/>
      <c r="N62" s="73"/>
      <c r="O62" s="217">
        <v>4</v>
      </c>
      <c r="P62" s="218">
        <v>25.621</v>
      </c>
      <c r="Q62" s="235">
        <v>25.701</v>
      </c>
      <c r="R62" s="219">
        <f>(Q62-P62)*1000</f>
        <v>80.00000000000185</v>
      </c>
      <c r="S62" s="93"/>
      <c r="T62" s="91"/>
      <c r="U62" s="94"/>
      <c r="V62" s="92"/>
      <c r="W62" s="95"/>
      <c r="X62" s="73"/>
      <c r="Y62" s="73"/>
      <c r="Z62" s="180"/>
      <c r="AA62" s="181"/>
      <c r="AB62" s="181"/>
      <c r="AC62" s="181"/>
      <c r="AD62" s="182"/>
      <c r="AE62" s="183"/>
      <c r="AF62" s="184"/>
      <c r="AG62" s="185"/>
      <c r="AH62" s="186"/>
      <c r="AI62" s="186"/>
      <c r="AJ62" s="187"/>
    </row>
  </sheetData>
  <sheetProtection password="E755" sheet="1" objects="1" scenarios="1"/>
  <mergeCells count="2">
    <mergeCell ref="I55:J55"/>
    <mergeCell ref="AG55:AH5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6"/>
  <drawing r:id="rId5"/>
  <legacyDrawing r:id="rId4"/>
  <oleObjects>
    <oleObject progId="Paint.Picture" shapeId="6887295" r:id="rId1"/>
    <oleObject progId="Paint.Picture" shapeId="479559" r:id="rId2"/>
    <oleObject progId="Paint.Picture" shapeId="48013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2013-02-04T11:22:09Z</cp:lastPrinted>
  <dcterms:created xsi:type="dcterms:W3CDTF">2003-01-10T15:39:03Z</dcterms:created>
  <dcterms:modified xsi:type="dcterms:W3CDTF">2013-03-08T09:35:25Z</dcterms:modified>
  <cp:category/>
  <cp:version/>
  <cp:contentType/>
  <cp:contentStatus/>
</cp:coreProperties>
</file>