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945" windowWidth="28770" windowHeight="6960" activeTab="0"/>
  </bookViews>
  <sheets>
    <sheet name="Lhotka u Mělníka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<sst xmlns="http://schemas.openxmlformats.org/spreadsheetml/2006/main" count="92" uniqueCount="63">
  <si>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</si>
  <si>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</si>
  <si>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</si>
  <si>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</si>
  <si>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</si>
  <si>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</si>
  <si>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</si>
  <si>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</si>
  <si>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</si>
  <si>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</si>
  <si>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</si>
  <si>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</si>
  <si>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</si>
  <si>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</si>
  <si>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</si>
  <si>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</si>
  <si>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poznámka</t>
  </si>
  <si>
    <t>Vjezdové / odjezdové rychlosti :</t>
  </si>
  <si>
    <t>ručně</t>
  </si>
  <si>
    <t>Vk 1</t>
  </si>
  <si>
    <t>Vk 2</t>
  </si>
  <si>
    <t>Telefonické  dorozumívání</t>
  </si>
  <si>
    <t>Kód : 15</t>
  </si>
  <si>
    <t>Výhybky</t>
  </si>
  <si>
    <t>provoz podle SŽDC D3</t>
  </si>
  <si>
    <t>KANGO</t>
  </si>
  <si>
    <t xml:space="preserve"> </t>
  </si>
  <si>
    <t>LT 1</t>
  </si>
  <si>
    <t>Hranice dopravny</t>
  </si>
  <si>
    <t>Mechanické</t>
  </si>
  <si>
    <t>Kód : 1</t>
  </si>
  <si>
    <t>Trať : 542 B</t>
  </si>
  <si>
    <t>Směr  :  Mělník</t>
  </si>
  <si>
    <t>Směr  :  Mšeno</t>
  </si>
  <si>
    <t>Km  10,710</t>
  </si>
  <si>
    <t>Ev. č. : 561415</t>
  </si>
  <si>
    <t>Místo zastavení</t>
  </si>
  <si>
    <t>Mladá Boleslav hl.n.</t>
  </si>
  <si>
    <t>v pokračování traťové koleje - rychlost traťová s místním omezením</t>
  </si>
  <si>
    <t>při jízdě do odbočky - rychlost 40 km/h</t>
  </si>
  <si>
    <t>+</t>
  </si>
  <si>
    <t>přístřešek na nástupišti je v km 10,710</t>
  </si>
  <si>
    <t>LT 3</t>
  </si>
  <si>
    <t>SV</t>
  </si>
  <si>
    <t>přest</t>
  </si>
  <si>
    <t>Přednostní poloha na kolej č. 1</t>
  </si>
  <si>
    <t>Přednostní poloha na kolej č. 3</t>
  </si>
  <si>
    <t>Sv 1</t>
  </si>
  <si>
    <t>Indikátor Sv</t>
  </si>
  <si>
    <t>Sv 4</t>
  </si>
  <si>
    <t>přechod v km 10,688</t>
  </si>
  <si>
    <t>náhradní klíče od výhybek jsou v soupravě hlavních klíčů (SHK)</t>
  </si>
  <si>
    <t>výhybky č.1 a č.4 se přestavují jízdou vlaku - jsou samovratné</t>
  </si>
  <si>
    <t>Poznámka: zobrazeno v měřítku od v.č.1 po v.č.4</t>
  </si>
  <si>
    <t>celkem 1</t>
  </si>
  <si>
    <t>nástupiště je úrovňové, oboustranné</t>
  </si>
  <si>
    <t>výměnový zámek, klíč je držen v kontrolním zámku Vk 1</t>
  </si>
  <si>
    <t>kontrolní výkolejkový zámek, klíč Vk2/3 v SHK - III.</t>
  </si>
  <si>
    <t>kontrolní výkolejkový zámek, klíč Vk1/2 v SHK - II.</t>
  </si>
  <si>
    <t>výměnový zámek, klíč je držen v kontrolním zámku Vk 2</t>
  </si>
  <si>
    <t>konstrukce Tischer</t>
  </si>
  <si>
    <t>Manipulační kolej</t>
  </si>
  <si>
    <t>X.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</si>
</sst>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10"/>
      <color indexed="14"/>
      <name val="Arial CE"/>
      <family val="2"/>
    </font>
    <font>
      <sz val="8"/>
      <name val="Arial CE"/>
      <family val="2"/>
    </font>
    <font>
      <sz val="12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sz val="12"/>
      <color indexed="12"/>
      <name val="Arial CE"/>
      <family val="0"/>
    </font>
    <font>
      <sz val="14"/>
      <name val="Times New Roman CE"/>
      <family val="1"/>
    </font>
    <font>
      <sz val="12"/>
      <color indexed="8"/>
      <name val="Arial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0"/>
      <color indexed="12"/>
      <name val="Arial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rgb="FFFF0000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0" fontId="16" fillId="0" borderId="23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164" fontId="35" fillId="0" borderId="0" xfId="0" applyNumberFormat="1" applyFont="1" applyFill="1" applyBorder="1" applyAlignment="1">
      <alignment horizontal="centerContinuous" vertical="center"/>
    </xf>
    <xf numFmtId="0" fontId="0" fillId="0" borderId="2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33" fillId="0" borderId="31" xfId="0" applyNumberFormat="1" applyFont="1" applyFill="1" applyBorder="1" applyAlignment="1">
      <alignment horizontal="center" vertical="center"/>
    </xf>
    <xf numFmtId="164" fontId="33" fillId="0" borderId="31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37" fillId="0" borderId="0" xfId="0" applyFont="1" applyAlignment="1">
      <alignment/>
    </xf>
    <xf numFmtId="0" fontId="30" fillId="0" borderId="22" xfId="0" applyFont="1" applyFill="1" applyBorder="1" applyAlignment="1">
      <alignment horizontal="center" vertical="center"/>
    </xf>
    <xf numFmtId="164" fontId="33" fillId="0" borderId="2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2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0" fillId="0" borderId="38" xfId="0" applyBorder="1" applyAlignment="1">
      <alignment vertical="center"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4" fontId="33" fillId="0" borderId="2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vertical="center"/>
    </xf>
    <xf numFmtId="0" fontId="31" fillId="35" borderId="21" xfId="0" applyFont="1" applyFill="1" applyBorder="1" applyAlignment="1">
      <alignment horizontal="center" vertical="center"/>
    </xf>
    <xf numFmtId="164" fontId="14" fillId="35" borderId="22" xfId="0" applyNumberFormat="1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left" vertical="center" indent="1"/>
    </xf>
    <xf numFmtId="0" fontId="0" fillId="0" borderId="56" xfId="0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1" fillId="0" borderId="6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vertical="center"/>
    </xf>
    <xf numFmtId="0" fontId="0" fillId="33" borderId="63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left" vertical="center"/>
    </xf>
    <xf numFmtId="0" fontId="25" fillId="0" borderId="43" xfId="0" applyFont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Continuous" vertical="center"/>
    </xf>
    <xf numFmtId="0" fontId="25" fillId="33" borderId="36" xfId="0" applyFont="1" applyFill="1" applyBorder="1" applyAlignment="1">
      <alignment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25" fillId="0" borderId="44" xfId="0" applyFont="1" applyBorder="1" applyAlignment="1">
      <alignment vertical="center"/>
    </xf>
    <xf numFmtId="0" fontId="0" fillId="33" borderId="66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50" xfId="0" applyBorder="1" applyAlignment="1">
      <alignment vertical="center"/>
    </xf>
    <xf numFmtId="0" fontId="0" fillId="0" borderId="57" xfId="0" applyBorder="1" applyAlignment="1">
      <alignment vertical="center"/>
    </xf>
    <xf numFmtId="0" fontId="41" fillId="0" borderId="57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 vertical="center"/>
    </xf>
    <xf numFmtId="164" fontId="5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7" fillId="0" borderId="21" xfId="0" applyFont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  <protection/>
    </xf>
    <xf numFmtId="0" fontId="5" fillId="0" borderId="24" xfId="49" applyFont="1" applyBorder="1" applyAlignment="1">
      <alignment horizontal="center" vertical="center"/>
      <protection/>
    </xf>
    <xf numFmtId="0" fontId="0" fillId="34" borderId="6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49" applyFont="1" applyAlignment="1">
      <alignment horizontal="right" vertical="center"/>
      <protection/>
    </xf>
    <xf numFmtId="49" fontId="23" fillId="0" borderId="0" xfId="49" applyNumberFormat="1" applyFont="1" applyBorder="1" applyAlignment="1">
      <alignment horizontal="center" vertical="center"/>
      <protection/>
    </xf>
    <xf numFmtId="0" fontId="18" fillId="0" borderId="0" xfId="49" applyFont="1" applyAlignment="1">
      <alignment horizontal="left" vertical="center"/>
      <protection/>
    </xf>
    <xf numFmtId="0" fontId="0" fillId="0" borderId="29" xfId="49" applyFont="1" applyFill="1" applyBorder="1" applyAlignment="1">
      <alignment vertical="center"/>
      <protection/>
    </xf>
    <xf numFmtId="44" fontId="3" fillId="0" borderId="0" xfId="40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13" fillId="33" borderId="0" xfId="49" applyFont="1" applyFill="1" applyBorder="1" applyAlignment="1">
      <alignment horizontal="center" vertical="center"/>
      <protection/>
    </xf>
    <xf numFmtId="0" fontId="0" fillId="33" borderId="0" xfId="49" applyFill="1" applyBorder="1" applyAlignment="1">
      <alignment vertical="center"/>
      <protection/>
    </xf>
    <xf numFmtId="0" fontId="0" fillId="0" borderId="0" xfId="49" applyFill="1" applyBorder="1" applyAlignment="1">
      <alignment vertical="center"/>
      <protection/>
    </xf>
    <xf numFmtId="0" fontId="5" fillId="0" borderId="20" xfId="49" applyFont="1" applyFill="1" applyBorder="1" applyAlignment="1">
      <alignment horizontal="center" vertical="center"/>
      <protection/>
    </xf>
    <xf numFmtId="0" fontId="22" fillId="0" borderId="13" xfId="49" applyFont="1" applyFill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164" fontId="10" fillId="0" borderId="0" xfId="48" applyNumberFormat="1" applyFont="1" applyAlignment="1">
      <alignment horizontal="left"/>
      <protection/>
    </xf>
    <xf numFmtId="164" fontId="10" fillId="0" borderId="0" xfId="48" applyNumberFormat="1" applyFont="1" applyAlignment="1">
      <alignment horizontal="center" vertical="top"/>
      <protection/>
    </xf>
    <xf numFmtId="49" fontId="0" fillId="0" borderId="0" xfId="48" applyNumberFormat="1" applyFont="1" applyAlignment="1">
      <alignment horizontal="right"/>
      <protection/>
    </xf>
    <xf numFmtId="164" fontId="36" fillId="0" borderId="0" xfId="48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0" fontId="5" fillId="0" borderId="0" xfId="49" applyFont="1" applyBorder="1" applyAlignment="1">
      <alignment horizontal="left" vertical="center"/>
      <protection/>
    </xf>
    <xf numFmtId="49" fontId="7" fillId="0" borderId="33" xfId="0" applyNumberFormat="1" applyFont="1" applyBorder="1" applyAlignment="1">
      <alignment horizontal="center" vertical="center"/>
    </xf>
    <xf numFmtId="164" fontId="89" fillId="0" borderId="69" xfId="0" applyNumberFormat="1" applyFont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164" fontId="7" fillId="0" borderId="6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2" fillId="37" borderId="70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44" fontId="3" fillId="33" borderId="73" xfId="40" applyFont="1" applyFill="1" applyBorder="1" applyAlignment="1">
      <alignment horizontal="center" vertical="center"/>
    </xf>
    <xf numFmtId="44" fontId="3" fillId="33" borderId="74" xfId="40" applyFont="1" applyFill="1" applyBorder="1" applyAlignment="1">
      <alignment horizontal="center" vertical="center"/>
    </xf>
    <xf numFmtId="44" fontId="41" fillId="33" borderId="63" xfId="40" applyFont="1" applyFill="1" applyBorder="1" applyAlignment="1">
      <alignment horizontal="center" vertical="center"/>
    </xf>
    <xf numFmtId="44" fontId="5" fillId="33" borderId="75" xfId="40" applyFont="1" applyFill="1" applyBorder="1" applyAlignment="1">
      <alignment horizontal="center" vertical="center"/>
    </xf>
    <xf numFmtId="44" fontId="5" fillId="33" borderId="76" xfId="40" applyFont="1" applyFill="1" applyBorder="1" applyAlignment="1">
      <alignment horizontal="center" vertical="center"/>
    </xf>
    <xf numFmtId="44" fontId="5" fillId="33" borderId="73" xfId="40" applyFont="1" applyFill="1" applyBorder="1" applyAlignment="1">
      <alignment horizontal="center" vertical="center"/>
    </xf>
    <xf numFmtId="44" fontId="5" fillId="33" borderId="74" xfId="40" applyFont="1" applyFill="1" applyBorder="1" applyAlignment="1">
      <alignment horizontal="center" vertical="center"/>
    </xf>
    <xf numFmtId="44" fontId="41" fillId="33" borderId="75" xfId="40" applyFont="1" applyFill="1" applyBorder="1" applyAlignment="1">
      <alignment horizontal="center" vertical="center"/>
    </xf>
    <xf numFmtId="44" fontId="41" fillId="33" borderId="74" xfId="40" applyFont="1" applyFill="1" applyBorder="1" applyAlignment="1">
      <alignment horizontal="center" vertical="center"/>
    </xf>
    <xf numFmtId="44" fontId="3" fillId="33" borderId="63" xfId="40" applyFont="1" applyFill="1" applyBorder="1" applyAlignment="1">
      <alignment horizontal="center" vertical="center"/>
    </xf>
    <xf numFmtId="44" fontId="3" fillId="33" borderId="77" xfId="4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horizontal="center" vertical="center"/>
    </xf>
    <xf numFmtId="164" fontId="5" fillId="35" borderId="47" xfId="0" applyNumberFormat="1" applyFont="1" applyFill="1" applyBorder="1" applyAlignment="1">
      <alignment horizontal="center" vertical="center"/>
    </xf>
    <xf numFmtId="164" fontId="8" fillId="35" borderId="18" xfId="0" applyNumberFormat="1" applyFont="1" applyFill="1" applyBorder="1" applyAlignment="1">
      <alignment horizontal="center" vertical="center"/>
    </xf>
    <xf numFmtId="164" fontId="8" fillId="35" borderId="47" xfId="0" applyNumberFormat="1" applyFont="1" applyFill="1" applyBorder="1" applyAlignment="1">
      <alignment horizontal="center" vertical="center"/>
    </xf>
    <xf numFmtId="164" fontId="5" fillId="35" borderId="57" xfId="0" applyNumberFormat="1" applyFont="1" applyFill="1" applyBorder="1" applyAlignment="1">
      <alignment horizontal="center" vertical="center"/>
    </xf>
    <xf numFmtId="164" fontId="5" fillId="35" borderId="58" xfId="0" applyNumberFormat="1" applyFont="1" applyFill="1" applyBorder="1" applyAlignment="1">
      <alignment horizontal="center" vertical="center"/>
    </xf>
    <xf numFmtId="164" fontId="8" fillId="35" borderId="57" xfId="0" applyNumberFormat="1" applyFont="1" applyFill="1" applyBorder="1" applyAlignment="1">
      <alignment horizontal="center" vertical="center"/>
    </xf>
    <xf numFmtId="164" fontId="8" fillId="35" borderId="17" xfId="0" applyNumberFormat="1" applyFont="1" applyFill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  <protection/>
    </xf>
    <xf numFmtId="0" fontId="28" fillId="33" borderId="78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28" fillId="33" borderId="80" xfId="0" applyFont="1" applyFill="1" applyBorder="1" applyAlignment="1">
      <alignment horizontal="center" vertical="center"/>
    </xf>
    <xf numFmtId="0" fontId="29" fillId="36" borderId="81" xfId="0" applyFont="1" applyFill="1" applyBorder="1" applyAlignment="1">
      <alignment horizontal="center" vertical="center"/>
    </xf>
    <xf numFmtId="0" fontId="29" fillId="36" borderId="79" xfId="0" applyFont="1" applyFill="1" applyBorder="1" applyAlignment="1">
      <alignment horizontal="center" vertical="center"/>
    </xf>
    <xf numFmtId="0" fontId="29" fillId="36" borderId="80" xfId="0" applyFont="1" applyFill="1" applyBorder="1" applyAlignment="1">
      <alignment horizontal="center" vertical="center"/>
    </xf>
    <xf numFmtId="0" fontId="28" fillId="33" borderId="81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0" fontId="5" fillId="0" borderId="60" xfId="49" applyFont="1" applyBorder="1" applyAlignment="1">
      <alignment horizontal="center" vertical="center"/>
      <protection/>
    </xf>
    <xf numFmtId="0" fontId="5" fillId="0" borderId="24" xfId="49" applyFont="1" applyBorder="1" applyAlignment="1">
      <alignment horizontal="center" vertical="center"/>
      <protection/>
    </xf>
    <xf numFmtId="164" fontId="45" fillId="0" borderId="82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24" xfId="0" applyNumberFormat="1" applyFont="1" applyBorder="1" applyAlignment="1">
      <alignment horizontal="center" vertical="center"/>
    </xf>
    <xf numFmtId="164" fontId="45" fillId="0" borderId="41" xfId="0" applyNumberFormat="1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 2" xfId="48"/>
    <cellStyle name="normální_Vzor - titul  žst_jBzenec_p 2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428625</xdr:colOff>
      <xdr:row>31</xdr:row>
      <xdr:rowOff>85725</xdr:rowOff>
    </xdr:from>
    <xdr:to>
      <xdr:col>20</xdr:col>
      <xdr:colOff>0</xdr:colOff>
      <xdr:row>32</xdr:row>
      <xdr:rowOff>161925</xdr:rowOff>
    </xdr:to>
    <xdr:grpSp>
      <xdr:nvGrpSpPr>
        <xdr:cNvPr id="1" name="Group 263"/>
        <xdr:cNvGrpSpPr>
          <a:grpSpLocks/>
        </xdr:cNvGrpSpPr>
      </xdr:nvGrpSpPr>
      <xdr:grpSpPr>
        <a:xfrm>
          <a:off x="10963275" y="8362950"/>
          <a:ext cx="4429125" cy="304800"/>
          <a:chOff x="89" y="47"/>
          <a:chExt cx="408" cy="32"/>
        </a:xfrm>
        <a:solidFill>
          <a:srgbClr val="FFFFFF"/>
        </a:solidFill>
      </xdr:grpSpPr>
      <xdr:sp>
        <xdr:nvSpPr>
          <xdr:cNvPr id="2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33</xdr:row>
      <xdr:rowOff>114300</xdr:rowOff>
    </xdr:from>
    <xdr:to>
      <xdr:col>8</xdr:col>
      <xdr:colOff>504825</xdr:colOff>
      <xdr:row>33</xdr:row>
      <xdr:rowOff>114300</xdr:rowOff>
    </xdr:to>
    <xdr:sp>
      <xdr:nvSpPr>
        <xdr:cNvPr id="14" name="Line 936"/>
        <xdr:cNvSpPr>
          <a:spLocks/>
        </xdr:cNvSpPr>
      </xdr:nvSpPr>
      <xdr:spPr>
        <a:xfrm flipV="1">
          <a:off x="133350" y="8848725"/>
          <a:ext cx="5476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15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Lhotka u Mělníka</a:t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6" name="Line 50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7" name="Line 51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18" name="Oval 480"/>
        <xdr:cNvSpPr>
          <a:spLocks/>
        </xdr:cNvSpPr>
      </xdr:nvSpPr>
      <xdr:spPr>
        <a:xfrm>
          <a:off x="13792200" y="138969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666750</xdr:colOff>
      <xdr:row>38</xdr:row>
      <xdr:rowOff>57150</xdr:rowOff>
    </xdr:from>
    <xdr:to>
      <xdr:col>16</xdr:col>
      <xdr:colOff>952500</xdr:colOff>
      <xdr:row>40</xdr:row>
      <xdr:rowOff>66675</xdr:rowOff>
    </xdr:to>
    <xdr:pic>
      <xdr:nvPicPr>
        <xdr:cNvPr id="19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99345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971550</xdr:colOff>
      <xdr:row>33</xdr:row>
      <xdr:rowOff>114300</xdr:rowOff>
    </xdr:from>
    <xdr:to>
      <xdr:col>35</xdr:col>
      <xdr:colOff>514350</xdr:colOff>
      <xdr:row>33</xdr:row>
      <xdr:rowOff>114300</xdr:rowOff>
    </xdr:to>
    <xdr:sp>
      <xdr:nvSpPr>
        <xdr:cNvPr id="20" name="Line 1284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428625</xdr:colOff>
      <xdr:row>31</xdr:row>
      <xdr:rowOff>200025</xdr:rowOff>
    </xdr:from>
    <xdr:to>
      <xdr:col>11</xdr:col>
      <xdr:colOff>457200</xdr:colOff>
      <xdr:row>32</xdr:row>
      <xdr:rowOff>200025</xdr:rowOff>
    </xdr:to>
    <xdr:grpSp>
      <xdr:nvGrpSpPr>
        <xdr:cNvPr id="21" name="Group 1625"/>
        <xdr:cNvGrpSpPr>
          <a:grpSpLocks/>
        </xdr:cNvGrpSpPr>
      </xdr:nvGrpSpPr>
      <xdr:grpSpPr>
        <a:xfrm>
          <a:off x="7991475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25" name="Line 206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26" name="Line 206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27" name="Line 206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28" name="Line 206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29" name="Line 207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0" name="Line 207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1" name="Line 207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2" name="Line 207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3" name="Line 207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4" name="Line 207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5" name="Line 207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6" name="Line 207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7" name="Line 207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8" name="Line 207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9" name="Line 208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0" name="Line 208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1" name="Line 208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2" name="Line 208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3" name="Line 208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4" name="Line 208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5" name="Line 208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6" name="Line 208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7" name="Line 208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8" name="Line 208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49" name="Line 209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0" name="Line 209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1" name="Line 209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2" name="Line 209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3" name="Line 209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4" name="Line 209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5" name="Line 209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6" name="Line 209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7" name="Line 209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8" name="Line 209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59" name="Line 210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60" name="Line 210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1" name="Line 210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2" name="Line 210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3" name="Line 210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4" name="Line 210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5" name="Line 210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6" name="Line 210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7" name="Line 210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8" name="Line 210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9" name="Line 211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0" name="Line 211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1" name="Line 211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2" name="Line 211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3" name="Line 211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4" name="Line 211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5" name="Line 211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6" name="Line 211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7" name="Line 211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8" name="Line 211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9" name="Line 212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80" name="Line 212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81" name="Line 212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82" name="Line 212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83" name="Line 212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84" name="Line 212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85" name="Line 2126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86" name="Line 2127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87" name="Line 2128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88" name="Line 2129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89" name="Line 2130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90" name="Line 2131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91" name="Line 2132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92" name="Line 2133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93" name="Line 2134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94" name="Line 2135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95" name="Line 2136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96" name="Line 2137"/>
        <xdr:cNvSpPr>
          <a:spLocks/>
        </xdr:cNvSpPr>
      </xdr:nvSpPr>
      <xdr:spPr>
        <a:xfrm flipH="1">
          <a:off x="114966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7" name="Line 227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8" name="Line 227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9" name="Line 227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0" name="Line 228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1" name="Line 228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2" name="Line 228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3" name="Line 228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4" name="Line 228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5" name="Line 228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6" name="Line 228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7" name="Line 228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8" name="Line 228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9" name="Line 228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0" name="Line 229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1" name="Line 229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2" name="Line 229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3" name="Line 229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4" name="Line 229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5" name="Line 229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6" name="Line 229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7" name="Line 229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8" name="Line 229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19" name="Line 229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0" name="Line 230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31</xdr:row>
      <xdr:rowOff>200025</xdr:rowOff>
    </xdr:from>
    <xdr:to>
      <xdr:col>25</xdr:col>
      <xdr:colOff>238125</xdr:colOff>
      <xdr:row>32</xdr:row>
      <xdr:rowOff>200025</xdr:rowOff>
    </xdr:to>
    <xdr:grpSp>
      <xdr:nvGrpSpPr>
        <xdr:cNvPr id="133" name="Group 2314"/>
        <xdr:cNvGrpSpPr>
          <a:grpSpLocks/>
        </xdr:cNvGrpSpPr>
      </xdr:nvGrpSpPr>
      <xdr:grpSpPr>
        <a:xfrm>
          <a:off x="20002500" y="84772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4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7" name="Line 2346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8" name="Line 2347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9" name="Line 2348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40" name="Line 2349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41" name="Line 2350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42" name="Line 2351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36</xdr:row>
      <xdr:rowOff>114300</xdr:rowOff>
    </xdr:from>
    <xdr:to>
      <xdr:col>20</xdr:col>
      <xdr:colOff>0</xdr:colOff>
      <xdr:row>36</xdr:row>
      <xdr:rowOff>114300</xdr:rowOff>
    </xdr:to>
    <xdr:sp>
      <xdr:nvSpPr>
        <xdr:cNvPr id="143" name="Line 2507"/>
        <xdr:cNvSpPr>
          <a:spLocks/>
        </xdr:cNvSpPr>
      </xdr:nvSpPr>
      <xdr:spPr>
        <a:xfrm>
          <a:off x="14668500" y="953452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4" name="Line 250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5" name="Line 251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6" name="Line 251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7" name="Line 251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8" name="Line 2513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9" name="Line 2514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0" name="Line 2515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1" name="Line 2516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2" name="Line 2517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3" name="Line 2518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4" name="Line 251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5" name="Line 252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6" name="Line 252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7" name="Line 252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8" name="Line 2523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9" name="Line 2524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0" name="Line 2525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1" name="Line 2526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2" name="Line 2527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3" name="Line 2528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4" name="Line 252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5" name="Line 253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6" name="Line 253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67" name="Line 253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8" name="Line 2533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9" name="Line 2534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0" name="Line 2535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1" name="Line 2536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2" name="Line 2537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3" name="Line 2538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4" name="Line 2539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5" name="Line 2540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6" name="Line 2541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7" name="Line 2542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8" name="Line 2543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79" name="Line 2544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180" name="Line 2555"/>
        <xdr:cNvSpPr>
          <a:spLocks/>
        </xdr:cNvSpPr>
      </xdr:nvSpPr>
      <xdr:spPr>
        <a:xfrm flipH="1" flipV="1">
          <a:off x="13811250" y="104489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1" name="Line 258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2" name="Line 258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3" name="Line 258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4" name="Line 258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5" name="Line 258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6" name="Line 258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7" name="Line 258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8" name="Line 259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9" name="Line 259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0" name="Line 259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1" name="Line 259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2" name="Line 259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3" name="Line 259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4" name="Line 259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5" name="Line 259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6" name="Line 259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7" name="Line 259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8" name="Line 260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9" name="Line 260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00" name="Line 260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01" name="Line 260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02" name="Line 260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03" name="Line 260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04" name="Line 260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5" name="Line 264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6" name="Line 264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7" name="Line 265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8" name="Line 265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9" name="Line 265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0" name="Line 265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1" name="Line 265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2" name="Line 265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3" name="Line 265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4" name="Line 265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5" name="Line 265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6" name="Line 265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7" name="Line 266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8" name="Line 26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9" name="Line 26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0" name="Line 26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1" name="Line 26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2" name="Line 26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3" name="Line 26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4" name="Line 26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5" name="Line 26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6" name="Line 26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7" name="Line 26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8" name="Line 26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9" name="Line 267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0" name="Line 267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1" name="Line 267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2" name="Line 267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3" name="Line 267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4" name="Line 267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5" name="Line 267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6" name="Line 267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7" name="Line 268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8" name="Line 268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9" name="Line 268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40" name="Line 268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228600</xdr:rowOff>
    </xdr:from>
    <xdr:to>
      <xdr:col>12</xdr:col>
      <xdr:colOff>295275</xdr:colOff>
      <xdr:row>31</xdr:row>
      <xdr:rowOff>114300</xdr:rowOff>
    </xdr:to>
    <xdr:sp>
      <xdr:nvSpPr>
        <xdr:cNvPr id="241" name="Line 2887"/>
        <xdr:cNvSpPr>
          <a:spLocks/>
        </xdr:cNvSpPr>
      </xdr:nvSpPr>
      <xdr:spPr>
        <a:xfrm flipH="1">
          <a:off x="7629525" y="82772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30</xdr:row>
      <xdr:rowOff>152400</xdr:rowOff>
    </xdr:from>
    <xdr:to>
      <xdr:col>13</xdr:col>
      <xdr:colOff>66675</xdr:colOff>
      <xdr:row>30</xdr:row>
      <xdr:rowOff>228600</xdr:rowOff>
    </xdr:to>
    <xdr:sp>
      <xdr:nvSpPr>
        <xdr:cNvPr id="242" name="Line 2888"/>
        <xdr:cNvSpPr>
          <a:spLocks/>
        </xdr:cNvSpPr>
      </xdr:nvSpPr>
      <xdr:spPr>
        <a:xfrm flipV="1">
          <a:off x="8372475" y="8201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30</xdr:row>
      <xdr:rowOff>114300</xdr:rowOff>
    </xdr:from>
    <xdr:to>
      <xdr:col>14</xdr:col>
      <xdr:colOff>295275</xdr:colOff>
      <xdr:row>30</xdr:row>
      <xdr:rowOff>152400</xdr:rowOff>
    </xdr:to>
    <xdr:sp>
      <xdr:nvSpPr>
        <xdr:cNvPr id="243" name="Line 2889"/>
        <xdr:cNvSpPr>
          <a:spLocks/>
        </xdr:cNvSpPr>
      </xdr:nvSpPr>
      <xdr:spPr>
        <a:xfrm flipV="1">
          <a:off x="911542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31</xdr:row>
      <xdr:rowOff>114300</xdr:rowOff>
    </xdr:from>
    <xdr:to>
      <xdr:col>11</xdr:col>
      <xdr:colOff>66675</xdr:colOff>
      <xdr:row>33</xdr:row>
      <xdr:rowOff>114300</xdr:rowOff>
    </xdr:to>
    <xdr:sp>
      <xdr:nvSpPr>
        <xdr:cNvPr id="244" name="Line 2890"/>
        <xdr:cNvSpPr>
          <a:spLocks/>
        </xdr:cNvSpPr>
      </xdr:nvSpPr>
      <xdr:spPr>
        <a:xfrm flipV="1">
          <a:off x="5619750" y="8391525"/>
          <a:ext cx="20097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5" name="Line 2898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6" name="Line 2899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7" name="Line 2900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8" name="Line 2901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49" name="Line 2902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0" name="Line 2903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1" name="Line 2904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2" name="Line 2905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3" name="Line 2906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4" name="Line 2907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5" name="Line 2908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6" name="Line 2909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7" name="Line 2910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8" name="Line 2911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59" name="Line 2912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0" name="Line 2913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1" name="Line 2914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2" name="Line 2915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3" name="Line 2916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4" name="Line 2917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5" name="Line 2918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6" name="Line 2919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7" name="Line 2920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268" name="Line 2921"/>
        <xdr:cNvSpPr>
          <a:spLocks/>
        </xdr:cNvSpPr>
      </xdr:nvSpPr>
      <xdr:spPr>
        <a:xfrm flipH="1">
          <a:off x="188214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69" name="Line 2922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0" name="Line 2923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1" name="Line 2924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2" name="Line 2925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3" name="Line 2926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4" name="Line 2927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5" name="Line 2928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6" name="Line 2929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7" name="Line 2930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8" name="Line 2931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79" name="Line 2932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19050</xdr:rowOff>
    </xdr:from>
    <xdr:to>
      <xdr:col>25</xdr:col>
      <xdr:colOff>504825</xdr:colOff>
      <xdr:row>37</xdr:row>
      <xdr:rowOff>19050</xdr:rowOff>
    </xdr:to>
    <xdr:sp>
      <xdr:nvSpPr>
        <xdr:cNvPr id="280" name="Line 2933"/>
        <xdr:cNvSpPr>
          <a:spLocks/>
        </xdr:cNvSpPr>
      </xdr:nvSpPr>
      <xdr:spPr>
        <a:xfrm flipH="1">
          <a:off x="197834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81" name="Line 2941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82" name="Line 294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83" name="Line 2964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84" name="Line 2965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285750</xdr:colOff>
      <xdr:row>30</xdr:row>
      <xdr:rowOff>114300</xdr:rowOff>
    </xdr:from>
    <xdr:to>
      <xdr:col>15</xdr:col>
      <xdr:colOff>971550</xdr:colOff>
      <xdr:row>30</xdr:row>
      <xdr:rowOff>114300</xdr:rowOff>
    </xdr:to>
    <xdr:sp>
      <xdr:nvSpPr>
        <xdr:cNvPr id="285" name="Line 2976"/>
        <xdr:cNvSpPr>
          <a:spLocks/>
        </xdr:cNvSpPr>
      </xdr:nvSpPr>
      <xdr:spPr>
        <a:xfrm flipV="1">
          <a:off x="9848850" y="8162925"/>
          <a:ext cx="165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971550</xdr:colOff>
      <xdr:row>30</xdr:row>
      <xdr:rowOff>114300</xdr:rowOff>
    </xdr:from>
    <xdr:to>
      <xdr:col>22</xdr:col>
      <xdr:colOff>523875</xdr:colOff>
      <xdr:row>30</xdr:row>
      <xdr:rowOff>114300</xdr:rowOff>
    </xdr:to>
    <xdr:sp>
      <xdr:nvSpPr>
        <xdr:cNvPr id="286" name="Line 2977"/>
        <xdr:cNvSpPr>
          <a:spLocks/>
        </xdr:cNvSpPr>
      </xdr:nvSpPr>
      <xdr:spPr>
        <a:xfrm>
          <a:off x="12477750" y="8162925"/>
          <a:ext cx="538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36</xdr:row>
      <xdr:rowOff>76200</xdr:rowOff>
    </xdr:from>
    <xdr:to>
      <xdr:col>19</xdr:col>
      <xdr:colOff>247650</xdr:colOff>
      <xdr:row>36</xdr:row>
      <xdr:rowOff>114300</xdr:rowOff>
    </xdr:to>
    <xdr:sp>
      <xdr:nvSpPr>
        <xdr:cNvPr id="287" name="Line 3000"/>
        <xdr:cNvSpPr>
          <a:spLocks/>
        </xdr:cNvSpPr>
      </xdr:nvSpPr>
      <xdr:spPr>
        <a:xfrm>
          <a:off x="14201775" y="9496425"/>
          <a:ext cx="4667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33</xdr:row>
      <xdr:rowOff>114300</xdr:rowOff>
    </xdr:from>
    <xdr:to>
      <xdr:col>17</xdr:col>
      <xdr:colOff>85725</xdr:colOff>
      <xdr:row>35</xdr:row>
      <xdr:rowOff>57150</xdr:rowOff>
    </xdr:to>
    <xdr:sp>
      <xdr:nvSpPr>
        <xdr:cNvPr id="288" name="Line 3001"/>
        <xdr:cNvSpPr>
          <a:spLocks/>
        </xdr:cNvSpPr>
      </xdr:nvSpPr>
      <xdr:spPr>
        <a:xfrm>
          <a:off x="10639425" y="8848725"/>
          <a:ext cx="19240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971550</xdr:colOff>
      <xdr:row>35</xdr:row>
      <xdr:rowOff>219075</xdr:rowOff>
    </xdr:from>
    <xdr:to>
      <xdr:col>18</xdr:col>
      <xdr:colOff>742950</xdr:colOff>
      <xdr:row>36</xdr:row>
      <xdr:rowOff>76200</xdr:rowOff>
    </xdr:to>
    <xdr:sp>
      <xdr:nvSpPr>
        <xdr:cNvPr id="289" name="Line 3002"/>
        <xdr:cNvSpPr>
          <a:spLocks/>
        </xdr:cNvSpPr>
      </xdr:nvSpPr>
      <xdr:spPr>
        <a:xfrm>
          <a:off x="13449300" y="9410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66675</xdr:rowOff>
    </xdr:from>
    <xdr:to>
      <xdr:col>17</xdr:col>
      <xdr:colOff>971550</xdr:colOff>
      <xdr:row>35</xdr:row>
      <xdr:rowOff>219075</xdr:rowOff>
    </xdr:to>
    <xdr:sp>
      <xdr:nvSpPr>
        <xdr:cNvPr id="290" name="Line 3003"/>
        <xdr:cNvSpPr>
          <a:spLocks/>
        </xdr:cNvSpPr>
      </xdr:nvSpPr>
      <xdr:spPr>
        <a:xfrm>
          <a:off x="12601575" y="9258300"/>
          <a:ext cx="8477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34</xdr:row>
      <xdr:rowOff>38100</xdr:rowOff>
    </xdr:from>
    <xdr:to>
      <xdr:col>17</xdr:col>
      <xdr:colOff>771525</xdr:colOff>
      <xdr:row>35</xdr:row>
      <xdr:rowOff>38100</xdr:rowOff>
    </xdr:to>
    <xdr:grpSp>
      <xdr:nvGrpSpPr>
        <xdr:cNvPr id="291" name="Group 3004"/>
        <xdr:cNvGrpSpPr>
          <a:grpSpLocks/>
        </xdr:cNvGrpSpPr>
      </xdr:nvGrpSpPr>
      <xdr:grpSpPr>
        <a:xfrm>
          <a:off x="13220700" y="9001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2" name="Rectangle 30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0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0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33</xdr:row>
      <xdr:rowOff>114300</xdr:rowOff>
    </xdr:from>
    <xdr:to>
      <xdr:col>25</xdr:col>
      <xdr:colOff>238125</xdr:colOff>
      <xdr:row>35</xdr:row>
      <xdr:rowOff>114300</xdr:rowOff>
    </xdr:to>
    <xdr:sp>
      <xdr:nvSpPr>
        <xdr:cNvPr id="295" name="Line 3020"/>
        <xdr:cNvSpPr>
          <a:spLocks/>
        </xdr:cNvSpPr>
      </xdr:nvSpPr>
      <xdr:spPr>
        <a:xfrm flipV="1">
          <a:off x="17792700" y="88487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36</xdr:row>
      <xdr:rowOff>0</xdr:rowOff>
    </xdr:from>
    <xdr:to>
      <xdr:col>21</xdr:col>
      <xdr:colOff>685800</xdr:colOff>
      <xdr:row>36</xdr:row>
      <xdr:rowOff>76200</xdr:rowOff>
    </xdr:to>
    <xdr:sp>
      <xdr:nvSpPr>
        <xdr:cNvPr id="296" name="Line 3021"/>
        <xdr:cNvSpPr>
          <a:spLocks/>
        </xdr:cNvSpPr>
      </xdr:nvSpPr>
      <xdr:spPr>
        <a:xfrm flipV="1">
          <a:off x="1630680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171450</xdr:colOff>
      <xdr:row>36</xdr:row>
      <xdr:rowOff>76200</xdr:rowOff>
    </xdr:from>
    <xdr:to>
      <xdr:col>20</xdr:col>
      <xdr:colOff>914400</xdr:colOff>
      <xdr:row>36</xdr:row>
      <xdr:rowOff>114300</xdr:rowOff>
    </xdr:to>
    <xdr:sp>
      <xdr:nvSpPr>
        <xdr:cNvPr id="297" name="Line 3022"/>
        <xdr:cNvSpPr>
          <a:spLocks/>
        </xdr:cNvSpPr>
      </xdr:nvSpPr>
      <xdr:spPr>
        <a:xfrm flipV="1">
          <a:off x="155638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685800</xdr:colOff>
      <xdr:row>35</xdr:row>
      <xdr:rowOff>114300</xdr:rowOff>
    </xdr:from>
    <xdr:to>
      <xdr:col>22</xdr:col>
      <xdr:colOff>457200</xdr:colOff>
      <xdr:row>36</xdr:row>
      <xdr:rowOff>0</xdr:rowOff>
    </xdr:to>
    <xdr:sp>
      <xdr:nvSpPr>
        <xdr:cNvPr id="298" name="Line 3023"/>
        <xdr:cNvSpPr>
          <a:spLocks/>
        </xdr:cNvSpPr>
      </xdr:nvSpPr>
      <xdr:spPr>
        <a:xfrm flipV="1">
          <a:off x="1704975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34</xdr:row>
      <xdr:rowOff>9525</xdr:rowOff>
    </xdr:from>
    <xdr:to>
      <xdr:col>22</xdr:col>
      <xdr:colOff>142875</xdr:colOff>
      <xdr:row>35</xdr:row>
      <xdr:rowOff>9525</xdr:rowOff>
    </xdr:to>
    <xdr:grpSp>
      <xdr:nvGrpSpPr>
        <xdr:cNvPr id="299" name="Group 3024"/>
        <xdr:cNvGrpSpPr>
          <a:grpSpLocks/>
        </xdr:cNvGrpSpPr>
      </xdr:nvGrpSpPr>
      <xdr:grpSpPr>
        <a:xfrm>
          <a:off x="17440275" y="89725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00" name="Rectangle 302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2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2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3" name="Line 303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4" name="Line 303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5" name="Line 303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6" name="Line 304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7" name="Line 3041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8" name="Line 3042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09" name="Line 3043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0" name="Line 3044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1" name="Line 3045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2" name="Line 3046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3" name="Line 304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4" name="Line 304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5" name="Line 304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6" name="Line 305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7" name="Line 3051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8" name="Line 3052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19" name="Line 3053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0" name="Line 3054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1" name="Line 3055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2" name="Line 3056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3" name="Line 3057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4" name="Line 3058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5" name="Line 3059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326" name="Line 3060"/>
        <xdr:cNvSpPr>
          <a:spLocks/>
        </xdr:cNvSpPr>
      </xdr:nvSpPr>
      <xdr:spPr>
        <a:xfrm flipH="1">
          <a:off x="7553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7" name="Line 3061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8" name="Line 3062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9" name="Line 3063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0" name="Line 3064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1" name="Line 3065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2" name="Line 3066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3" name="Line 3067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4" name="Line 3068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5" name="Line 3069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6" name="Line 3070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7" name="Line 3071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8" name="Line 3072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390525</xdr:colOff>
      <xdr:row>29</xdr:row>
      <xdr:rowOff>19050</xdr:rowOff>
    </xdr:from>
    <xdr:to>
      <xdr:col>26</xdr:col>
      <xdr:colOff>152400</xdr:colOff>
      <xdr:row>37</xdr:row>
      <xdr:rowOff>19050</xdr:rowOff>
    </xdr:to>
    <xdr:sp>
      <xdr:nvSpPr>
        <xdr:cNvPr id="339" name="Line 3102"/>
        <xdr:cNvSpPr>
          <a:spLocks/>
        </xdr:cNvSpPr>
      </xdr:nvSpPr>
      <xdr:spPr>
        <a:xfrm>
          <a:off x="20183475" y="7839075"/>
          <a:ext cx="276225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0" name="Line 31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1" name="Line 31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2" name="Line 31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3" name="Line 31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4" name="Line 31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5" name="Line 31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6" name="Line 31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7" name="Line 31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8" name="Line 311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49" name="Line 312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0" name="Line 312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1" name="Line 312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2" name="Line 312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3" name="Line 312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4" name="Line 312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5" name="Line 312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6" name="Line 312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7" name="Line 312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8" name="Line 312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59" name="Line 313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0" name="Line 31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1" name="Line 31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2" name="Line 31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3" name="Line 31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4" name="Line 31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5" name="Line 31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6" name="Line 31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7" name="Line 31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8" name="Line 31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69" name="Line 31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0" name="Line 31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1" name="Line 31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2" name="Line 31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3" name="Line 31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4" name="Line 31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5" name="Line 31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6" name="Line 314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7" name="Line 314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8" name="Line 314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79" name="Line 315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0" name="Line 315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1" name="Line 315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2" name="Line 315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3" name="Line 315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4" name="Line 315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5" name="Line 315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6" name="Line 315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7" name="Line 315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8" name="Line 315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89" name="Line 316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0" name="Line 316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1" name="Line 316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2" name="Line 316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3" name="Line 316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4" name="Line 316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5" name="Line 316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6" name="Line 316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7" name="Line 316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8" name="Line 316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399" name="Line 317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0" name="Line 317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1" name="Line 317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2" name="Line 317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3" name="Line 317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4" name="Line 317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5" name="Line 317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6" name="Line 317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7" name="Line 317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8" name="Line 317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9" name="Line 318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0" name="Line 318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1" name="Line 318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2" name="Line 31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3" name="Line 31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4" name="Line 31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5" name="Line 31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16" name="Line 318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17" name="Line 318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18" name="Line 318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19" name="Line 319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0" name="Line 319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1" name="Line 319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2" name="Line 319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3" name="Line 319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4" name="Line 319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5" name="Line 319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6" name="Line 319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7" name="Line 319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8" name="Line 319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29" name="Line 320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0" name="Line 320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1" name="Line 320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2" name="Line 320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3" name="Line 320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4" name="Line 320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5" name="Line 320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6" name="Line 32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7" name="Line 32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8" name="Line 32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39" name="Line 32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0" name="Line 32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1" name="Line 32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2" name="Line 32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43" name="Line 32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4" name="Line 321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5" name="Line 321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6" name="Line 321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7" name="Line 321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8" name="Line 321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9" name="Line 322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0" name="Line 322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1" name="Line 322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2" name="Line 322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3" name="Line 322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4" name="Line 322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5" name="Line 322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6" name="Line 322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7" name="Line 322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8" name="Line 322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9" name="Line 323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0" name="Line 32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1" name="Line 32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2" name="Line 32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3" name="Line 32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4" name="Line 32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5" name="Line 32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6" name="Line 32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7" name="Line 32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8" name="Line 32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69" name="Line 32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0" name="Line 32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1" name="Line 32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2" name="Line 32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3" name="Line 32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4" name="Line 32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5" name="Line 32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6" name="Line 324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7" name="Line 324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8" name="Line 324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79" name="Line 325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0" name="Line 325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1" name="Line 325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2" name="Line 325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3" name="Line 325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4" name="Line 325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5" name="Line 325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6" name="Line 325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7" name="Line 325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8" name="Line 325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9" name="Line 326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0" name="Line 326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1" name="Line 326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2" name="Line 326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3" name="Line 326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4" name="Line 326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5" name="Line 326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6" name="Line 326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7" name="Line 326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8" name="Line 326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9" name="Line 327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0" name="Line 327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1" name="Line 327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2" name="Line 327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3" name="Line 327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4" name="Line 327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5" name="Line 327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6" name="Line 327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7" name="Line 327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8" name="Line 327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9" name="Line 328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0" name="Line 328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1" name="Line 328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2" name="Line 32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3" name="Line 32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4" name="Line 32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5" name="Line 32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6" name="Line 328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7" name="Line 328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8" name="Line 328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9" name="Line 329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0" name="Line 329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1" name="Line 329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2" name="Line 329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3" name="Line 329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4" name="Line 329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5" name="Line 329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6" name="Line 329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7" name="Line 329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8" name="Line 329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29" name="Line 330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0" name="Line 330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1" name="Line 330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2" name="Line 330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3" name="Line 330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4" name="Line 330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5" name="Line 330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6" name="Line 33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7" name="Line 33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8" name="Line 33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39" name="Line 33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0" name="Line 33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1" name="Line 33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2" name="Line 33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3" name="Line 33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4" name="Line 33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5" name="Line 33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6" name="Line 33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7" name="Line 33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8" name="Line 331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49" name="Line 332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50" name="Line 332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51" name="Line 332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2" name="Line 332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3" name="Line 332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4" name="Line 332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5" name="Line 332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6" name="Line 332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7" name="Line 332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8" name="Line 332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9" name="Line 333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0" name="Line 33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1" name="Line 33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2" name="Line 33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3" name="Line 33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4" name="Line 33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5" name="Line 33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6" name="Line 33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7" name="Line 33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8" name="Line 33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9" name="Line 33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0" name="Line 33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1" name="Line 33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2" name="Line 33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3" name="Line 33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4" name="Line 33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75" name="Line 33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6" name="Line 334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7" name="Line 334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8" name="Line 334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9" name="Line 335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0" name="Line 335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1" name="Line 335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2" name="Line 335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3" name="Line 335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4" name="Line 335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5" name="Line 335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6" name="Line 335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7" name="Line 335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8" name="Line 335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9" name="Line 336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0" name="Line 336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1" name="Line 336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2" name="Line 336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3" name="Line 336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4" name="Line 336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5" name="Line 336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6" name="Line 336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7" name="Line 336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8" name="Line 336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9" name="Line 337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0" name="Line 337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1" name="Line 337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2" name="Line 337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3" name="Line 337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4" name="Line 337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5" name="Line 337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6" name="Line 337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7" name="Line 337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8" name="Line 337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09" name="Line 338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0" name="Line 338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1" name="Line 338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2" name="Line 33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3" name="Line 33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4" name="Line 33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5" name="Line 33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6" name="Line 338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7" name="Line 338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8" name="Line 338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9" name="Line 339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0" name="Line 339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1" name="Line 339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2" name="Line 339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3" name="Line 339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4" name="Line 339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5" name="Line 339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6" name="Line 339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7" name="Line 339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8" name="Line 339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29" name="Line 340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0" name="Line 340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1" name="Line 340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2" name="Line 340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3" name="Line 340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4" name="Line 340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35" name="Line 340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6" name="Line 34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7" name="Line 34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8" name="Line 34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9" name="Line 34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0" name="Line 34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1" name="Line 34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2" name="Line 34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3" name="Line 34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4" name="Line 34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5" name="Line 34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6" name="Line 34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7" name="Line 34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48" name="Line 341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49" name="Line 342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0" name="Line 342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1" name="Line 342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2" name="Line 342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3" name="Line 342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4" name="Line 342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5" name="Line 342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6" name="Line 342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7" name="Line 342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8" name="Line 342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59" name="Line 343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0" name="Line 343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1" name="Line 343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2" name="Line 343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3" name="Line 343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4" name="Line 343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5" name="Line 343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6" name="Line 343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7" name="Line 343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8" name="Line 343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69" name="Line 344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70" name="Line 344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71" name="Line 344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2" name="Line 3443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3" name="Line 3444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4" name="Line 3445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5" name="Line 3446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6" name="Line 3447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7" name="Line 3448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8" name="Line 3449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79" name="Line 3450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0" name="Line 3451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1" name="Line 3452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2" name="Line 3453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683" name="Line 3454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4" name="Line 345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5" name="Line 345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6" name="Line 345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7" name="Line 3460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8" name="Line 3461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9" name="Line 3462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0" name="Line 3463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1" name="Line 3464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2" name="Line 3465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3" name="Line 3466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4" name="Line 346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5" name="Line 346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6" name="Line 346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7" name="Line 3470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8" name="Line 3471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99" name="Line 3472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0" name="Line 3473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1" name="Line 3474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2" name="Line 3475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3" name="Line 3476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4" name="Line 347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5" name="Line 347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06" name="Line 347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07" name="Line 3481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08" name="Line 3482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09" name="Line 3483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0" name="Line 3484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1" name="Line 3485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2" name="Line 3486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3" name="Line 3487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4" name="Line 3488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5" name="Line 3489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6" name="Line 3490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7" name="Line 3491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18" name="Line 3492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32</xdr:row>
      <xdr:rowOff>19050</xdr:rowOff>
    </xdr:from>
    <xdr:to>
      <xdr:col>34</xdr:col>
      <xdr:colOff>933450</xdr:colOff>
      <xdr:row>32</xdr:row>
      <xdr:rowOff>209550</xdr:rowOff>
    </xdr:to>
    <xdr:grpSp>
      <xdr:nvGrpSpPr>
        <xdr:cNvPr id="719" name="Group 2920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20" name="Line 29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Line 29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Line 29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Line 29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Text Box 29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25" name="Line 29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29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628650</xdr:colOff>
      <xdr:row>30</xdr:row>
      <xdr:rowOff>228600</xdr:rowOff>
    </xdr:from>
    <xdr:to>
      <xdr:col>6</xdr:col>
      <xdr:colOff>876300</xdr:colOff>
      <xdr:row>36</xdr:row>
      <xdr:rowOff>0</xdr:rowOff>
    </xdr:to>
    <xdr:sp>
      <xdr:nvSpPr>
        <xdr:cNvPr id="727" name="Line 529"/>
        <xdr:cNvSpPr>
          <a:spLocks/>
        </xdr:cNvSpPr>
      </xdr:nvSpPr>
      <xdr:spPr>
        <a:xfrm>
          <a:off x="4248150" y="8277225"/>
          <a:ext cx="238125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190500</xdr:colOff>
      <xdr:row>29</xdr:row>
      <xdr:rowOff>0</xdr:rowOff>
    </xdr:from>
    <xdr:ext cx="1019175" cy="457200"/>
    <xdr:sp>
      <xdr:nvSpPr>
        <xdr:cNvPr id="728" name="text 774"/>
        <xdr:cNvSpPr txBox="1">
          <a:spLocks noChangeArrowheads="1"/>
        </xdr:cNvSpPr>
      </xdr:nvSpPr>
      <xdr:spPr>
        <a:xfrm>
          <a:off x="3810000" y="7820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3022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10,579</a:t>
          </a:r>
        </a:p>
      </xdr:txBody>
    </xdr:sp>
    <xdr:clientData/>
  </xdr:oneCellAnchor>
  <xdr:oneCellAnchor>
    <xdr:from>
      <xdr:col>24</xdr:col>
      <xdr:colOff>876300</xdr:colOff>
      <xdr:row>27</xdr:row>
      <xdr:rowOff>0</xdr:rowOff>
    </xdr:from>
    <xdr:ext cx="1038225" cy="457200"/>
    <xdr:sp>
      <xdr:nvSpPr>
        <xdr:cNvPr id="729" name="text 774"/>
        <xdr:cNvSpPr txBox="1">
          <a:spLocks noChangeArrowheads="1"/>
        </xdr:cNvSpPr>
      </xdr:nvSpPr>
      <xdr:spPr>
        <a:xfrm>
          <a:off x="19697700" y="73628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3023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10,857</a:t>
          </a:r>
        </a:p>
      </xdr:txBody>
    </xdr:sp>
    <xdr:clientData/>
  </xdr:oneCellAnchor>
  <xdr:twoCellAnchor editAs="absolute">
    <xdr:from>
      <xdr:col>2</xdr:col>
      <xdr:colOff>47625</xdr:colOff>
      <xdr:row>34</xdr:row>
      <xdr:rowOff>19050</xdr:rowOff>
    </xdr:from>
    <xdr:to>
      <xdr:col>2</xdr:col>
      <xdr:colOff>400050</xdr:colOff>
      <xdr:row>34</xdr:row>
      <xdr:rowOff>209550</xdr:rowOff>
    </xdr:to>
    <xdr:grpSp>
      <xdr:nvGrpSpPr>
        <xdr:cNvPr id="730" name="Group 2912"/>
        <xdr:cNvGrpSpPr>
          <a:grpSpLocks noChangeAspect="1"/>
        </xdr:cNvGrpSpPr>
      </xdr:nvGrpSpPr>
      <xdr:grpSpPr>
        <a:xfrm>
          <a:off x="6953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31" name="Text Box 29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732" name="Line 29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Line 29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Line 29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Line 29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Line 29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29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738" name="Group 2997"/>
        <xdr:cNvGrpSpPr>
          <a:grpSpLocks noChangeAspect="1"/>
        </xdr:cNvGrpSpPr>
      </xdr:nvGrpSpPr>
      <xdr:grpSpPr>
        <a:xfrm>
          <a:off x="19897725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9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523875</xdr:colOff>
      <xdr:row>30</xdr:row>
      <xdr:rowOff>114300</xdr:rowOff>
    </xdr:from>
    <xdr:to>
      <xdr:col>23</xdr:col>
      <xdr:colOff>295275</xdr:colOff>
      <xdr:row>30</xdr:row>
      <xdr:rowOff>152400</xdr:rowOff>
    </xdr:to>
    <xdr:sp>
      <xdr:nvSpPr>
        <xdr:cNvPr id="741" name="Line 109"/>
        <xdr:cNvSpPr>
          <a:spLocks/>
        </xdr:cNvSpPr>
      </xdr:nvSpPr>
      <xdr:spPr>
        <a:xfrm>
          <a:off x="1785937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30</xdr:row>
      <xdr:rowOff>152400</xdr:rowOff>
    </xdr:from>
    <xdr:to>
      <xdr:col>24</xdr:col>
      <xdr:colOff>514350</xdr:colOff>
      <xdr:row>31</xdr:row>
      <xdr:rowOff>0</xdr:rowOff>
    </xdr:to>
    <xdr:sp>
      <xdr:nvSpPr>
        <xdr:cNvPr id="742" name="Line 110"/>
        <xdr:cNvSpPr>
          <a:spLocks/>
        </xdr:cNvSpPr>
      </xdr:nvSpPr>
      <xdr:spPr>
        <a:xfrm>
          <a:off x="18602325" y="8201025"/>
          <a:ext cx="7334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28</xdr:col>
      <xdr:colOff>476250</xdr:colOff>
      <xdr:row>33</xdr:row>
      <xdr:rowOff>104775</xdr:rowOff>
    </xdr:to>
    <xdr:sp>
      <xdr:nvSpPr>
        <xdr:cNvPr id="743" name="Line 280"/>
        <xdr:cNvSpPr>
          <a:spLocks/>
        </xdr:cNvSpPr>
      </xdr:nvSpPr>
      <xdr:spPr>
        <a:xfrm>
          <a:off x="20059650" y="8391525"/>
          <a:ext cx="2209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31</xdr:row>
      <xdr:rowOff>0</xdr:rowOff>
    </xdr:from>
    <xdr:to>
      <xdr:col>25</xdr:col>
      <xdr:colOff>266700</xdr:colOff>
      <xdr:row>31</xdr:row>
      <xdr:rowOff>114300</xdr:rowOff>
    </xdr:to>
    <xdr:sp>
      <xdr:nvSpPr>
        <xdr:cNvPr id="744" name="Line 512"/>
        <xdr:cNvSpPr>
          <a:spLocks/>
        </xdr:cNvSpPr>
      </xdr:nvSpPr>
      <xdr:spPr>
        <a:xfrm>
          <a:off x="19335750" y="8277225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745" name="Group 710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6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748" name="Group 795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9" name="Line 7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32</xdr:row>
      <xdr:rowOff>57150</xdr:rowOff>
    </xdr:from>
    <xdr:to>
      <xdr:col>28</xdr:col>
      <xdr:colOff>628650</xdr:colOff>
      <xdr:row>32</xdr:row>
      <xdr:rowOff>180975</xdr:rowOff>
    </xdr:to>
    <xdr:grpSp>
      <xdr:nvGrpSpPr>
        <xdr:cNvPr id="751" name="Group 813"/>
        <xdr:cNvGrpSpPr>
          <a:grpSpLocks/>
        </xdr:cNvGrpSpPr>
      </xdr:nvGrpSpPr>
      <xdr:grpSpPr>
        <a:xfrm>
          <a:off x="22117050" y="8562975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752" name="Group 814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753" name="Rectangle 815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4" name="Line 816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5" name="Line 817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6" name="Oval 818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57" name="Line 819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914400</xdr:colOff>
      <xdr:row>31</xdr:row>
      <xdr:rowOff>123825</xdr:rowOff>
    </xdr:from>
    <xdr:to>
      <xdr:col>17</xdr:col>
      <xdr:colOff>457200</xdr:colOff>
      <xdr:row>32</xdr:row>
      <xdr:rowOff>123825</xdr:rowOff>
    </xdr:to>
    <xdr:sp>
      <xdr:nvSpPr>
        <xdr:cNvPr id="758" name="text 7125"/>
        <xdr:cNvSpPr txBox="1">
          <a:spLocks noChangeArrowheads="1"/>
        </xdr:cNvSpPr>
      </xdr:nvSpPr>
      <xdr:spPr>
        <a:xfrm>
          <a:off x="1242060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59" name="Line 7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60" name="Line 7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61" name="Line 7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62" name="Line 7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63" name="Line 7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64" name="Line 7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65" name="Line 7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766" name="Line 7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7" name="Line 77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8" name="Line 78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9" name="Line 78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0" name="Line 78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1" name="Line 78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2" name="Line 78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3" name="Line 79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4" name="Line 79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781050</xdr:colOff>
      <xdr:row>31</xdr:row>
      <xdr:rowOff>133350</xdr:rowOff>
    </xdr:from>
    <xdr:to>
      <xdr:col>14</xdr:col>
      <xdr:colOff>895350</xdr:colOff>
      <xdr:row>36</xdr:row>
      <xdr:rowOff>95250</xdr:rowOff>
    </xdr:to>
    <xdr:sp>
      <xdr:nvSpPr>
        <xdr:cNvPr id="775" name="Rectangle 769" descr="Vodorovné cihly"/>
        <xdr:cNvSpPr>
          <a:spLocks/>
        </xdr:cNvSpPr>
      </xdr:nvSpPr>
      <xdr:spPr>
        <a:xfrm>
          <a:off x="10344150" y="8410575"/>
          <a:ext cx="104775" cy="1104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133350</xdr:rowOff>
    </xdr:from>
    <xdr:to>
      <xdr:col>15</xdr:col>
      <xdr:colOff>419100</xdr:colOff>
      <xdr:row>32</xdr:row>
      <xdr:rowOff>123825</xdr:rowOff>
    </xdr:to>
    <xdr:sp>
      <xdr:nvSpPr>
        <xdr:cNvPr id="776" name="Rectangle 812" descr="Vodorovné cihly"/>
        <xdr:cNvSpPr>
          <a:spLocks/>
        </xdr:cNvSpPr>
      </xdr:nvSpPr>
      <xdr:spPr>
        <a:xfrm rot="5400000">
          <a:off x="10458450" y="8410575"/>
          <a:ext cx="495300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34</xdr:row>
      <xdr:rowOff>38100</xdr:rowOff>
    </xdr:from>
    <xdr:to>
      <xdr:col>8</xdr:col>
      <xdr:colOff>657225</xdr:colOff>
      <xdr:row>34</xdr:row>
      <xdr:rowOff>161925</xdr:rowOff>
    </xdr:to>
    <xdr:grpSp>
      <xdr:nvGrpSpPr>
        <xdr:cNvPr id="777" name="Group 805"/>
        <xdr:cNvGrpSpPr>
          <a:grpSpLocks/>
        </xdr:cNvGrpSpPr>
      </xdr:nvGrpSpPr>
      <xdr:grpSpPr>
        <a:xfrm>
          <a:off x="5467350" y="9001125"/>
          <a:ext cx="295275" cy="123825"/>
          <a:chOff x="438" y="766"/>
          <a:chExt cx="27" cy="13"/>
        </a:xfrm>
        <a:solidFill>
          <a:srgbClr val="FFFFFF"/>
        </a:solidFill>
      </xdr:grpSpPr>
      <xdr:grpSp>
        <xdr:nvGrpSpPr>
          <xdr:cNvPr id="778" name="Group 806"/>
          <xdr:cNvGrpSpPr>
            <a:grpSpLocks/>
          </xdr:cNvGrpSpPr>
        </xdr:nvGrpSpPr>
        <xdr:grpSpPr>
          <a:xfrm>
            <a:off x="438" y="766"/>
            <a:ext cx="27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779" name="Rectangle 807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0" name="Line 808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1" name="Line 809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2" name="Oval 810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83" name="Line 811"/>
          <xdr:cNvSpPr>
            <a:spLocks/>
          </xdr:cNvSpPr>
        </xdr:nvSpPr>
        <xdr:spPr>
          <a:xfrm>
            <a:off x="440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914400</xdr:colOff>
      <xdr:row>33</xdr:row>
      <xdr:rowOff>114300</xdr:rowOff>
    </xdr:from>
    <xdr:to>
      <xdr:col>15</xdr:col>
      <xdr:colOff>247650</xdr:colOff>
      <xdr:row>35</xdr:row>
      <xdr:rowOff>28575</xdr:rowOff>
    </xdr:to>
    <xdr:grpSp>
      <xdr:nvGrpSpPr>
        <xdr:cNvPr id="784" name="Group 91"/>
        <xdr:cNvGrpSpPr>
          <a:grpSpLocks noChangeAspect="1"/>
        </xdr:cNvGrpSpPr>
      </xdr:nvGrpSpPr>
      <xdr:grpSpPr>
        <a:xfrm>
          <a:off x="104775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695325</xdr:colOff>
      <xdr:row>35</xdr:row>
      <xdr:rowOff>228600</xdr:rowOff>
    </xdr:from>
    <xdr:ext cx="533400" cy="228600"/>
    <xdr:sp>
      <xdr:nvSpPr>
        <xdr:cNvPr id="787" name="text 7125"/>
        <xdr:cNvSpPr txBox="1">
          <a:spLocks noChangeArrowheads="1"/>
        </xdr:cNvSpPr>
      </xdr:nvSpPr>
      <xdr:spPr>
        <a:xfrm>
          <a:off x="15116175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78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&lt;</a:t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789" name="text 7166"/>
        <xdr:cNvSpPr txBox="1">
          <a:spLocks noChangeArrowheads="1"/>
        </xdr:cNvSpPr>
      </xdr:nvSpPr>
      <xdr:spPr>
        <a:xfrm>
          <a:off x="115062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3</a:t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0" name="Line 212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1" name="Line 212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2" name="Line 2128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3" name="Line 2129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4" name="Line 2130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5" name="Line 2131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6" name="Line 2132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7" name="Line 2133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8" name="Line 2134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799" name="Line 2135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800" name="Line 2136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801" name="Line 2137"/>
        <xdr:cNvSpPr>
          <a:spLocks/>
        </xdr:cNvSpPr>
      </xdr:nvSpPr>
      <xdr:spPr>
        <a:xfrm flipH="1">
          <a:off x="95631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447675</xdr:colOff>
      <xdr:row>33</xdr:row>
      <xdr:rowOff>114300</xdr:rowOff>
    </xdr:from>
    <xdr:to>
      <xdr:col>17</xdr:col>
      <xdr:colOff>971550</xdr:colOff>
      <xdr:row>33</xdr:row>
      <xdr:rowOff>114300</xdr:rowOff>
    </xdr:to>
    <xdr:sp>
      <xdr:nvSpPr>
        <xdr:cNvPr id="802" name="Line 2976"/>
        <xdr:cNvSpPr>
          <a:spLocks/>
        </xdr:cNvSpPr>
      </xdr:nvSpPr>
      <xdr:spPr>
        <a:xfrm flipV="1">
          <a:off x="8010525" y="8848725"/>
          <a:ext cx="543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33</xdr:row>
      <xdr:rowOff>114300</xdr:rowOff>
    </xdr:from>
    <xdr:to>
      <xdr:col>11</xdr:col>
      <xdr:colOff>447675</xdr:colOff>
      <xdr:row>33</xdr:row>
      <xdr:rowOff>114300</xdr:rowOff>
    </xdr:to>
    <xdr:sp>
      <xdr:nvSpPr>
        <xdr:cNvPr id="803" name="Line 2976"/>
        <xdr:cNvSpPr>
          <a:spLocks/>
        </xdr:cNvSpPr>
      </xdr:nvSpPr>
      <xdr:spPr>
        <a:xfrm flipV="1">
          <a:off x="5581650" y="88487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9525</xdr:colOff>
      <xdr:row>36</xdr:row>
      <xdr:rowOff>76200</xdr:rowOff>
    </xdr:from>
    <xdr:to>
      <xdr:col>18</xdr:col>
      <xdr:colOff>361950</xdr:colOff>
      <xdr:row>36</xdr:row>
      <xdr:rowOff>200025</xdr:rowOff>
    </xdr:to>
    <xdr:sp>
      <xdr:nvSpPr>
        <xdr:cNvPr id="804" name="kreslení 427"/>
        <xdr:cNvSpPr>
          <a:spLocks/>
        </xdr:cNvSpPr>
      </xdr:nvSpPr>
      <xdr:spPr>
        <a:xfrm>
          <a:off x="13458825" y="9496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590550</xdr:colOff>
      <xdr:row>36</xdr:row>
      <xdr:rowOff>76200</xdr:rowOff>
    </xdr:from>
    <xdr:to>
      <xdr:col>21</xdr:col>
      <xdr:colOff>942975</xdr:colOff>
      <xdr:row>36</xdr:row>
      <xdr:rowOff>200025</xdr:rowOff>
    </xdr:to>
    <xdr:sp>
      <xdr:nvSpPr>
        <xdr:cNvPr id="805" name="kreslení 417"/>
        <xdr:cNvSpPr>
          <a:spLocks/>
        </xdr:cNvSpPr>
      </xdr:nvSpPr>
      <xdr:spPr>
        <a:xfrm>
          <a:off x="16954500" y="949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6" customFormat="1" ht="12.75" customHeight="1" thickBot="1">
      <c r="A1" s="26" t="s">
        <v>26</v>
      </c>
      <c r="B1"/>
      <c r="C1"/>
      <c r="D1" s="24"/>
      <c r="E1" s="24"/>
      <c r="F1" s="24"/>
      <c r="G1" s="24"/>
      <c r="H1" s="24"/>
      <c r="I1" s="3"/>
      <c r="J1" s="3"/>
      <c r="K1" s="3"/>
      <c r="L1"/>
      <c r="M1"/>
      <c r="N1" s="25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28" customFormat="1" ht="36" customHeight="1" thickBot="1" thickTop="1">
      <c r="B2" s="226"/>
      <c r="C2" s="227"/>
      <c r="D2" s="227"/>
      <c r="E2" s="23" t="s">
        <v>32</v>
      </c>
      <c r="F2" s="227"/>
      <c r="G2" s="227"/>
      <c r="H2" s="228"/>
      <c r="I2" s="27"/>
      <c r="J2" s="27"/>
      <c r="L2" s="29"/>
      <c r="M2" s="29"/>
      <c r="N2" s="27"/>
      <c r="P2" s="30"/>
      <c r="Q2" s="27"/>
      <c r="R2" s="27"/>
      <c r="S2" s="27"/>
      <c r="T2" s="27"/>
      <c r="U2" s="27"/>
      <c r="V2" s="27"/>
      <c r="Y2" s="24"/>
      <c r="AA2" s="31"/>
      <c r="AD2" s="226"/>
      <c r="AE2" s="227"/>
      <c r="AF2" s="227"/>
      <c r="AG2" s="23" t="s">
        <v>33</v>
      </c>
      <c r="AH2" s="227"/>
      <c r="AI2" s="227"/>
      <c r="AJ2" s="228"/>
      <c r="AK2" s="27"/>
      <c r="AL2" s="27"/>
    </row>
    <row r="3" spans="2:36" s="229" customFormat="1" ht="36" customHeight="1" thickBot="1" thickTop="1">
      <c r="B3"/>
      <c r="C3"/>
      <c r="D3"/>
      <c r="E3"/>
      <c r="F3"/>
      <c r="G3"/>
      <c r="H3"/>
      <c r="I3" s="27"/>
      <c r="J3" s="230"/>
      <c r="K3" s="230"/>
      <c r="L3" s="230"/>
      <c r="N3" s="230"/>
      <c r="O3" s="231" t="s">
        <v>31</v>
      </c>
      <c r="Q3"/>
      <c r="S3" s="232" t="s">
        <v>34</v>
      </c>
      <c r="T3" s="19"/>
      <c r="U3"/>
      <c r="W3" s="233" t="s">
        <v>35</v>
      </c>
      <c r="X3" s="230"/>
      <c r="Y3" s="230"/>
      <c r="Z3" s="230"/>
      <c r="AA3" s="230"/>
      <c r="AB3" s="230"/>
      <c r="AC3" s="230"/>
      <c r="AD3"/>
      <c r="AE3"/>
      <c r="AF3"/>
      <c r="AG3"/>
      <c r="AH3"/>
      <c r="AI3"/>
      <c r="AJ3"/>
    </row>
    <row r="4" spans="2:36" s="33" customFormat="1" ht="25.5" customHeight="1" thickTop="1">
      <c r="B4" s="13"/>
      <c r="C4" s="14"/>
      <c r="D4" s="14"/>
      <c r="E4" s="14"/>
      <c r="F4" s="14"/>
      <c r="G4" s="14"/>
      <c r="H4" s="15"/>
      <c r="I4" s="83"/>
      <c r="J4" s="260" t="s">
        <v>0</v>
      </c>
      <c r="K4" s="261"/>
      <c r="L4" s="261"/>
      <c r="M4" s="261"/>
      <c r="N4" s="261"/>
      <c r="O4" s="262"/>
      <c r="P4" s="81"/>
      <c r="Q4" s="234"/>
      <c r="R4" s="234"/>
      <c r="S4" s="234"/>
      <c r="T4" s="234"/>
      <c r="U4" s="234"/>
      <c r="V4" s="32"/>
      <c r="W4" s="260" t="s">
        <v>0</v>
      </c>
      <c r="X4" s="261"/>
      <c r="Y4" s="261"/>
      <c r="Z4" s="261"/>
      <c r="AA4" s="261"/>
      <c r="AB4" s="262"/>
      <c r="AC4" s="230"/>
      <c r="AD4" s="13"/>
      <c r="AE4" s="14"/>
      <c r="AF4" s="14"/>
      <c r="AG4" s="14"/>
      <c r="AH4" s="14"/>
      <c r="AI4" s="14"/>
      <c r="AJ4" s="15"/>
    </row>
    <row r="5" spans="2:36" s="28" customFormat="1" ht="25.5" customHeight="1" thickBot="1">
      <c r="B5" s="18"/>
      <c r="C5" s="16"/>
      <c r="D5" s="16"/>
      <c r="E5" s="8" t="s">
        <v>1</v>
      </c>
      <c r="F5" s="16"/>
      <c r="G5" s="16"/>
      <c r="H5" s="12"/>
      <c r="I5" s="235"/>
      <c r="J5" s="263" t="s">
        <v>28</v>
      </c>
      <c r="K5" s="264"/>
      <c r="L5" s="265" t="s">
        <v>48</v>
      </c>
      <c r="M5" s="265"/>
      <c r="N5" s="266" t="s">
        <v>36</v>
      </c>
      <c r="O5" s="267"/>
      <c r="P5" s="31"/>
      <c r="Q5" s="236"/>
      <c r="R5" s="237"/>
      <c r="S5" s="238" t="s">
        <v>2</v>
      </c>
      <c r="T5" s="239"/>
      <c r="U5" s="236"/>
      <c r="V5" s="34"/>
      <c r="W5" s="268" t="s">
        <v>36</v>
      </c>
      <c r="X5" s="269"/>
      <c r="Y5" s="270" t="s">
        <v>48</v>
      </c>
      <c r="Z5" s="271"/>
      <c r="AA5" s="272" t="s">
        <v>28</v>
      </c>
      <c r="AB5" s="273"/>
      <c r="AC5" s="230"/>
      <c r="AD5" s="18"/>
      <c r="AE5" s="16"/>
      <c r="AF5" s="16"/>
      <c r="AG5" s="8" t="s">
        <v>1</v>
      </c>
      <c r="AH5" s="16"/>
      <c r="AI5" s="16"/>
      <c r="AJ5" s="12"/>
    </row>
    <row r="6" spans="2:36" s="28" customFormat="1" ht="25.5" customHeight="1" thickTop="1">
      <c r="B6" s="7"/>
      <c r="C6" s="1"/>
      <c r="D6" s="1"/>
      <c r="E6" s="11"/>
      <c r="F6" s="1"/>
      <c r="G6" s="1"/>
      <c r="H6" s="35"/>
      <c r="I6" s="31"/>
      <c r="J6" s="138"/>
      <c r="K6" s="139"/>
      <c r="L6" s="148"/>
      <c r="M6" s="140"/>
      <c r="N6" s="148"/>
      <c r="O6" s="166"/>
      <c r="P6" s="31"/>
      <c r="Q6" s="236"/>
      <c r="R6" s="236"/>
      <c r="S6" s="236"/>
      <c r="T6" s="236"/>
      <c r="U6" s="236"/>
      <c r="V6" s="34"/>
      <c r="W6" s="147"/>
      <c r="X6" s="140"/>
      <c r="Y6" s="210"/>
      <c r="Z6" s="140"/>
      <c r="AA6" s="149"/>
      <c r="AB6" s="150"/>
      <c r="AC6" s="230"/>
      <c r="AD6" s="7"/>
      <c r="AE6" s="1"/>
      <c r="AF6" s="1"/>
      <c r="AG6" s="11"/>
      <c r="AH6" s="1"/>
      <c r="AI6" s="1"/>
      <c r="AJ6" s="35"/>
    </row>
    <row r="7" spans="2:36" s="28" customFormat="1" ht="22.5" customHeight="1">
      <c r="B7" s="7"/>
      <c r="C7" s="9"/>
      <c r="D7" s="9"/>
      <c r="E7" s="10" t="s">
        <v>21</v>
      </c>
      <c r="F7" s="9"/>
      <c r="G7" s="9"/>
      <c r="H7" s="12"/>
      <c r="I7" s="31"/>
      <c r="J7" s="141"/>
      <c r="K7" s="142"/>
      <c r="L7" s="167"/>
      <c r="M7" s="143"/>
      <c r="N7" s="167"/>
      <c r="O7" s="168"/>
      <c r="P7" s="31"/>
      <c r="Q7" s="240"/>
      <c r="R7" s="31"/>
      <c r="S7" s="122" t="s">
        <v>29</v>
      </c>
      <c r="T7" s="240"/>
      <c r="U7" s="31"/>
      <c r="V7" s="34"/>
      <c r="W7" s="151"/>
      <c r="X7" s="143"/>
      <c r="Y7" s="211"/>
      <c r="Z7" s="143"/>
      <c r="AA7" s="274"/>
      <c r="AB7" s="275"/>
      <c r="AC7" s="230"/>
      <c r="AD7" s="7"/>
      <c r="AE7" s="9"/>
      <c r="AF7" s="9"/>
      <c r="AG7" s="10" t="s">
        <v>21</v>
      </c>
      <c r="AH7" s="9"/>
      <c r="AI7" s="9"/>
      <c r="AJ7" s="12"/>
    </row>
    <row r="8" spans="2:36" s="28" customFormat="1" ht="22.5" customHeight="1">
      <c r="B8" s="7"/>
      <c r="C8" s="9"/>
      <c r="D8" s="9"/>
      <c r="E8" s="22" t="s">
        <v>24</v>
      </c>
      <c r="F8" s="9"/>
      <c r="G8" s="9"/>
      <c r="H8" s="12"/>
      <c r="I8" s="31"/>
      <c r="J8" s="276" t="s">
        <v>42</v>
      </c>
      <c r="K8" s="277"/>
      <c r="L8" s="216"/>
      <c r="M8" s="217"/>
      <c r="N8" s="167"/>
      <c r="O8" s="168"/>
      <c r="P8" s="31"/>
      <c r="Q8" s="240"/>
      <c r="R8" s="240"/>
      <c r="S8" s="123" t="s">
        <v>52</v>
      </c>
      <c r="T8" s="240"/>
      <c r="U8" s="240"/>
      <c r="V8" s="34"/>
      <c r="W8" s="278"/>
      <c r="X8" s="279"/>
      <c r="Y8" s="212"/>
      <c r="Z8" s="213"/>
      <c r="AA8" s="274" t="s">
        <v>27</v>
      </c>
      <c r="AB8" s="275"/>
      <c r="AC8" s="230"/>
      <c r="AD8" s="7"/>
      <c r="AE8" s="9"/>
      <c r="AF8" s="9"/>
      <c r="AG8" s="22" t="s">
        <v>24</v>
      </c>
      <c r="AH8" s="9"/>
      <c r="AI8" s="9"/>
      <c r="AJ8" s="12"/>
    </row>
    <row r="9" spans="2:36" s="28" customFormat="1" ht="22.5" customHeight="1">
      <c r="B9" s="7"/>
      <c r="C9" s="6"/>
      <c r="D9" s="6"/>
      <c r="E9" s="27"/>
      <c r="F9" s="6"/>
      <c r="G9" s="6"/>
      <c r="H9" s="17"/>
      <c r="I9" s="80"/>
      <c r="J9" s="280">
        <v>10.545</v>
      </c>
      <c r="K9" s="281"/>
      <c r="L9" s="215" t="s">
        <v>47</v>
      </c>
      <c r="M9" s="218">
        <v>10.594</v>
      </c>
      <c r="N9" s="282"/>
      <c r="O9" s="283"/>
      <c r="P9" s="31"/>
      <c r="Q9" s="27"/>
      <c r="R9" s="27"/>
      <c r="S9" s="124" t="s">
        <v>51</v>
      </c>
      <c r="T9" s="27"/>
      <c r="U9" s="27"/>
      <c r="V9" s="34"/>
      <c r="W9" s="278"/>
      <c r="X9" s="279"/>
      <c r="Y9" s="214">
        <v>10.902</v>
      </c>
      <c r="Z9" s="215" t="s">
        <v>49</v>
      </c>
      <c r="AA9" s="284">
        <v>10.944</v>
      </c>
      <c r="AB9" s="285"/>
      <c r="AC9" s="230"/>
      <c r="AD9" s="7"/>
      <c r="AE9" s="6"/>
      <c r="AF9" s="6"/>
      <c r="AG9" s="27"/>
      <c r="AH9" s="6"/>
      <c r="AI9" s="6"/>
      <c r="AJ9" s="17"/>
    </row>
    <row r="10" spans="2:36" s="28" customFormat="1" ht="22.5" customHeight="1">
      <c r="B10" s="7"/>
      <c r="C10" s="6"/>
      <c r="D10" s="6"/>
      <c r="E10" s="11" t="s">
        <v>22</v>
      </c>
      <c r="F10" s="6"/>
      <c r="G10" s="6"/>
      <c r="H10" s="17"/>
      <c r="I10" s="80"/>
      <c r="J10" s="36"/>
      <c r="K10" s="143"/>
      <c r="L10" s="167"/>
      <c r="M10" s="143"/>
      <c r="N10" s="167"/>
      <c r="O10" s="168"/>
      <c r="P10" s="31"/>
      <c r="Q10" s="27"/>
      <c r="R10" s="27"/>
      <c r="S10" s="11" t="s">
        <v>30</v>
      </c>
      <c r="T10" s="27"/>
      <c r="U10" s="27"/>
      <c r="V10" s="34"/>
      <c r="W10" s="31"/>
      <c r="X10" s="143"/>
      <c r="Y10" s="211"/>
      <c r="Z10" s="143"/>
      <c r="AA10" s="27"/>
      <c r="AB10" s="37"/>
      <c r="AC10" s="230"/>
      <c r="AD10" s="7"/>
      <c r="AE10" s="6"/>
      <c r="AF10" s="6"/>
      <c r="AG10" s="11" t="s">
        <v>22</v>
      </c>
      <c r="AH10" s="6"/>
      <c r="AI10" s="6"/>
      <c r="AJ10" s="17"/>
    </row>
    <row r="11" spans="2:36" s="28" customFormat="1" ht="22.5" customHeight="1" thickBot="1">
      <c r="B11" s="70"/>
      <c r="C11" s="71"/>
      <c r="D11" s="71"/>
      <c r="E11" s="71"/>
      <c r="F11" s="71"/>
      <c r="G11" s="71"/>
      <c r="H11" s="72"/>
      <c r="I11" s="31"/>
      <c r="J11" s="144"/>
      <c r="K11" s="145"/>
      <c r="L11" s="152"/>
      <c r="M11" s="145"/>
      <c r="N11" s="152"/>
      <c r="O11" s="169"/>
      <c r="P11" s="41"/>
      <c r="Q11" s="41"/>
      <c r="R11" s="42"/>
      <c r="S11" s="241"/>
      <c r="T11" s="42"/>
      <c r="U11" s="41"/>
      <c r="V11" s="43"/>
      <c r="W11" s="146"/>
      <c r="X11" s="145"/>
      <c r="Y11" s="152"/>
      <c r="Z11" s="145"/>
      <c r="AA11" s="146"/>
      <c r="AB11" s="40"/>
      <c r="AC11" s="230"/>
      <c r="AD11" s="70"/>
      <c r="AE11" s="71"/>
      <c r="AF11" s="71"/>
      <c r="AG11" s="71"/>
      <c r="AH11" s="71"/>
      <c r="AI11" s="71"/>
      <c r="AJ11" s="72"/>
    </row>
    <row r="12" spans="2:36" s="27" customFormat="1" ht="22.5" customHeight="1" thickTop="1">
      <c r="B12" s="73"/>
      <c r="C12" s="74"/>
      <c r="D12" s="74"/>
      <c r="E12" s="242"/>
      <c r="F12" s="74"/>
      <c r="G12" s="74"/>
      <c r="H12" s="75"/>
      <c r="I12" s="80"/>
      <c r="J12" s="38"/>
      <c r="K12" s="38"/>
      <c r="L12" s="38"/>
      <c r="M12" s="38"/>
      <c r="N12" s="38"/>
      <c r="O12" s="38"/>
      <c r="P12"/>
      <c r="Q12"/>
      <c r="R12"/>
      <c r="S12"/>
      <c r="T12"/>
      <c r="U12"/>
      <c r="V12"/>
      <c r="W12" s="230"/>
      <c r="X12" s="230"/>
      <c r="Y12" s="230"/>
      <c r="Z12" s="230"/>
      <c r="AA12" s="230"/>
      <c r="AB12" s="230"/>
      <c r="AC12" s="230"/>
      <c r="AD12" s="243"/>
      <c r="AE12" s="243"/>
      <c r="AF12" s="243"/>
      <c r="AG12" s="243"/>
      <c r="AH12" s="243"/>
      <c r="AI12" s="243"/>
      <c r="AJ12" s="243"/>
    </row>
    <row r="13" spans="2:36" s="28" customFormat="1" ht="22.5" customHeight="1" thickBot="1">
      <c r="B13" s="96"/>
      <c r="C13" s="95"/>
      <c r="D13" s="95"/>
      <c r="E13" s="111"/>
      <c r="F13" s="96"/>
      <c r="G13" s="96"/>
      <c r="H13" s="96"/>
      <c r="I13" s="31"/>
      <c r="AC13" s="230"/>
      <c r="AD13" s="244"/>
      <c r="AE13" s="244"/>
      <c r="AF13" s="244"/>
      <c r="AG13" s="101"/>
      <c r="AH13" s="244"/>
      <c r="AI13" s="244"/>
      <c r="AJ13" s="244"/>
    </row>
    <row r="14" spans="2:37" s="39" customFormat="1" ht="22.5" customHeight="1">
      <c r="B14" s="96"/>
      <c r="C14" s="95"/>
      <c r="D14" s="95"/>
      <c r="E14" s="112"/>
      <c r="F14" s="96"/>
      <c r="G14" s="96"/>
      <c r="H14" s="96"/>
      <c r="I14" s="80"/>
      <c r="Q14" s="125"/>
      <c r="R14" s="126"/>
      <c r="S14" s="127"/>
      <c r="T14" s="128"/>
      <c r="U14" s="129"/>
      <c r="AC14" s="230"/>
      <c r="AD14" s="244"/>
      <c r="AE14" s="244"/>
      <c r="AF14" s="244"/>
      <c r="AG14" s="101"/>
      <c r="AH14" s="244"/>
      <c r="AI14" s="244"/>
      <c r="AJ14" s="244"/>
      <c r="AK14" s="38"/>
    </row>
    <row r="15" spans="2:37" s="39" customFormat="1" ht="22.5" customHeight="1">
      <c r="B15" s="96"/>
      <c r="C15" s="95"/>
      <c r="D15" s="95"/>
      <c r="E15" s="112"/>
      <c r="F15" s="96"/>
      <c r="G15" s="96"/>
      <c r="H15" s="96"/>
      <c r="I15" s="31"/>
      <c r="M15" s="121"/>
      <c r="Q15" s="130"/>
      <c r="R15" s="131"/>
      <c r="S15" s="69" t="s">
        <v>3</v>
      </c>
      <c r="T15" s="132"/>
      <c r="U15" s="133"/>
      <c r="AC15" s="230"/>
      <c r="AD15" s="1"/>
      <c r="AE15" s="1"/>
      <c r="AF15" s="1"/>
      <c r="AG15" s="101"/>
      <c r="AH15" s="1"/>
      <c r="AI15" s="1"/>
      <c r="AJ15" s="1"/>
      <c r="AK15" s="38"/>
    </row>
    <row r="16" spans="9:37" s="39" customFormat="1" ht="18" customHeight="1">
      <c r="I16" s="27"/>
      <c r="Q16" s="130"/>
      <c r="R16" s="131"/>
      <c r="S16" s="131"/>
      <c r="T16" s="132"/>
      <c r="U16" s="133"/>
      <c r="AC16" s="230"/>
      <c r="AJ16" s="38"/>
      <c r="AK16" s="38"/>
    </row>
    <row r="17" spans="2:37" s="39" customFormat="1" ht="18" customHeight="1">
      <c r="B17" s="38"/>
      <c r="F17" s="38"/>
      <c r="G17" s="38"/>
      <c r="H17" s="38"/>
      <c r="I17" s="27"/>
      <c r="J17" s="38"/>
      <c r="K17" s="38"/>
      <c r="L17" s="38"/>
      <c r="M17" s="38"/>
      <c r="N17" s="38"/>
      <c r="O17" s="47"/>
      <c r="P17" s="45"/>
      <c r="Q17" s="130"/>
      <c r="R17" s="132"/>
      <c r="S17" s="153" t="s">
        <v>37</v>
      </c>
      <c r="T17" s="132"/>
      <c r="U17" s="133"/>
      <c r="V17" s="84"/>
      <c r="W17" s="45"/>
      <c r="Y17" s="44"/>
      <c r="Z17" s="44"/>
      <c r="AB17" s="38"/>
      <c r="AC17" s="38"/>
      <c r="AD17" s="38"/>
      <c r="AJ17" s="38"/>
      <c r="AK17" s="38"/>
    </row>
    <row r="18" spans="9:37" s="39" customFormat="1" ht="18" customHeight="1" thickBot="1">
      <c r="I18" s="27"/>
      <c r="J18" s="44"/>
      <c r="L18" s="44"/>
      <c r="M18" s="44"/>
      <c r="N18" s="38"/>
      <c r="O18" s="45"/>
      <c r="P18" s="38"/>
      <c r="Q18" s="134"/>
      <c r="R18" s="135"/>
      <c r="S18" s="136"/>
      <c r="T18" s="136"/>
      <c r="U18" s="137"/>
      <c r="V18" s="44"/>
      <c r="Y18" s="44"/>
      <c r="Z18" s="44"/>
      <c r="AB18" s="38"/>
      <c r="AC18" s="38"/>
      <c r="AD18" s="38"/>
      <c r="AJ18" s="38"/>
      <c r="AK18" s="38"/>
    </row>
    <row r="19" spans="9:37" s="39" customFormat="1" ht="18" customHeight="1">
      <c r="I19" s="27"/>
      <c r="J19" s="44"/>
      <c r="L19" s="44"/>
      <c r="M19" s="44"/>
      <c r="N19" s="38"/>
      <c r="O19" s="45"/>
      <c r="P19" s="38"/>
      <c r="Q19" s="105"/>
      <c r="R19" s="105"/>
      <c r="S19" s="105"/>
      <c r="T19" s="105"/>
      <c r="U19" s="105"/>
      <c r="V19" s="44"/>
      <c r="Y19" s="44"/>
      <c r="Z19" s="44"/>
      <c r="AB19" s="38"/>
      <c r="AC19" s="38"/>
      <c r="AD19" s="38"/>
      <c r="AJ19" s="38"/>
      <c r="AK19" s="38"/>
    </row>
    <row r="20" spans="9:37" s="39" customFormat="1" ht="18" customHeight="1">
      <c r="I20" s="38"/>
      <c r="J20" s="44"/>
      <c r="K20" s="44"/>
      <c r="L20" s="44"/>
      <c r="M20" s="44"/>
      <c r="N20" s="44"/>
      <c r="O20" s="44"/>
      <c r="Q20" s="105"/>
      <c r="R20" s="105"/>
      <c r="S20" s="105"/>
      <c r="T20" s="105"/>
      <c r="U20" s="105"/>
      <c r="Z20" s="44"/>
      <c r="AA20" s="44"/>
      <c r="AB20" s="38"/>
      <c r="AD20" s="38"/>
      <c r="AJ20" s="38"/>
      <c r="AK20" s="38"/>
    </row>
    <row r="21" spans="11:37" s="39" customFormat="1" ht="18" customHeight="1">
      <c r="K21" s="44"/>
      <c r="L21" s="44"/>
      <c r="M21" s="44"/>
      <c r="N21" s="44"/>
      <c r="O21" s="44"/>
      <c r="Q21" s="105"/>
      <c r="R21" s="105"/>
      <c r="S21" s="106" t="s">
        <v>17</v>
      </c>
      <c r="T21" s="105"/>
      <c r="U21" s="105"/>
      <c r="Y21" s="105"/>
      <c r="Z21" s="3"/>
      <c r="AA21" s="44"/>
      <c r="AB21" s="38"/>
      <c r="AD21" s="38"/>
      <c r="AJ21" s="38"/>
      <c r="AK21" s="38"/>
    </row>
    <row r="22" spans="11:37" s="39" customFormat="1" ht="18" customHeight="1">
      <c r="K22" s="44"/>
      <c r="L22" s="44"/>
      <c r="N22" s="38"/>
      <c r="O22" s="38"/>
      <c r="Q22" s="105"/>
      <c r="R22" s="105"/>
      <c r="S22" s="20" t="s">
        <v>38</v>
      </c>
      <c r="T22" s="105"/>
      <c r="U22" s="105"/>
      <c r="Y22" s="3"/>
      <c r="Z22" s="3"/>
      <c r="AA22" s="44"/>
      <c r="AB22" s="38"/>
      <c r="AC22" s="38"/>
      <c r="AD22" s="38"/>
      <c r="AJ22" s="38"/>
      <c r="AK22" s="38"/>
    </row>
    <row r="23" spans="17:29" s="39" customFormat="1" ht="18" customHeight="1">
      <c r="Q23" s="105"/>
      <c r="R23" s="154"/>
      <c r="S23" s="20" t="s">
        <v>39</v>
      </c>
      <c r="T23" s="105"/>
      <c r="U23" s="105"/>
      <c r="W23" s="66"/>
      <c r="Y23" s="4"/>
      <c r="Z23" s="132"/>
      <c r="AB23"/>
      <c r="AC23" s="3"/>
    </row>
    <row r="24" spans="25:26" s="39" customFormat="1" ht="18" customHeight="1">
      <c r="Y24" s="105"/>
      <c r="Z24" s="3"/>
    </row>
    <row r="25" spans="11:26" s="39" customFormat="1" ht="18" customHeight="1">
      <c r="K25" s="132"/>
      <c r="Y25" s="105"/>
      <c r="Z25" s="105"/>
    </row>
    <row r="26" spans="4:26" s="39" customFormat="1" ht="18" customHeight="1">
      <c r="D26" s="3"/>
      <c r="F26"/>
      <c r="G26"/>
      <c r="Y26" s="3"/>
      <c r="Z26" s="154"/>
    </row>
    <row r="27" spans="7:26" s="39" customFormat="1" ht="18" customHeight="1">
      <c r="G27"/>
      <c r="H27" s="93"/>
      <c r="Y27" s="105"/>
      <c r="Z27" s="154"/>
    </row>
    <row r="28" spans="7:33" s="39" customFormat="1" ht="18" customHeight="1">
      <c r="G28"/>
      <c r="H28" s="3"/>
      <c r="K28" s="209"/>
      <c r="Y28" s="3"/>
      <c r="Z28" s="132"/>
      <c r="AG28" s="66"/>
    </row>
    <row r="29" spans="2:36" s="39" customFormat="1" ht="18" customHeight="1">
      <c r="B29" s="38"/>
      <c r="D29" s="3"/>
      <c r="E29"/>
      <c r="F29"/>
      <c r="G29" s="105"/>
      <c r="H29" s="3"/>
      <c r="M29" s="86"/>
      <c r="N29" s="21"/>
      <c r="Q29" s="4"/>
      <c r="AF29"/>
      <c r="AG29" s="86"/>
      <c r="AH29" s="245"/>
      <c r="AJ29" s="246"/>
    </row>
    <row r="30" spans="2:37" s="39" customFormat="1" ht="18" customHeight="1">
      <c r="B30" s="38"/>
      <c r="D30" s="3"/>
      <c r="E30"/>
      <c r="F30"/>
      <c r="G30" s="3"/>
      <c r="H30" s="3"/>
      <c r="N30" s="3"/>
      <c r="AC30" s="110"/>
      <c r="AF30"/>
      <c r="AG30" s="86"/>
      <c r="AH30" s="6"/>
      <c r="AK30" s="38"/>
    </row>
    <row r="31" spans="2:37" s="39" customFormat="1" ht="18" customHeight="1">
      <c r="B31" s="38"/>
      <c r="C31" s="3"/>
      <c r="D31" s="3"/>
      <c r="E31"/>
      <c r="F31"/>
      <c r="G31" s="4"/>
      <c r="H31" s="132"/>
      <c r="I31" s="76"/>
      <c r="J31" s="5"/>
      <c r="K31" s="5"/>
      <c r="L31" s="3"/>
      <c r="N31" s="78"/>
      <c r="P31" s="68"/>
      <c r="Q31" s="4"/>
      <c r="R31" s="3"/>
      <c r="V31" s="85"/>
      <c r="X31" s="94"/>
      <c r="AA31" s="94"/>
      <c r="AB31" s="5"/>
      <c r="AE31"/>
      <c r="AF31"/>
      <c r="AH31" s="107"/>
      <c r="AI31" s="3"/>
      <c r="AJ31" s="247"/>
      <c r="AK31" s="38"/>
    </row>
    <row r="32" spans="2:37" s="39" customFormat="1" ht="18" customHeight="1">
      <c r="B32" s="38"/>
      <c r="D32" s="116"/>
      <c r="E32" s="3"/>
      <c r="F32"/>
      <c r="G32" s="105"/>
      <c r="H32" s="3"/>
      <c r="I32" s="79"/>
      <c r="J32" s="3"/>
      <c r="L32" s="87"/>
      <c r="M32" s="3"/>
      <c r="S32" s="3"/>
      <c r="W32" s="85"/>
      <c r="X32" s="3"/>
      <c r="Y32" s="3"/>
      <c r="Z32" s="85"/>
      <c r="AC32" s="92" t="s">
        <v>49</v>
      </c>
      <c r="AE32" s="116"/>
      <c r="AF32"/>
      <c r="AG32"/>
      <c r="AH32" s="93"/>
      <c r="AI32" s="171" t="s">
        <v>4</v>
      </c>
      <c r="AJ32" s="3"/>
      <c r="AK32" s="38"/>
    </row>
    <row r="33" spans="2:37" s="39" customFormat="1" ht="18" customHeight="1">
      <c r="B33"/>
      <c r="C33" s="3"/>
      <c r="D33" s="107"/>
      <c r="E33"/>
      <c r="G33" s="105"/>
      <c r="H33" s="105"/>
      <c r="I33" s="208">
        <v>1</v>
      </c>
      <c r="K33" s="93"/>
      <c r="N33" s="3"/>
      <c r="P33" s="93"/>
      <c r="V33" s="44"/>
      <c r="W33" s="3"/>
      <c r="X33" s="100"/>
      <c r="Y33" s="170"/>
      <c r="Z33" s="38"/>
      <c r="AB33" s="93"/>
      <c r="AC33" s="93"/>
      <c r="AD33" s="92"/>
      <c r="AF33" s="93"/>
      <c r="AG33" s="116"/>
      <c r="AH33" s="93"/>
      <c r="AJ33" s="248"/>
      <c r="AK33" s="38"/>
    </row>
    <row r="34" spans="4:37" s="39" customFormat="1" ht="18" customHeight="1">
      <c r="D34" s="105"/>
      <c r="E34"/>
      <c r="G34" s="3"/>
      <c r="H34" s="154"/>
      <c r="I34" s="3"/>
      <c r="J34" s="3"/>
      <c r="K34" s="3"/>
      <c r="M34" s="3"/>
      <c r="N34" s="3"/>
      <c r="P34" s="3"/>
      <c r="Q34" s="3"/>
      <c r="R34" s="3"/>
      <c r="S34" s="4"/>
      <c r="V34" s="44"/>
      <c r="X34" s="93"/>
      <c r="Y34" s="3"/>
      <c r="AC34" s="3"/>
      <c r="AD34" s="3"/>
      <c r="AF34" s="3"/>
      <c r="AH34" s="3"/>
      <c r="AJ34" s="249"/>
      <c r="AK34" s="38"/>
    </row>
    <row r="35" spans="4:37" s="39" customFormat="1" ht="18" customHeight="1">
      <c r="D35" s="3"/>
      <c r="E35"/>
      <c r="F35" s="250"/>
      <c r="G35" s="105"/>
      <c r="H35" s="154"/>
      <c r="I35" s="93"/>
      <c r="J35" s="93"/>
      <c r="K35" s="3"/>
      <c r="N35" s="3"/>
      <c r="P35" s="222">
        <v>2</v>
      </c>
      <c r="V35" s="44"/>
      <c r="W35" s="3"/>
      <c r="X35" s="3"/>
      <c r="Y35" s="93"/>
      <c r="Z35" s="93">
        <v>3</v>
      </c>
      <c r="AA35" s="3"/>
      <c r="AC35" s="208">
        <v>4</v>
      </c>
      <c r="AD35" s="93"/>
      <c r="AF35" s="93"/>
      <c r="AH35" s="245"/>
      <c r="AJ35"/>
      <c r="AK35" s="38"/>
    </row>
    <row r="36" spans="3:37" s="39" customFormat="1" ht="18" customHeight="1">
      <c r="C36" s="221" t="s">
        <v>4</v>
      </c>
      <c r="D36" s="105"/>
      <c r="F36"/>
      <c r="G36" s="3"/>
      <c r="H36" s="132"/>
      <c r="I36" s="91" t="s">
        <v>47</v>
      </c>
      <c r="K36" s="78"/>
      <c r="L36" s="93"/>
      <c r="M36" s="93"/>
      <c r="N36" s="93"/>
      <c r="Q36" s="44"/>
      <c r="T36" s="94"/>
      <c r="U36" s="3"/>
      <c r="W36" s="93"/>
      <c r="X36" s="3"/>
      <c r="Y36" s="93"/>
      <c r="Z36" s="93"/>
      <c r="AA36" s="3"/>
      <c r="AB36" s="93"/>
      <c r="AC36" s="93"/>
      <c r="AD36" s="93"/>
      <c r="AE36"/>
      <c r="AF36" s="3"/>
      <c r="AG36"/>
      <c r="AI36" s="77"/>
      <c r="AK36" s="3"/>
    </row>
    <row r="37" spans="2:37" s="39" customFormat="1" ht="18" customHeight="1">
      <c r="B37" s="47"/>
      <c r="D37" s="105"/>
      <c r="E37"/>
      <c r="F37" s="93"/>
      <c r="H37" s="91"/>
      <c r="I37" s="93"/>
      <c r="L37"/>
      <c r="M37" s="3"/>
      <c r="Q37" s="4"/>
      <c r="R37" s="66"/>
      <c r="S37" s="3"/>
      <c r="U37" s="3"/>
      <c r="V37" s="44"/>
      <c r="Y37" s="94"/>
      <c r="Z37" s="94"/>
      <c r="AA37" s="93"/>
      <c r="AC37" s="87"/>
      <c r="AD37" s="44"/>
      <c r="AE37" s="3"/>
      <c r="AF37"/>
      <c r="AG37" s="251"/>
      <c r="AI37" s="3"/>
      <c r="AK37" s="38"/>
    </row>
    <row r="38" spans="2:37" s="39" customFormat="1" ht="18" customHeight="1">
      <c r="B38" s="46"/>
      <c r="D38" s="105"/>
      <c r="E38"/>
      <c r="F38" s="3"/>
      <c r="L38" s="85"/>
      <c r="P38" s="219" t="s">
        <v>50</v>
      </c>
      <c r="Q38" s="3"/>
      <c r="R38" s="85"/>
      <c r="S38" s="87" t="s">
        <v>19</v>
      </c>
      <c r="T38" s="3"/>
      <c r="V38" s="85" t="s">
        <v>20</v>
      </c>
      <c r="W38" s="3"/>
      <c r="X38" s="3"/>
      <c r="Y38" s="85"/>
      <c r="Z38" s="3"/>
      <c r="AE38" s="65"/>
      <c r="AI38" s="65"/>
      <c r="AK38" s="38"/>
    </row>
    <row r="39" spans="5:37" s="39" customFormat="1" ht="18" customHeight="1">
      <c r="E39" s="252"/>
      <c r="F39" s="110"/>
      <c r="L39" s="85"/>
      <c r="N39" s="3"/>
      <c r="Q39" s="100"/>
      <c r="AC39" s="3"/>
      <c r="AF39" s="100"/>
      <c r="AK39" s="38"/>
    </row>
    <row r="40" spans="5:37" s="39" customFormat="1" ht="18" customHeight="1">
      <c r="E40"/>
      <c r="F40"/>
      <c r="I40" s="3"/>
      <c r="K40" s="3"/>
      <c r="L40" s="3"/>
      <c r="P40" s="44"/>
      <c r="Q40" s="3"/>
      <c r="X40" s="3"/>
      <c r="AF40"/>
      <c r="AK40" s="38"/>
    </row>
    <row r="41" spans="5:37" s="39" customFormat="1" ht="18" customHeight="1">
      <c r="E41" s="3"/>
      <c r="K41" s="66"/>
      <c r="R41" s="44"/>
      <c r="S41" s="114"/>
      <c r="AJ41" s="253"/>
      <c r="AK41" s="38"/>
    </row>
    <row r="42" s="39" customFormat="1" ht="18" customHeight="1">
      <c r="AK42" s="38"/>
    </row>
    <row r="43" s="39" customFormat="1" ht="18" customHeight="1">
      <c r="AK43" s="38"/>
    </row>
    <row r="44" s="39" customFormat="1" ht="18" customHeight="1">
      <c r="R44" s="48"/>
    </row>
    <row r="45" spans="11:19" s="39" customFormat="1" ht="18" customHeight="1">
      <c r="K45" s="66"/>
      <c r="N45" s="65"/>
      <c r="S45" s="20"/>
    </row>
    <row r="46" spans="2:37" s="39" customFormat="1" ht="18" customHeight="1">
      <c r="B46" s="38"/>
      <c r="C46" s="48"/>
      <c r="F46" s="44"/>
      <c r="G46" s="3"/>
      <c r="H46" s="44"/>
      <c r="I46" s="3"/>
      <c r="L46" s="3"/>
      <c r="M46" s="44"/>
      <c r="P46" s="44"/>
      <c r="Q46" s="44"/>
      <c r="R46" s="44"/>
      <c r="S46" s="20"/>
      <c r="T46" s="44"/>
      <c r="V46" s="44"/>
      <c r="W46" s="44"/>
      <c r="X46" s="3"/>
      <c r="AB46" s="45"/>
      <c r="AD46" s="44"/>
      <c r="AE46" s="44"/>
      <c r="AF46" s="44"/>
      <c r="AH46" s="44"/>
      <c r="AI46" s="3"/>
      <c r="AJ46" s="50"/>
      <c r="AK46" s="38"/>
    </row>
    <row r="47" spans="2:37" s="39" customFormat="1" ht="18" customHeight="1">
      <c r="B47" s="38"/>
      <c r="C47" s="49"/>
      <c r="D47" s="49"/>
      <c r="H47" s="44"/>
      <c r="J47" s="44"/>
      <c r="L47" s="67"/>
      <c r="M47" s="45"/>
      <c r="N47" s="44"/>
      <c r="O47" s="44"/>
      <c r="P47" s="44"/>
      <c r="Q47" s="44"/>
      <c r="R47" s="286"/>
      <c r="S47" s="286"/>
      <c r="T47" s="286"/>
      <c r="U47" s="286"/>
      <c r="V47" s="44"/>
      <c r="W47" s="44"/>
      <c r="X47" s="44"/>
      <c r="Y47" s="44"/>
      <c r="Z47" s="44"/>
      <c r="AA47" s="44"/>
      <c r="AB47" s="45"/>
      <c r="AD47" s="45"/>
      <c r="AH47" s="38"/>
      <c r="AI47" s="44"/>
      <c r="AJ47" s="48"/>
      <c r="AK47" s="38"/>
    </row>
    <row r="48" spans="2:37" s="39" customFormat="1" ht="18" customHeight="1">
      <c r="B48" s="38"/>
      <c r="C48" s="38"/>
      <c r="D48" s="38"/>
      <c r="E48" s="38"/>
      <c r="L48" s="68"/>
      <c r="V48" s="44"/>
      <c r="W48" s="45"/>
      <c r="X48" s="45"/>
      <c r="Y48" s="44"/>
      <c r="Z48" s="45"/>
      <c r="AA48" s="45"/>
      <c r="AB48" s="44"/>
      <c r="AD48" s="44"/>
      <c r="AE48" s="44"/>
      <c r="AF48" s="44"/>
      <c r="AG48" s="47"/>
      <c r="AH48" s="38"/>
      <c r="AI48" s="38"/>
      <c r="AJ48" s="38"/>
      <c r="AK48" s="38"/>
    </row>
    <row r="49" spans="17:21" s="39" customFormat="1" ht="18" customHeight="1">
      <c r="Q49" s="44"/>
      <c r="R49" s="44"/>
      <c r="S49" s="106"/>
      <c r="U49" s="44"/>
    </row>
    <row r="50" spans="2:36" s="39" customFormat="1" ht="18" customHeight="1">
      <c r="B50"/>
      <c r="C50"/>
      <c r="D50"/>
      <c r="E50"/>
      <c r="F50"/>
      <c r="G50"/>
      <c r="H50"/>
      <c r="I50"/>
      <c r="J50"/>
      <c r="K50"/>
      <c r="L50"/>
      <c r="Q50" s="45"/>
      <c r="R50" s="45"/>
      <c r="S50" s="20"/>
      <c r="T50" s="45"/>
      <c r="U50" s="45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52" customFormat="1" ht="21" customHeight="1">
      <c r="B51"/>
      <c r="C51"/>
      <c r="D51"/>
      <c r="E51"/>
      <c r="F51"/>
      <c r="G51"/>
      <c r="H51"/>
      <c r="I51"/>
      <c r="J51"/>
      <c r="K51"/>
      <c r="L51"/>
      <c r="M51" s="51"/>
      <c r="N51" s="51"/>
      <c r="Q51" s="39"/>
      <c r="R51" s="39"/>
      <c r="S51" s="117"/>
      <c r="T51" s="39"/>
      <c r="U51" s="39"/>
      <c r="X51" s="51"/>
      <c r="Y51" s="51"/>
      <c r="Z51" s="82"/>
      <c r="AA51" s="82"/>
      <c r="AB51" s="82"/>
      <c r="AC51" s="82"/>
      <c r="AD51" s="82"/>
      <c r="AE51" s="88"/>
      <c r="AF51" s="82"/>
      <c r="AG51" s="82"/>
      <c r="AH51" s="82"/>
      <c r="AI51" s="82"/>
      <c r="AJ51" s="82"/>
    </row>
    <row r="52" spans="2:36" s="53" customFormat="1" ht="21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94"/>
      <c r="N52" s="194"/>
      <c r="S52" s="117" t="s">
        <v>53</v>
      </c>
      <c r="X52" s="51"/>
      <c r="Y52" s="51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/>
      <c r="C53"/>
      <c r="D53"/>
      <c r="E53"/>
      <c r="F53"/>
      <c r="G53"/>
      <c r="H53"/>
      <c r="I53"/>
      <c r="J53"/>
      <c r="K53"/>
      <c r="L53"/>
      <c r="M53"/>
      <c r="N53"/>
      <c r="O53" s="195"/>
      <c r="P53" s="195"/>
      <c r="Q53" s="195"/>
      <c r="R53" s="195"/>
      <c r="S53" s="82"/>
      <c r="T53" s="195"/>
      <c r="U53" s="195"/>
      <c r="V53" s="195"/>
      <c r="W53" s="195"/>
      <c r="X53" s="51"/>
      <c r="Y53" s="51"/>
      <c r="Z53"/>
      <c r="AA53"/>
      <c r="AB53"/>
      <c r="AC53"/>
      <c r="AD53"/>
      <c r="AE53"/>
      <c r="AF53"/>
      <c r="AG53"/>
      <c r="AH53"/>
      <c r="AI53"/>
      <c r="AJ53"/>
    </row>
    <row r="54" spans="2:36" s="2" customFormat="1" ht="36" customHeight="1">
      <c r="B54" s="287" t="s">
        <v>23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9"/>
      <c r="O54" s="290" t="s">
        <v>9</v>
      </c>
      <c r="P54" s="291"/>
      <c r="Q54" s="291"/>
      <c r="R54" s="292"/>
      <c r="S54" s="200"/>
      <c r="T54" s="290" t="s">
        <v>10</v>
      </c>
      <c r="U54" s="291"/>
      <c r="V54" s="291"/>
      <c r="W54" s="292"/>
      <c r="X54" s="293" t="s">
        <v>23</v>
      </c>
      <c r="Y54" s="288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5"/>
    </row>
    <row r="55" spans="2:36" s="2" customFormat="1" ht="24.75" customHeight="1" thickBot="1">
      <c r="B55" s="118" t="s">
        <v>5</v>
      </c>
      <c r="C55" s="119" t="s">
        <v>6</v>
      </c>
      <c r="D55" s="119" t="s">
        <v>7</v>
      </c>
      <c r="E55" s="119" t="s">
        <v>8</v>
      </c>
      <c r="F55" s="119" t="s">
        <v>44</v>
      </c>
      <c r="G55" s="196"/>
      <c r="H55" s="120"/>
      <c r="I55" s="120"/>
      <c r="J55" s="164" t="s">
        <v>16</v>
      </c>
      <c r="K55" s="120"/>
      <c r="L55" s="120"/>
      <c r="M55" s="120"/>
      <c r="N55" s="120"/>
      <c r="O55" s="197" t="s">
        <v>5</v>
      </c>
      <c r="P55" s="198" t="s">
        <v>11</v>
      </c>
      <c r="Q55" s="198" t="s">
        <v>12</v>
      </c>
      <c r="R55" s="199" t="s">
        <v>13</v>
      </c>
      <c r="S55" s="56" t="s">
        <v>14</v>
      </c>
      <c r="T55" s="197" t="s">
        <v>5</v>
      </c>
      <c r="U55" s="198" t="s">
        <v>11</v>
      </c>
      <c r="V55" s="198" t="s">
        <v>12</v>
      </c>
      <c r="W55" s="199" t="s">
        <v>13</v>
      </c>
      <c r="X55" s="177" t="s">
        <v>5</v>
      </c>
      <c r="Y55" s="178" t="s">
        <v>6</v>
      </c>
      <c r="Z55" s="178" t="s">
        <v>7</v>
      </c>
      <c r="AA55" s="178" t="s">
        <v>8</v>
      </c>
      <c r="AB55" s="178" t="s">
        <v>44</v>
      </c>
      <c r="AC55" s="179"/>
      <c r="AD55" s="180"/>
      <c r="AE55" s="180"/>
      <c r="AF55" s="181" t="s">
        <v>16</v>
      </c>
      <c r="AG55" s="180"/>
      <c r="AH55" s="180"/>
      <c r="AI55" s="180"/>
      <c r="AJ55" s="206"/>
    </row>
    <row r="56" spans="2:36" s="2" customFormat="1" ht="24.75" customHeight="1" thickTop="1">
      <c r="B56" s="182"/>
      <c r="C56" s="183"/>
      <c r="D56" s="184"/>
      <c r="E56" s="185"/>
      <c r="F56" s="89"/>
      <c r="G56" s="186"/>
      <c r="H56" s="115"/>
      <c r="I56" s="187"/>
      <c r="J56" s="115"/>
      <c r="K56" s="115"/>
      <c r="L56" s="115"/>
      <c r="M56" s="115"/>
      <c r="N56" s="188"/>
      <c r="O56" s="54"/>
      <c r="P56" s="55"/>
      <c r="Q56" s="55"/>
      <c r="R56" s="57"/>
      <c r="S56" s="58"/>
      <c r="T56" s="54"/>
      <c r="U56" s="156"/>
      <c r="V56" s="156"/>
      <c r="W56" s="57"/>
      <c r="X56" s="182"/>
      <c r="Y56" s="201"/>
      <c r="Z56" s="202"/>
      <c r="AA56" s="201"/>
      <c r="AB56" s="89"/>
      <c r="AC56" s="203"/>
      <c r="AD56" s="115"/>
      <c r="AE56" s="115"/>
      <c r="AF56" s="16"/>
      <c r="AG56" s="16"/>
      <c r="AH56" s="115"/>
      <c r="AI56" s="115"/>
      <c r="AJ56" s="188"/>
    </row>
    <row r="57" spans="2:36" s="2" customFormat="1" ht="24.75" customHeight="1">
      <c r="B57" s="173">
        <v>1</v>
      </c>
      <c r="C57" s="174">
        <v>10.597</v>
      </c>
      <c r="D57" s="108">
        <v>40</v>
      </c>
      <c r="E57" s="104">
        <f>C57+(D57/1000)</f>
        <v>10.636999999999999</v>
      </c>
      <c r="F57" s="175" t="s">
        <v>43</v>
      </c>
      <c r="G57" s="298" t="s">
        <v>46</v>
      </c>
      <c r="H57" s="299"/>
      <c r="I57" s="299"/>
      <c r="J57" s="299"/>
      <c r="K57" s="299"/>
      <c r="L57" s="299"/>
      <c r="M57" s="299"/>
      <c r="N57" s="300"/>
      <c r="O57" s="59">
        <v>1</v>
      </c>
      <c r="P57" s="109">
        <v>10.732</v>
      </c>
      <c r="Q57" s="155">
        <v>10.814</v>
      </c>
      <c r="R57" s="61">
        <f>(Q57-P57)*1000</f>
        <v>82.00000000000074</v>
      </c>
      <c r="S57" s="60" t="s">
        <v>25</v>
      </c>
      <c r="T57" s="296" t="s">
        <v>41</v>
      </c>
      <c r="U57" s="286"/>
      <c r="V57" s="286"/>
      <c r="W57" s="297"/>
      <c r="X57" s="255" t="s">
        <v>20</v>
      </c>
      <c r="Y57" s="256">
        <v>10.81</v>
      </c>
      <c r="Z57" s="257"/>
      <c r="AA57" s="258"/>
      <c r="AB57" s="89" t="s">
        <v>18</v>
      </c>
      <c r="AC57" s="259" t="s">
        <v>57</v>
      </c>
      <c r="AD57" s="176"/>
      <c r="AE57" s="176"/>
      <c r="AF57" s="115"/>
      <c r="AG57" s="16"/>
      <c r="AH57" s="16"/>
      <c r="AI57" s="115"/>
      <c r="AJ57" s="188"/>
    </row>
    <row r="58" spans="2:36" s="2" customFormat="1" ht="24.75" customHeight="1">
      <c r="B58" s="173"/>
      <c r="C58" s="174"/>
      <c r="D58" s="108"/>
      <c r="E58" s="104">
        <f>C58+(D58/1000)</f>
        <v>0</v>
      </c>
      <c r="F58" s="175"/>
      <c r="G58" s="298"/>
      <c r="H58" s="299"/>
      <c r="I58" s="299"/>
      <c r="J58" s="299"/>
      <c r="K58" s="299"/>
      <c r="L58" s="299"/>
      <c r="M58" s="299"/>
      <c r="N58" s="300"/>
      <c r="O58" s="223" t="s">
        <v>54</v>
      </c>
      <c r="P58" s="109">
        <v>10.637</v>
      </c>
      <c r="Q58" s="155">
        <v>10.855</v>
      </c>
      <c r="R58" s="61">
        <f>(Q58-P58)*1000</f>
        <v>217.99999999999997</v>
      </c>
      <c r="S58" s="62" t="s">
        <v>15</v>
      </c>
      <c r="T58" s="159">
        <v>1</v>
      </c>
      <c r="U58" s="158">
        <v>10.696</v>
      </c>
      <c r="V58" s="158">
        <v>10.771</v>
      </c>
      <c r="W58" s="61">
        <f>(V58-U58)*1000</f>
        <v>75.00000000000107</v>
      </c>
      <c r="X58" s="102"/>
      <c r="Y58" s="103"/>
      <c r="Z58" s="108"/>
      <c r="AA58" s="104"/>
      <c r="AB58" s="89"/>
      <c r="AC58" s="165"/>
      <c r="AD58" s="176"/>
      <c r="AE58" s="176"/>
      <c r="AF58" s="115"/>
      <c r="AG58" s="16"/>
      <c r="AH58" s="16"/>
      <c r="AI58" s="115"/>
      <c r="AJ58" s="188"/>
    </row>
    <row r="59" spans="2:36" s="2" customFormat="1" ht="24.75" customHeight="1" thickBot="1">
      <c r="B59" s="102">
        <v>2</v>
      </c>
      <c r="C59" s="103">
        <v>10.69</v>
      </c>
      <c r="D59" s="108">
        <v>42</v>
      </c>
      <c r="E59" s="104">
        <f>C59+(D59/1000)</f>
        <v>10.732</v>
      </c>
      <c r="F59" s="89" t="s">
        <v>18</v>
      </c>
      <c r="G59" s="165" t="s">
        <v>56</v>
      </c>
      <c r="H59" s="207"/>
      <c r="I59" s="207"/>
      <c r="J59" s="207"/>
      <c r="K59" s="207"/>
      <c r="L59" s="207"/>
      <c r="M59" s="207"/>
      <c r="N59" s="220"/>
      <c r="O59" s="59">
        <v>3</v>
      </c>
      <c r="P59" s="109">
        <v>10.637</v>
      </c>
      <c r="Q59" s="155">
        <v>10.855</v>
      </c>
      <c r="R59" s="61">
        <f>(Q59-P59)*1000</f>
        <v>217.99999999999997</v>
      </c>
      <c r="S59" s="58"/>
      <c r="T59" s="172" t="s">
        <v>40</v>
      </c>
      <c r="U59" s="254" t="s">
        <v>55</v>
      </c>
      <c r="V59" s="224"/>
      <c r="W59" s="225"/>
      <c r="X59" s="102">
        <v>3</v>
      </c>
      <c r="Y59" s="103">
        <v>10.856</v>
      </c>
      <c r="Z59" s="108">
        <v>-42</v>
      </c>
      <c r="AA59" s="104">
        <f>Y59+(Z59/1000)</f>
        <v>10.814</v>
      </c>
      <c r="AB59" s="89" t="s">
        <v>18</v>
      </c>
      <c r="AC59" s="165" t="s">
        <v>59</v>
      </c>
      <c r="AD59" s="176"/>
      <c r="AE59" s="176"/>
      <c r="AF59" s="115"/>
      <c r="AG59" s="16"/>
      <c r="AH59" s="16"/>
      <c r="AI59" s="115"/>
      <c r="AJ59" s="188"/>
    </row>
    <row r="60" spans="2:36" s="2" customFormat="1" ht="24.75" customHeight="1">
      <c r="B60" s="255"/>
      <c r="C60" s="256"/>
      <c r="D60" s="257"/>
      <c r="E60" s="258"/>
      <c r="F60" s="89"/>
      <c r="G60" s="259"/>
      <c r="H60" s="115"/>
      <c r="I60" s="187"/>
      <c r="J60" s="115"/>
      <c r="K60" s="115"/>
      <c r="L60" s="115"/>
      <c r="M60" s="115"/>
      <c r="N60" s="176"/>
      <c r="O60" s="290" t="s">
        <v>61</v>
      </c>
      <c r="P60" s="291"/>
      <c r="Q60" s="291"/>
      <c r="R60" s="292"/>
      <c r="S60" s="63" t="s">
        <v>62</v>
      </c>
      <c r="T60" s="157">
        <v>3</v>
      </c>
      <c r="U60" s="158">
        <v>10.696</v>
      </c>
      <c r="V60" s="158">
        <v>10.771</v>
      </c>
      <c r="W60" s="61">
        <f>(V60-U60)*1000</f>
        <v>75.00000000000107</v>
      </c>
      <c r="X60" s="173"/>
      <c r="Y60" s="174"/>
      <c r="Z60" s="108"/>
      <c r="AA60" s="104">
        <f>Y60+(Z60/1000)</f>
        <v>0</v>
      </c>
      <c r="AB60" s="175"/>
      <c r="AC60" s="298"/>
      <c r="AD60" s="299"/>
      <c r="AE60" s="299"/>
      <c r="AF60" s="299"/>
      <c r="AG60" s="299"/>
      <c r="AH60" s="299"/>
      <c r="AI60" s="299"/>
      <c r="AJ60" s="301"/>
    </row>
    <row r="61" spans="2:36" s="2" customFormat="1" ht="24.75" customHeight="1">
      <c r="B61" s="255" t="s">
        <v>19</v>
      </c>
      <c r="C61" s="256">
        <v>10.736</v>
      </c>
      <c r="D61" s="257"/>
      <c r="E61" s="258"/>
      <c r="F61" s="89" t="s">
        <v>18</v>
      </c>
      <c r="G61" s="259" t="s">
        <v>58</v>
      </c>
      <c r="H61" s="115"/>
      <c r="I61" s="187"/>
      <c r="J61" s="115"/>
      <c r="K61" s="115"/>
      <c r="L61" s="115"/>
      <c r="M61" s="115"/>
      <c r="N61" s="176"/>
      <c r="O61" s="59">
        <v>2</v>
      </c>
      <c r="P61" s="109">
        <v>10.736</v>
      </c>
      <c r="Q61" s="155">
        <v>10.81</v>
      </c>
      <c r="R61" s="61">
        <f>(Q61-P61)*1000</f>
        <v>73.99999999999984</v>
      </c>
      <c r="S61" s="63">
        <v>2016</v>
      </c>
      <c r="T61" s="296" t="s">
        <v>60</v>
      </c>
      <c r="U61" s="286"/>
      <c r="V61" s="286"/>
      <c r="W61" s="297"/>
      <c r="X61" s="173">
        <v>4</v>
      </c>
      <c r="Y61" s="174">
        <v>10.897</v>
      </c>
      <c r="Z61" s="108">
        <v>-42</v>
      </c>
      <c r="AA61" s="104">
        <f>Y61+(Z61/1000)</f>
        <v>10.855</v>
      </c>
      <c r="AB61" s="175" t="s">
        <v>43</v>
      </c>
      <c r="AC61" s="298" t="s">
        <v>45</v>
      </c>
      <c r="AD61" s="299"/>
      <c r="AE61" s="299"/>
      <c r="AF61" s="299"/>
      <c r="AG61" s="299"/>
      <c r="AH61" s="299"/>
      <c r="AI61" s="299"/>
      <c r="AJ61" s="301"/>
    </row>
    <row r="62" spans="2:36" s="28" customFormat="1" ht="24.75" customHeight="1" thickBot="1">
      <c r="B62" s="189"/>
      <c r="C62" s="190"/>
      <c r="D62" s="90"/>
      <c r="E62" s="190"/>
      <c r="F62" s="90"/>
      <c r="G62" s="191"/>
      <c r="H62" s="192"/>
      <c r="I62" s="192"/>
      <c r="J62" s="192"/>
      <c r="K62" s="192"/>
      <c r="L62" s="192"/>
      <c r="M62" s="192"/>
      <c r="N62" s="193"/>
      <c r="O62" s="113"/>
      <c r="P62" s="97"/>
      <c r="Q62" s="98"/>
      <c r="R62" s="99">
        <f>(Q62-P62)*1000</f>
        <v>0</v>
      </c>
      <c r="S62" s="64"/>
      <c r="T62" s="160"/>
      <c r="U62" s="161"/>
      <c r="V62" s="162"/>
      <c r="W62" s="163"/>
      <c r="X62" s="189"/>
      <c r="Y62" s="190"/>
      <c r="Z62" s="90"/>
      <c r="AA62" s="190"/>
      <c r="AB62" s="90"/>
      <c r="AC62" s="192"/>
      <c r="AD62" s="192"/>
      <c r="AE62" s="192"/>
      <c r="AF62" s="192"/>
      <c r="AG62" s="204"/>
      <c r="AH62" s="204"/>
      <c r="AI62" s="192"/>
      <c r="AJ62" s="205"/>
    </row>
  </sheetData>
  <sheetProtection password="E5AD" sheet="1"/>
  <mergeCells count="28">
    <mergeCell ref="G58:N58"/>
    <mergeCell ref="AC60:AJ60"/>
    <mergeCell ref="T61:W61"/>
    <mergeCell ref="G57:N57"/>
    <mergeCell ref="AC61:AJ61"/>
    <mergeCell ref="O60:R60"/>
    <mergeCell ref="R47:U47"/>
    <mergeCell ref="B54:N54"/>
    <mergeCell ref="O54:R54"/>
    <mergeCell ref="T54:W54"/>
    <mergeCell ref="X54:AJ54"/>
    <mergeCell ref="T57:W57"/>
    <mergeCell ref="AA7:AB7"/>
    <mergeCell ref="J8:K8"/>
    <mergeCell ref="W8:X8"/>
    <mergeCell ref="AA8:AB8"/>
    <mergeCell ref="J9:K9"/>
    <mergeCell ref="N9:O9"/>
    <mergeCell ref="W9:X9"/>
    <mergeCell ref="AA9:AB9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2016-09-27T04:15:32Z</cp:lastPrinted>
  <dcterms:created xsi:type="dcterms:W3CDTF">2003-01-10T15:39:03Z</dcterms:created>
  <dcterms:modified xsi:type="dcterms:W3CDTF">2016-11-02T11:56:35Z</dcterms:modified>
  <cp:category/>
  <cp:version/>
  <cp:contentType/>
  <cp:contentStatus/>
</cp:coreProperties>
</file>