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8770" windowHeight="7410" tabRatio="599" activeTab="1"/>
  </bookViews>
  <sheets>
    <sheet name="titul" sheetId="1" r:id="rId1"/>
    <sheet name="Čachovice" sheetId="2" r:id="rId2"/>
    <sheet name="titul-výhled" sheetId="3" r:id="rId3"/>
    <sheet name="Čachovice-výhled" sheetId="4" r:id="rId4"/>
  </sheets>
  <definedNames/>
  <calcPr fullCalcOnLoad="1"/>
</workbook>
</file>

<file path=xl/sharedStrings.xml><?xml version="1.0" encoding="utf-8"?>
<sst xmlns="http://schemas.openxmlformats.org/spreadsheetml/2006/main" count="418" uniqueCount="151">
  <si>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</si>
  <si>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</si>
  <si>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</si>
  <si>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</si>
  <si>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</si>
  <si>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</si>
  <si>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</si>
  <si>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</si>
  <si>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</si>
  <si>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</si>
  <si>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</si>
  <si>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</si>
  <si>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</si>
  <si>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</si>
  <si>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</si>
  <si>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</si>
  <si>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</si>
  <si>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</si>
  <si>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</si>
  <si>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</si>
  <si>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</si>
  <si>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</si>
  <si>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</si>
  <si>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</si>
  <si>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</si>
  <si>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</si>
  <si>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</si>
  <si>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</si>
  <si>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</si>
  <si>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</si>
  <si>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</si>
  <si>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</si>
  <si>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</si>
  <si>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</si>
  <si>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</si>
  <si>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</si>
  <si>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</si>
  <si>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</si>
  <si>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</si>
  <si>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</si>
  <si>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</si>
  <si>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Vk 1</t>
  </si>
  <si>
    <t>S 3</t>
  </si>
  <si>
    <t>Vk 2</t>
  </si>
  <si>
    <t>KANGO</t>
  </si>
  <si>
    <t>ručně</t>
  </si>
  <si>
    <t>M1</t>
  </si>
  <si>
    <t>M2</t>
  </si>
  <si>
    <t>M3</t>
  </si>
  <si>
    <t>M4</t>
  </si>
  <si>
    <t>M5</t>
  </si>
  <si>
    <t>Se 1</t>
  </si>
  <si>
    <t>Se 2</t>
  </si>
  <si>
    <t>541 A</t>
  </si>
  <si>
    <t>samočinně činností</t>
  </si>
  <si>
    <t>zast. - 90</t>
  </si>
  <si>
    <t>zabezpečovacího zařízení</t>
  </si>
  <si>
    <t>proj. - 30</t>
  </si>
  <si>
    <t>Odjezdová</t>
  </si>
  <si>
    <t>poznámka</t>
  </si>
  <si>
    <t>Obvod  posunu</t>
  </si>
  <si>
    <t xml:space="preserve">  bez zabezpečení</t>
  </si>
  <si>
    <t>Obvod  vlečkaře</t>
  </si>
  <si>
    <t>M3a</t>
  </si>
  <si>
    <t>M3b</t>
  </si>
  <si>
    <t>elm.</t>
  </si>
  <si>
    <t>MVk1</t>
  </si>
  <si>
    <t>12,020</t>
  </si>
  <si>
    <t>11,625</t>
  </si>
  <si>
    <t>Vlečka č: V1011</t>
  </si>
  <si>
    <t>S 2</t>
  </si>
  <si>
    <t>Sc 1a</t>
  </si>
  <si>
    <t>Lc 1</t>
  </si>
  <si>
    <t>Lc 3</t>
  </si>
  <si>
    <t>L 1a</t>
  </si>
  <si>
    <t>Km  11,729</t>
  </si>
  <si>
    <t>Elektronické stavědlo</t>
  </si>
  <si>
    <t>JOP</t>
  </si>
  <si>
    <t>Kód :  22</t>
  </si>
  <si>
    <t>3. kategorie</t>
  </si>
  <si>
    <t>Dopravní kancelář - TB</t>
  </si>
  <si>
    <t>dálková obsluha výpravčím DOZ z ŽST Mladá Boleslav hl.n.</t>
  </si>
  <si>
    <t>( nouzová místní obsluha pohotovostním výpravčím )</t>
  </si>
  <si>
    <t>1 a</t>
  </si>
  <si>
    <t>č. I,  úrovňové, vnější</t>
  </si>
  <si>
    <t>č. II,  úrovňové, vnější</t>
  </si>
  <si>
    <t>1 + 1a</t>
  </si>
  <si>
    <t>3 + 1a</t>
  </si>
  <si>
    <t>konstrukce prefabrikát typu L bez KD</t>
  </si>
  <si>
    <t>přístup od výpravní budovy</t>
  </si>
  <si>
    <t>směr Výh Straky a Luštěnice-Újezd</t>
  </si>
  <si>
    <t xml:space="preserve">   SÚ</t>
  </si>
  <si>
    <t>Obvod  DOZ</t>
  </si>
  <si>
    <t>Směr  :  Výh Straky</t>
  </si>
  <si>
    <t>Integrované do SZZ</t>
  </si>
  <si>
    <t>Kód : 20</t>
  </si>
  <si>
    <t>typ ITZZ</t>
  </si>
  <si>
    <t>Směr  :  Luštěnice - Újezd</t>
  </si>
  <si>
    <t>Cestová</t>
  </si>
  <si>
    <t>L 2</t>
  </si>
  <si>
    <t xml:space="preserve">Vzájemně vyloučeny jsou pouze protisměrné </t>
  </si>
  <si>
    <t>jízdní cesty na tutéž kolej</t>
  </si>
  <si>
    <t>při jízdě do odbočky - rychlost 50 km/h</t>
  </si>
  <si>
    <t>VI. / 2017 ( podle projektu SUDOP )</t>
  </si>
  <si>
    <t>Poznámka: zobrazeno v měřítku od v.č.1 po v.č.7</t>
  </si>
  <si>
    <t>Sc1a</t>
  </si>
  <si>
    <t xml:space="preserve">  odtlačný KVZ, klíč je držen v kontrolním zámku Vk 1</t>
  </si>
  <si>
    <t xml:space="preserve">  odtlačný KVZ, klíč je držen v KZ v.č.M1</t>
  </si>
  <si>
    <t xml:space="preserve">  kontrolní VZ, klíč M1/3t/3 je držen v EZ v PSt.1 v kolejišti</t>
  </si>
  <si>
    <t xml:space="preserve">  odtlačný KVZ, klíč je držen v kontrolním zámku Vk 2</t>
  </si>
  <si>
    <t xml:space="preserve">  kontrolní VZ, klíč Vk2/6t/6 je držen v EZ v kolejišti</t>
  </si>
  <si>
    <t xml:space="preserve">  kontrolní VZ, klíč Vk1/5t/5 je držen v EZ v kolejišti</t>
  </si>
  <si>
    <t>EZ</t>
  </si>
  <si>
    <t>PSt.1</t>
  </si>
  <si>
    <t>( Vk1/5t/5 )</t>
  </si>
  <si>
    <t>( Vk2/6t/6 )</t>
  </si>
  <si>
    <t>( EZ M1/3t/3 )</t>
  </si>
  <si>
    <t>Km  11,674</t>
  </si>
  <si>
    <t>Mechanické</t>
  </si>
  <si>
    <t>2. kategorie</t>
  </si>
  <si>
    <t>Kód :  2</t>
  </si>
  <si>
    <t>ústřední stavědlo</t>
  </si>
  <si>
    <t>Dopravní kancelář</t>
  </si>
  <si>
    <t>Výpravčí  -  1</t>
  </si>
  <si>
    <t>č. II,  úrovňové, jednostranné vnitřní</t>
  </si>
  <si>
    <t>směr Veleliby a Luštěnice</t>
  </si>
  <si>
    <t>konstrukce SUDOP T + desky K150</t>
  </si>
  <si>
    <t>č. I,  úrovňové, jednostranné vnitřní</t>
  </si>
  <si>
    <t>konstrukce sypané</t>
  </si>
  <si>
    <t>Směr  :  Veleliby</t>
  </si>
  <si>
    <t>Směr  :  Luštěnice</t>
  </si>
  <si>
    <t>Obvod  výpravčího</t>
  </si>
  <si>
    <t>Automatické  hradlo</t>
  </si>
  <si>
    <t>Kód : 14</t>
  </si>
  <si>
    <t>( bez návěstního bodu )</t>
  </si>
  <si>
    <t>Se 3</t>
  </si>
  <si>
    <t>L 1</t>
  </si>
  <si>
    <t>L 3</t>
  </si>
  <si>
    <t>tzp AH 88 ( bez návěstního bodu )</t>
  </si>
  <si>
    <t>VI.  /  2013</t>
  </si>
  <si>
    <t>při jízdě do odbočky - rychlost 40 km/h</t>
  </si>
  <si>
    <t>Zabezpečovací zařízení neumožňuje současné vlakové cesty</t>
  </si>
  <si>
    <t>vyjma současných odjezdů</t>
  </si>
  <si>
    <t xml:space="preserve">  kontrolní výkolejkový zámek, klíč MVk1/6 je držen v ÚS</t>
  </si>
  <si>
    <t xml:space="preserve">  výměnový zámek, klíč je držen v kontrolním zámku Vk1</t>
  </si>
  <si>
    <t xml:space="preserve">  odtlačný kontrolní VZ, klíč je držen v kontrolním zámku v.č.M1</t>
  </si>
  <si>
    <t xml:space="preserve">  odtlačný kontrolní VZ, klíč je držen v kontrolním zámku MVk1</t>
  </si>
  <si>
    <t xml:space="preserve">  kontrolní výkolejkový zámek, klíč Vk1/4 je držen v ÚS</t>
  </si>
  <si>
    <t xml:space="preserve">  kontrolní výměnový zámek, klíč M1/2 je držen v ÚS</t>
  </si>
  <si>
    <t xml:space="preserve">  kontrolní výkolejkový zámek, klíč Vk2/7 je držen v ÚS</t>
  </si>
  <si>
    <t xml:space="preserve">  výměnový zámek, klíč je držen v kontrolním zámku Vk2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</si>
</sst>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i/>
      <sz val="12"/>
      <color indexed="12"/>
      <name val="Arial CE"/>
      <family val="2"/>
    </font>
    <font>
      <sz val="11"/>
      <color indexed="12"/>
      <name val="Arial CE"/>
      <family val="2"/>
    </font>
    <font>
      <i/>
      <sz val="11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52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1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1" applyFont="1" applyFill="1" applyBorder="1" applyAlignment="1">
      <alignment horizontal="center" vertical="center"/>
      <protection/>
    </xf>
    <xf numFmtId="0" fontId="19" fillId="35" borderId="0" xfId="51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22" fillId="0" borderId="0" xfId="51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1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51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51" applyNumberFormat="1" applyFont="1" applyBorder="1" applyAlignment="1">
      <alignment horizontal="center" vertical="center"/>
      <protection/>
    </xf>
    <xf numFmtId="0" fontId="1" fillId="0" borderId="0" xfId="51" applyFont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Font="1" applyBorder="1">
      <alignment/>
      <protection/>
    </xf>
    <xf numFmtId="0" fontId="1" fillId="0" borderId="0" xfId="51" applyFont="1">
      <alignment/>
      <protection/>
    </xf>
    <xf numFmtId="0" fontId="0" fillId="0" borderId="0" xfId="51" applyAlignment="1">
      <alignment/>
      <protection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4" fillId="0" borderId="0" xfId="51" applyFont="1" applyAlignment="1">
      <alignment horizontal="right" vertical="center"/>
      <protection/>
    </xf>
    <xf numFmtId="0" fontId="0" fillId="0" borderId="0" xfId="51" applyBorder="1" applyAlignment="1">
      <alignment/>
      <protection/>
    </xf>
    <xf numFmtId="0" fontId="0" fillId="0" borderId="0" xfId="51" applyFont="1" applyBorder="1" applyAlignment="1">
      <alignment vertical="center"/>
      <protection/>
    </xf>
    <xf numFmtId="0" fontId="0" fillId="0" borderId="0" xfId="51" applyAlignment="1">
      <alignment vertical="center"/>
      <protection/>
    </xf>
    <xf numFmtId="0" fontId="0" fillId="0" borderId="0" xfId="51" applyBorder="1" applyAlignment="1">
      <alignment vertical="center"/>
      <protection/>
    </xf>
    <xf numFmtId="0" fontId="0" fillId="0" borderId="0" xfId="51" applyFont="1" applyBorder="1" applyAlignment="1">
      <alignment vertical="center"/>
      <protection/>
    </xf>
    <xf numFmtId="0" fontId="13" fillId="0" borderId="0" xfId="51" applyFont="1" applyAlignment="1">
      <alignment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Alignment="1">
      <alignment horizontal="center" vertical="center"/>
      <protection/>
    </xf>
    <xf numFmtId="0" fontId="1" fillId="0" borderId="0" xfId="51" applyFont="1" applyAlignment="1">
      <alignment vertical="center"/>
      <protection/>
    </xf>
    <xf numFmtId="0" fontId="1" fillId="0" borderId="0" xfId="51" applyFont="1" applyAlignment="1" quotePrefix="1">
      <alignment vertical="center"/>
      <protection/>
    </xf>
    <xf numFmtId="0" fontId="1" fillId="0" borderId="0" xfId="51" applyFont="1" applyBorder="1" applyAlignment="1">
      <alignment vertical="center"/>
      <protection/>
    </xf>
    <xf numFmtId="0" fontId="0" fillId="37" borderId="45" xfId="51" applyFont="1" applyFill="1" applyBorder="1" applyAlignment="1">
      <alignment vertical="center"/>
      <protection/>
    </xf>
    <xf numFmtId="0" fontId="0" fillId="37" borderId="46" xfId="51" applyFont="1" applyFill="1" applyBorder="1" applyAlignment="1">
      <alignment vertical="center"/>
      <protection/>
    </xf>
    <xf numFmtId="0" fontId="0" fillId="37" borderId="46" xfId="51" applyFont="1" applyFill="1" applyBorder="1" applyAlignment="1" quotePrefix="1">
      <alignment vertical="center"/>
      <protection/>
    </xf>
    <xf numFmtId="164" fontId="0" fillId="37" borderId="46" xfId="51" applyNumberFormat="1" applyFont="1" applyFill="1" applyBorder="1" applyAlignment="1">
      <alignment vertical="center"/>
      <protection/>
    </xf>
    <xf numFmtId="0" fontId="0" fillId="37" borderId="47" xfId="51" applyFont="1" applyFill="1" applyBorder="1" applyAlignment="1">
      <alignment vertical="center"/>
      <protection/>
    </xf>
    <xf numFmtId="0" fontId="0" fillId="0" borderId="0" xfId="51" applyFont="1" applyAlignment="1">
      <alignment vertical="center"/>
      <protection/>
    </xf>
    <xf numFmtId="0" fontId="0" fillId="37" borderId="14" xfId="51" applyFont="1" applyFill="1" applyBorder="1" applyAlignment="1">
      <alignment vertical="center"/>
      <protection/>
    </xf>
    <xf numFmtId="0" fontId="0" fillId="0" borderId="48" xfId="51" applyFont="1" applyBorder="1">
      <alignment/>
      <protection/>
    </xf>
    <xf numFmtId="0" fontId="0" fillId="0" borderId="33" xfId="51" applyFont="1" applyBorder="1">
      <alignment/>
      <protection/>
    </xf>
    <xf numFmtId="0" fontId="0" fillId="0" borderId="32" xfId="51" applyFont="1" applyBorder="1">
      <alignment/>
      <protection/>
    </xf>
    <xf numFmtId="0" fontId="0" fillId="37" borderId="15" xfId="51" applyFill="1" applyBorder="1" applyAlignment="1">
      <alignment vertical="center"/>
      <protection/>
    </xf>
    <xf numFmtId="0" fontId="0" fillId="0" borderId="21" xfId="51" applyFont="1" applyBorder="1">
      <alignment/>
      <protection/>
    </xf>
    <xf numFmtId="0" fontId="17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Border="1">
      <alignment/>
      <protection/>
    </xf>
    <xf numFmtId="0" fontId="0" fillId="0" borderId="13" xfId="51" applyFont="1" applyBorder="1">
      <alignment/>
      <protection/>
    </xf>
    <xf numFmtId="0" fontId="20" fillId="0" borderId="0" xfId="51" applyFont="1" applyFill="1" applyBorder="1" applyAlignment="1">
      <alignment horizontal="center"/>
      <protection/>
    </xf>
    <xf numFmtId="0" fontId="0" fillId="0" borderId="13" xfId="51" applyBorder="1" applyAlignment="1">
      <alignment vertical="center"/>
      <protection/>
    </xf>
    <xf numFmtId="0" fontId="0" fillId="0" borderId="49" xfId="51" applyFont="1" applyBorder="1">
      <alignment/>
      <protection/>
    </xf>
    <xf numFmtId="0" fontId="0" fillId="0" borderId="50" xfId="51" applyFont="1" applyBorder="1">
      <alignment/>
      <protection/>
    </xf>
    <xf numFmtId="0" fontId="0" fillId="0" borderId="51" xfId="51" applyFont="1" applyBorder="1">
      <alignment/>
      <protection/>
    </xf>
    <xf numFmtId="0" fontId="22" fillId="0" borderId="0" xfId="51" applyFont="1" applyBorder="1" applyAlignment="1">
      <alignment horizontal="center" vertical="center"/>
      <protection/>
    </xf>
    <xf numFmtId="0" fontId="0" fillId="0" borderId="0" xfId="51" applyFont="1">
      <alignment/>
      <protection/>
    </xf>
    <xf numFmtId="0" fontId="0" fillId="0" borderId="52" xfId="51" applyFont="1" applyBorder="1">
      <alignment/>
      <protection/>
    </xf>
    <xf numFmtId="0" fontId="0" fillId="0" borderId="36" xfId="51" applyFont="1" applyBorder="1">
      <alignment/>
      <protection/>
    </xf>
    <xf numFmtId="0" fontId="0" fillId="0" borderId="53" xfId="51" applyFont="1" applyBorder="1">
      <alignment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0" xfId="51" applyFill="1" applyBorder="1" applyAlignment="1">
      <alignment vertical="center"/>
      <protection/>
    </xf>
    <xf numFmtId="0" fontId="4" fillId="37" borderId="0" xfId="51" applyFont="1" applyFill="1" applyBorder="1" applyAlignment="1">
      <alignment horizontal="left" vertical="center"/>
      <protection/>
    </xf>
    <xf numFmtId="0" fontId="0" fillId="37" borderId="0" xfId="51" applyFont="1" applyFill="1" applyBorder="1" applyAlignment="1">
      <alignment vertical="center"/>
      <protection/>
    </xf>
    <xf numFmtId="0" fontId="0" fillId="37" borderId="14" xfId="51" applyFill="1" applyBorder="1" applyAlignment="1">
      <alignment vertical="center"/>
      <protection/>
    </xf>
    <xf numFmtId="0" fontId="0" fillId="36" borderId="54" xfId="51" applyFont="1" applyFill="1" applyBorder="1" applyAlignment="1">
      <alignment vertical="center"/>
      <protection/>
    </xf>
    <xf numFmtId="0" fontId="0" fillId="36" borderId="55" xfId="51" applyFont="1" applyFill="1" applyBorder="1" applyAlignment="1">
      <alignment vertical="center"/>
      <protection/>
    </xf>
    <xf numFmtId="0" fontId="0" fillId="36" borderId="56" xfId="51" applyFont="1" applyFill="1" applyBorder="1" applyAlignment="1">
      <alignment vertical="center"/>
      <protection/>
    </xf>
    <xf numFmtId="1" fontId="0" fillId="37" borderId="0" xfId="51" applyNumberFormat="1" applyFont="1" applyFill="1" applyBorder="1" applyAlignment="1">
      <alignment vertical="center"/>
      <protection/>
    </xf>
    <xf numFmtId="0" fontId="0" fillId="37" borderId="14" xfId="51" applyFont="1" applyFill="1" applyBorder="1" applyAlignment="1">
      <alignment vertical="center"/>
      <protection/>
    </xf>
    <xf numFmtId="0" fontId="4" fillId="36" borderId="57" xfId="51" applyFont="1" applyFill="1" applyBorder="1" applyAlignment="1">
      <alignment horizontal="center" vertical="center"/>
      <protection/>
    </xf>
    <xf numFmtId="0" fontId="4" fillId="36" borderId="26" xfId="51" applyFont="1" applyFill="1" applyBorder="1" applyAlignment="1">
      <alignment horizontal="center" vertical="center"/>
      <protection/>
    </xf>
    <xf numFmtId="0" fontId="0" fillId="37" borderId="15" xfId="51" applyFont="1" applyFill="1" applyBorder="1" applyAlignment="1">
      <alignment vertical="center"/>
      <protection/>
    </xf>
    <xf numFmtId="0" fontId="0" fillId="0" borderId="0" xfId="51" applyFont="1">
      <alignment/>
      <protection/>
    </xf>
    <xf numFmtId="49" fontId="0" fillId="0" borderId="58" xfId="51" applyNumberFormat="1" applyFont="1" applyBorder="1" applyAlignment="1">
      <alignment vertical="center"/>
      <protection/>
    </xf>
    <xf numFmtId="164" fontId="0" fillId="0" borderId="16" xfId="51" applyNumberFormat="1" applyFont="1" applyBorder="1" applyAlignment="1">
      <alignment vertical="center"/>
      <protection/>
    </xf>
    <xf numFmtId="164" fontId="0" fillId="0" borderId="16" xfId="51" applyNumberFormat="1" applyFont="1" applyBorder="1" applyAlignment="1">
      <alignment vertical="center"/>
      <protection/>
    </xf>
    <xf numFmtId="1" fontId="0" fillId="0" borderId="13" xfId="51" applyNumberFormat="1" applyFont="1" applyBorder="1" applyAlignment="1">
      <alignment vertical="center"/>
      <protection/>
    </xf>
    <xf numFmtId="1" fontId="0" fillId="0" borderId="21" xfId="51" applyNumberFormat="1" applyFont="1" applyBorder="1" applyAlignment="1">
      <alignment vertical="center"/>
      <protection/>
    </xf>
    <xf numFmtId="1" fontId="0" fillId="0" borderId="0" xfId="51" applyNumberFormat="1" applyFont="1" applyBorder="1" applyAlignment="1">
      <alignment vertical="center"/>
      <protection/>
    </xf>
    <xf numFmtId="0" fontId="0" fillId="0" borderId="13" xfId="51" applyFont="1" applyBorder="1" applyAlignment="1">
      <alignment vertical="center"/>
      <protection/>
    </xf>
    <xf numFmtId="0" fontId="34" fillId="0" borderId="58" xfId="51" applyNumberFormat="1" applyFont="1" applyBorder="1" applyAlignment="1">
      <alignment horizontal="center" vertical="center"/>
      <protection/>
    </xf>
    <xf numFmtId="164" fontId="35" fillId="0" borderId="16" xfId="51" applyNumberFormat="1" applyFont="1" applyFill="1" applyBorder="1" applyAlignment="1">
      <alignment horizontal="center" vertical="center"/>
      <protection/>
    </xf>
    <xf numFmtId="49" fontId="0" fillId="0" borderId="59" xfId="51" applyNumberFormat="1" applyFont="1" applyBorder="1" applyAlignment="1">
      <alignment vertical="center"/>
      <protection/>
    </xf>
    <xf numFmtId="164" fontId="0" fillId="0" borderId="60" xfId="51" applyNumberFormat="1" applyFont="1" applyBorder="1" applyAlignment="1">
      <alignment vertical="center"/>
      <protection/>
    </xf>
    <xf numFmtId="164" fontId="0" fillId="0" borderId="60" xfId="51" applyNumberFormat="1" applyFont="1" applyBorder="1" applyAlignment="1">
      <alignment vertical="center"/>
      <protection/>
    </xf>
    <xf numFmtId="1" fontId="0" fillId="0" borderId="53" xfId="51" applyNumberFormat="1" applyFont="1" applyBorder="1" applyAlignment="1">
      <alignment vertical="center"/>
      <protection/>
    </xf>
    <xf numFmtId="1" fontId="0" fillId="0" borderId="52" xfId="51" applyNumberFormat="1" applyFont="1" applyBorder="1" applyAlignment="1">
      <alignment vertical="center"/>
      <protection/>
    </xf>
    <xf numFmtId="1" fontId="0" fillId="0" borderId="36" xfId="51" applyNumberFormat="1" applyFont="1" applyBorder="1" applyAlignment="1">
      <alignment vertical="center"/>
      <protection/>
    </xf>
    <xf numFmtId="0" fontId="0" fillId="0" borderId="53" xfId="51" applyFont="1" applyBorder="1" applyAlignment="1">
      <alignment vertical="center"/>
      <protection/>
    </xf>
    <xf numFmtId="0" fontId="0" fillId="37" borderId="19" xfId="51" applyFill="1" applyBorder="1" applyAlignment="1">
      <alignment vertical="center"/>
      <protection/>
    </xf>
    <xf numFmtId="0" fontId="0" fillId="37" borderId="18" xfId="51" applyFill="1" applyBorder="1" applyAlignment="1">
      <alignment vertical="center"/>
      <protection/>
    </xf>
    <xf numFmtId="0" fontId="0" fillId="37" borderId="17" xfId="51" applyFill="1" applyBorder="1" applyAlignment="1">
      <alignment vertical="center"/>
      <protection/>
    </xf>
    <xf numFmtId="0" fontId="0" fillId="0" borderId="0" xfId="51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1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51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49" fontId="38" fillId="0" borderId="0" xfId="51" applyNumberFormat="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51" applyFont="1" applyBorder="1" applyAlignment="1">
      <alignment horizont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44" fillId="0" borderId="0" xfId="51" applyFont="1" applyFill="1" applyBorder="1" applyAlignment="1">
      <alignment horizontal="center" vertical="center"/>
      <protection/>
    </xf>
    <xf numFmtId="0" fontId="3" fillId="0" borderId="21" xfId="51" applyFont="1" applyFill="1" applyBorder="1" applyAlignment="1">
      <alignment horizontal="centerContinuous" vertical="center"/>
      <protection/>
    </xf>
    <xf numFmtId="0" fontId="3" fillId="0" borderId="0" xfId="51" applyFont="1" applyFill="1" applyBorder="1" applyAlignment="1">
      <alignment horizontal="centerContinuous" vertical="center"/>
      <protection/>
    </xf>
    <xf numFmtId="0" fontId="3" fillId="0" borderId="13" xfId="51" applyFont="1" applyFill="1" applyBorder="1" applyAlignment="1">
      <alignment horizontal="centerContinuous" vertical="center"/>
      <protection/>
    </xf>
    <xf numFmtId="0" fontId="4" fillId="35" borderId="68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7" fillId="0" borderId="16" xfId="0" applyNumberFormat="1" applyFont="1" applyBorder="1" applyAlignment="1">
      <alignment horizontal="center" vertical="center"/>
    </xf>
    <xf numFmtId="49" fontId="0" fillId="0" borderId="0" xfId="49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0" fontId="20" fillId="0" borderId="0" xfId="51" applyFont="1" applyBorder="1" applyAlignment="1">
      <alignment horizontal="center" vertical="center"/>
      <protection/>
    </xf>
    <xf numFmtId="1" fontId="35" fillId="0" borderId="13" xfId="51" applyNumberFormat="1" applyFont="1" applyFill="1" applyBorder="1" applyAlignment="1">
      <alignment horizontal="center" vertical="center"/>
      <protection/>
    </xf>
    <xf numFmtId="0" fontId="13" fillId="0" borderId="0" xfId="51" applyFont="1" applyFill="1" applyBorder="1" applyAlignment="1">
      <alignment horizontal="center" vertical="center"/>
      <protection/>
    </xf>
    <xf numFmtId="0" fontId="13" fillId="0" borderId="0" xfId="51" applyFont="1" applyFill="1" applyAlignment="1">
      <alignment horizontal="center" vertical="center"/>
      <protection/>
    </xf>
    <xf numFmtId="0" fontId="23" fillId="0" borderId="0" xfId="51" applyNumberFormat="1" applyFont="1" applyFill="1" applyBorder="1" applyAlignment="1">
      <alignment horizontal="center" vertical="center"/>
      <protection/>
    </xf>
    <xf numFmtId="49" fontId="20" fillId="0" borderId="0" xfId="51" applyNumberFormat="1" applyFont="1" applyBorder="1" applyAlignment="1">
      <alignment horizontal="center" vertical="center"/>
      <protection/>
    </xf>
    <xf numFmtId="0" fontId="34" fillId="0" borderId="58" xfId="51" applyNumberFormat="1" applyFont="1" applyFill="1" applyBorder="1" applyAlignment="1">
      <alignment horizontal="center" vertical="center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25" xfId="0" applyFont="1" applyFill="1" applyBorder="1" applyAlignment="1">
      <alignment horizontal="centerContinuous" vertical="center"/>
    </xf>
    <xf numFmtId="0" fontId="4" fillId="35" borderId="71" xfId="0" applyFont="1" applyFill="1" applyBorder="1" applyAlignment="1">
      <alignment vertical="center"/>
    </xf>
    <xf numFmtId="0" fontId="0" fillId="0" borderId="73" xfId="0" applyFont="1" applyBorder="1" applyAlignment="1">
      <alignment horizontal="center" vertical="center"/>
    </xf>
    <xf numFmtId="164" fontId="4" fillId="0" borderId="74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7" fillId="0" borderId="41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4" fontId="4" fillId="0" borderId="76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164" fontId="4" fillId="0" borderId="18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33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left" vertical="top"/>
      <protection/>
    </xf>
    <xf numFmtId="49" fontId="0" fillId="0" borderId="0" xfId="49" applyNumberFormat="1" applyFont="1" applyAlignment="1">
      <alignment horizontal="left"/>
      <protection/>
    </xf>
    <xf numFmtId="0" fontId="40" fillId="0" borderId="0" xfId="0" applyFont="1" applyAlignment="1">
      <alignment horizontal="center" vertical="center"/>
    </xf>
    <xf numFmtId="0" fontId="0" fillId="35" borderId="0" xfId="51" applyFont="1" applyFill="1" applyBorder="1">
      <alignment/>
      <protection/>
    </xf>
    <xf numFmtId="0" fontId="0" fillId="0" borderId="0" xfId="51" applyFont="1" applyBorder="1">
      <alignment/>
      <protection/>
    </xf>
    <xf numFmtId="0" fontId="0" fillId="0" borderId="21" xfId="51" applyFont="1" applyBorder="1">
      <alignment/>
      <protection/>
    </xf>
    <xf numFmtId="0" fontId="0" fillId="0" borderId="0" xfId="51" applyFont="1">
      <alignment/>
      <protection/>
    </xf>
    <xf numFmtId="0" fontId="0" fillId="0" borderId="13" xfId="51" applyFont="1" applyBorder="1">
      <alignment/>
      <protection/>
    </xf>
    <xf numFmtId="164" fontId="23" fillId="0" borderId="0" xfId="51" applyNumberFormat="1" applyFont="1" applyFill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top"/>
      <protection/>
    </xf>
    <xf numFmtId="49" fontId="34" fillId="0" borderId="58" xfId="51" applyNumberFormat="1" applyFont="1" applyBorder="1" applyAlignment="1">
      <alignment horizontal="center" vertical="center"/>
      <protection/>
    </xf>
    <xf numFmtId="0" fontId="0" fillId="0" borderId="49" xfId="51" applyFont="1" applyBorder="1">
      <alignment/>
      <protection/>
    </xf>
    <xf numFmtId="0" fontId="0" fillId="0" borderId="50" xfId="51" applyFont="1" applyBorder="1">
      <alignment/>
      <protection/>
    </xf>
    <xf numFmtId="0" fontId="49" fillId="0" borderId="50" xfId="51" applyFont="1" applyBorder="1" applyAlignment="1">
      <alignment horizontal="center" vertical="center"/>
      <protection/>
    </xf>
    <xf numFmtId="0" fontId="0" fillId="0" borderId="51" xfId="51" applyFont="1" applyBorder="1">
      <alignment/>
      <protection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left" vertical="center"/>
    </xf>
    <xf numFmtId="0" fontId="4" fillId="0" borderId="0" xfId="51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5" borderId="77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1" fillId="0" borderId="0" xfId="52" applyFont="1" applyAlignment="1">
      <alignment/>
      <protection/>
    </xf>
    <xf numFmtId="0" fontId="1" fillId="0" borderId="0" xfId="52" applyFont="1" applyBorder="1" applyAlignment="1">
      <alignment/>
      <protection/>
    </xf>
    <xf numFmtId="0" fontId="1" fillId="0" borderId="0" xfId="52" applyFont="1" applyBorder="1">
      <alignment/>
      <protection/>
    </xf>
    <xf numFmtId="0" fontId="1" fillId="0" borderId="0" xfId="52" applyFont="1">
      <alignment/>
      <protection/>
    </xf>
    <xf numFmtId="0" fontId="0" fillId="0" borderId="0" xfId="52" applyAlignment="1">
      <alignment/>
      <protection/>
    </xf>
    <xf numFmtId="0" fontId="0" fillId="0" borderId="0" xfId="52">
      <alignment/>
      <protection/>
    </xf>
    <xf numFmtId="0" fontId="0" fillId="0" borderId="0" xfId="52" applyBorder="1">
      <alignment/>
      <protection/>
    </xf>
    <xf numFmtId="0" fontId="4" fillId="0" borderId="0" xfId="52" applyFont="1" applyAlignment="1">
      <alignment horizontal="right" vertical="center"/>
      <protection/>
    </xf>
    <xf numFmtId="0" fontId="0" fillId="0" borderId="0" xfId="52" applyBorder="1" applyAlignment="1">
      <alignment/>
      <protection/>
    </xf>
    <xf numFmtId="0" fontId="0" fillId="0" borderId="0" xfId="52" applyFont="1" applyBorder="1" applyAlignment="1">
      <alignment vertical="center"/>
      <protection/>
    </xf>
    <xf numFmtId="0" fontId="0" fillId="0" borderId="0" xfId="52" applyAlignment="1">
      <alignment vertical="center"/>
      <protection/>
    </xf>
    <xf numFmtId="0" fontId="13" fillId="0" borderId="0" xfId="52" applyFont="1" applyAlignment="1">
      <alignment horizontal="right" vertical="center"/>
      <protection/>
    </xf>
    <xf numFmtId="0" fontId="13" fillId="0" borderId="0" xfId="52" applyFont="1" applyFill="1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49" fontId="15" fillId="0" borderId="0" xfId="52" applyNumberFormat="1" applyFont="1" applyBorder="1" applyAlignment="1">
      <alignment horizontal="center" vertical="center"/>
      <protection/>
    </xf>
    <xf numFmtId="0" fontId="0" fillId="0" borderId="0" xfId="52" applyFont="1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0" borderId="0" xfId="52" applyFont="1" applyFill="1" applyAlignment="1">
      <alignment horizontal="center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1" fillId="0" borderId="0" xfId="52" applyFont="1" applyAlignment="1">
      <alignment vertical="center"/>
      <protection/>
    </xf>
    <xf numFmtId="0" fontId="1" fillId="0" borderId="0" xfId="52" applyFont="1" applyAlignment="1" quotePrefix="1">
      <alignment vertical="center"/>
      <protection/>
    </xf>
    <xf numFmtId="0" fontId="1" fillId="0" borderId="0" xfId="52" applyFont="1" applyBorder="1" applyAlignment="1">
      <alignment vertical="center"/>
      <protection/>
    </xf>
    <xf numFmtId="0" fontId="0" fillId="37" borderId="45" xfId="52" applyFont="1" applyFill="1" applyBorder="1" applyAlignment="1">
      <alignment vertical="center"/>
      <protection/>
    </xf>
    <xf numFmtId="0" fontId="0" fillId="37" borderId="46" xfId="52" applyFont="1" applyFill="1" applyBorder="1" applyAlignment="1">
      <alignment vertical="center"/>
      <protection/>
    </xf>
    <xf numFmtId="0" fontId="0" fillId="37" borderId="46" xfId="52" applyFont="1" applyFill="1" applyBorder="1" applyAlignment="1" quotePrefix="1">
      <alignment vertical="center"/>
      <protection/>
    </xf>
    <xf numFmtId="164" fontId="0" fillId="37" borderId="46" xfId="52" applyNumberFormat="1" applyFont="1" applyFill="1" applyBorder="1" applyAlignment="1">
      <alignment vertical="center"/>
      <protection/>
    </xf>
    <xf numFmtId="0" fontId="0" fillId="37" borderId="47" xfId="52" applyFont="1" applyFill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37" borderId="14" xfId="52" applyFont="1" applyFill="1" applyBorder="1" applyAlignment="1">
      <alignment vertical="center"/>
      <protection/>
    </xf>
    <xf numFmtId="0" fontId="0" fillId="0" borderId="48" xfId="52" applyFont="1" applyBorder="1">
      <alignment/>
      <protection/>
    </xf>
    <xf numFmtId="0" fontId="0" fillId="0" borderId="33" xfId="52" applyFont="1" applyBorder="1">
      <alignment/>
      <protection/>
    </xf>
    <xf numFmtId="0" fontId="0" fillId="0" borderId="32" xfId="52" applyFont="1" applyBorder="1">
      <alignment/>
      <protection/>
    </xf>
    <xf numFmtId="0" fontId="0" fillId="37" borderId="15" xfId="52" applyFill="1" applyBorder="1" applyAlignment="1">
      <alignment vertical="center"/>
      <protection/>
    </xf>
    <xf numFmtId="0" fontId="0" fillId="0" borderId="21" xfId="52" applyFont="1" applyBorder="1">
      <alignment/>
      <protection/>
    </xf>
    <xf numFmtId="0" fontId="17" fillId="0" borderId="0" xfId="52" applyFont="1" applyFill="1" applyBorder="1" applyAlignment="1" quotePrefix="1">
      <alignment horizontal="center" vertical="center"/>
      <protection/>
    </xf>
    <xf numFmtId="0" fontId="0" fillId="0" borderId="0" xfId="52" applyFont="1" applyBorder="1">
      <alignment/>
      <protection/>
    </xf>
    <xf numFmtId="0" fontId="19" fillId="35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horizontal="center" vertical="center"/>
      <protection/>
    </xf>
    <xf numFmtId="0" fontId="0" fillId="0" borderId="13" xfId="52" applyFont="1" applyBorder="1">
      <alignment/>
      <protection/>
    </xf>
    <xf numFmtId="0" fontId="17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0" fillId="0" borderId="13" xfId="52" applyBorder="1" applyAlignment="1">
      <alignment vertical="center"/>
      <protection/>
    </xf>
    <xf numFmtId="0" fontId="0" fillId="0" borderId="49" xfId="52" applyFont="1" applyBorder="1">
      <alignment/>
      <protection/>
    </xf>
    <xf numFmtId="0" fontId="0" fillId="0" borderId="50" xfId="52" applyFont="1" applyBorder="1">
      <alignment/>
      <protection/>
    </xf>
    <xf numFmtId="0" fontId="0" fillId="0" borderId="51" xfId="52" applyFont="1" applyBorder="1">
      <alignment/>
      <protection/>
    </xf>
    <xf numFmtId="0" fontId="22" fillId="0" borderId="0" xfId="52" applyFont="1" applyBorder="1" applyAlignment="1">
      <alignment horizontal="center" vertical="center"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23" fillId="0" borderId="0" xfId="52" applyNumberFormat="1" applyFont="1" applyBorder="1" applyAlignment="1">
      <alignment horizontal="center" vertical="center"/>
      <protection/>
    </xf>
    <xf numFmtId="0" fontId="0" fillId="0" borderId="0" xfId="52" applyFont="1">
      <alignment/>
      <protection/>
    </xf>
    <xf numFmtId="49" fontId="38" fillId="0" borderId="0" xfId="52" applyNumberFormat="1" applyFont="1" applyFill="1" applyBorder="1" applyAlignment="1">
      <alignment horizontal="center" vertical="center"/>
      <protection/>
    </xf>
    <xf numFmtId="0" fontId="23" fillId="0" borderId="0" xfId="52" applyNumberFormat="1" applyFont="1" applyFill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49" fontId="38" fillId="0" borderId="0" xfId="52" applyNumberFormat="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0" fillId="0" borderId="50" xfId="52" applyFont="1" applyFill="1" applyBorder="1" applyAlignment="1">
      <alignment horizontal="center" vertical="center"/>
      <protection/>
    </xf>
    <xf numFmtId="0" fontId="4" fillId="0" borderId="50" xfId="52" applyFont="1" applyBorder="1" applyAlignment="1">
      <alignment horizontal="center" vertical="center"/>
      <protection/>
    </xf>
    <xf numFmtId="0" fontId="20" fillId="0" borderId="0" xfId="52" applyFont="1" applyBorder="1" applyAlignment="1">
      <alignment horizontal="center" vertical="center"/>
      <protection/>
    </xf>
    <xf numFmtId="49" fontId="20" fillId="0" borderId="0" xfId="52" applyNumberFormat="1" applyFont="1" applyBorder="1" applyAlignment="1">
      <alignment horizontal="center" vertical="center"/>
      <protection/>
    </xf>
    <xf numFmtId="0" fontId="0" fillId="0" borderId="52" xfId="52" applyFont="1" applyBorder="1">
      <alignment/>
      <protection/>
    </xf>
    <xf numFmtId="0" fontId="0" fillId="0" borderId="36" xfId="52" applyFont="1" applyBorder="1">
      <alignment/>
      <protection/>
    </xf>
    <xf numFmtId="0" fontId="0" fillId="0" borderId="36" xfId="52" applyFont="1" applyBorder="1" applyAlignment="1">
      <alignment horizontal="center"/>
      <protection/>
    </xf>
    <xf numFmtId="0" fontId="0" fillId="0" borderId="53" xfId="52" applyFont="1" applyBorder="1">
      <alignment/>
      <protection/>
    </xf>
    <xf numFmtId="0" fontId="0" fillId="37" borderId="0" xfId="52" applyFont="1" applyFill="1" applyBorder="1" applyAlignment="1">
      <alignment vertical="center"/>
      <protection/>
    </xf>
    <xf numFmtId="0" fontId="0" fillId="37" borderId="0" xfId="52" applyFill="1" applyBorder="1" applyAlignment="1">
      <alignment vertical="center"/>
      <protection/>
    </xf>
    <xf numFmtId="0" fontId="4" fillId="37" borderId="0" xfId="52" applyFont="1" applyFill="1" applyBorder="1" applyAlignment="1">
      <alignment horizontal="left" vertical="center"/>
      <protection/>
    </xf>
    <xf numFmtId="0" fontId="0" fillId="37" borderId="0" xfId="52" applyFont="1" applyFill="1" applyBorder="1" applyAlignment="1">
      <alignment vertical="center"/>
      <protection/>
    </xf>
    <xf numFmtId="0" fontId="0" fillId="37" borderId="14" xfId="52" applyFill="1" applyBorder="1" applyAlignment="1">
      <alignment vertical="center"/>
      <protection/>
    </xf>
    <xf numFmtId="0" fontId="0" fillId="36" borderId="54" xfId="52" applyFont="1" applyFill="1" applyBorder="1" applyAlignment="1">
      <alignment vertical="center"/>
      <protection/>
    </xf>
    <xf numFmtId="0" fontId="0" fillId="36" borderId="55" xfId="52" applyFont="1" applyFill="1" applyBorder="1" applyAlignment="1">
      <alignment vertical="center"/>
      <protection/>
    </xf>
    <xf numFmtId="0" fontId="0" fillId="36" borderId="56" xfId="52" applyFont="1" applyFill="1" applyBorder="1" applyAlignment="1">
      <alignment vertical="center"/>
      <protection/>
    </xf>
    <xf numFmtId="1" fontId="0" fillId="37" borderId="0" xfId="52" applyNumberFormat="1" applyFont="1" applyFill="1" applyBorder="1" applyAlignment="1">
      <alignment vertical="center"/>
      <protection/>
    </xf>
    <xf numFmtId="0" fontId="0" fillId="37" borderId="14" xfId="52" applyFont="1" applyFill="1" applyBorder="1" applyAlignment="1">
      <alignment vertical="center"/>
      <protection/>
    </xf>
    <xf numFmtId="0" fontId="4" fillId="36" borderId="57" xfId="52" applyFont="1" applyFill="1" applyBorder="1" applyAlignment="1">
      <alignment horizontal="center" vertical="center"/>
      <protection/>
    </xf>
    <xf numFmtId="0" fontId="4" fillId="36" borderId="43" xfId="52" applyFont="1" applyFill="1" applyBorder="1" applyAlignment="1">
      <alignment horizontal="center" vertical="center"/>
      <protection/>
    </xf>
    <xf numFmtId="0" fontId="4" fillId="36" borderId="26" xfId="52" applyFont="1" applyFill="1" applyBorder="1" applyAlignment="1">
      <alignment horizontal="center" vertical="center"/>
      <protection/>
    </xf>
    <xf numFmtId="0" fontId="0" fillId="37" borderId="15" xfId="52" applyFont="1" applyFill="1" applyBorder="1" applyAlignment="1">
      <alignment vertical="center"/>
      <protection/>
    </xf>
    <xf numFmtId="0" fontId="0" fillId="0" borderId="0" xfId="52" applyFont="1">
      <alignment/>
      <protection/>
    </xf>
    <xf numFmtId="49" fontId="0" fillId="0" borderId="58" xfId="52" applyNumberFormat="1" applyFont="1" applyBorder="1" applyAlignment="1">
      <alignment vertical="center"/>
      <protection/>
    </xf>
    <xf numFmtId="164" fontId="0" fillId="0" borderId="16" xfId="52" applyNumberFormat="1" applyFont="1" applyBorder="1" applyAlignment="1">
      <alignment vertical="center"/>
      <protection/>
    </xf>
    <xf numFmtId="164" fontId="0" fillId="0" borderId="16" xfId="52" applyNumberFormat="1" applyFont="1" applyBorder="1" applyAlignment="1">
      <alignment vertical="center"/>
      <protection/>
    </xf>
    <xf numFmtId="1" fontId="0" fillId="0" borderId="13" xfId="52" applyNumberFormat="1" applyFont="1" applyBorder="1" applyAlignment="1">
      <alignment vertical="center"/>
      <protection/>
    </xf>
    <xf numFmtId="1" fontId="0" fillId="0" borderId="21" xfId="52" applyNumberFormat="1" applyFont="1" applyBorder="1" applyAlignment="1">
      <alignment vertical="center"/>
      <protection/>
    </xf>
    <xf numFmtId="1" fontId="0" fillId="0" borderId="0" xfId="52" applyNumberFormat="1" applyFont="1" applyBorder="1" applyAlignment="1">
      <alignment vertical="center"/>
      <protection/>
    </xf>
    <xf numFmtId="0" fontId="0" fillId="0" borderId="13" xfId="52" applyFont="1" applyBorder="1" applyAlignment="1">
      <alignment vertical="center"/>
      <protection/>
    </xf>
    <xf numFmtId="0" fontId="34" fillId="0" borderId="58" xfId="52" applyNumberFormat="1" applyFont="1" applyBorder="1" applyAlignment="1">
      <alignment horizontal="center" vertical="center"/>
      <protection/>
    </xf>
    <xf numFmtId="164" fontId="35" fillId="0" borderId="16" xfId="52" applyNumberFormat="1" applyFont="1" applyFill="1" applyBorder="1" applyAlignment="1">
      <alignment horizontal="center" vertical="center"/>
      <protection/>
    </xf>
    <xf numFmtId="1" fontId="35" fillId="0" borderId="13" xfId="52" applyNumberFormat="1" applyFont="1" applyFill="1" applyBorder="1" applyAlignment="1">
      <alignment horizontal="center" vertical="center"/>
      <protection/>
    </xf>
    <xf numFmtId="164" fontId="0" fillId="0" borderId="16" xfId="52" applyNumberFormat="1" applyFont="1" applyFill="1" applyBorder="1" applyAlignment="1">
      <alignment vertical="center"/>
      <protection/>
    </xf>
    <xf numFmtId="164" fontId="0" fillId="0" borderId="16" xfId="52" applyNumberFormat="1" applyFont="1" applyFill="1" applyBorder="1" applyAlignment="1">
      <alignment vertical="center"/>
      <protection/>
    </xf>
    <xf numFmtId="1" fontId="0" fillId="0" borderId="13" xfId="52" applyNumberFormat="1" applyFont="1" applyFill="1" applyBorder="1" applyAlignment="1">
      <alignment vertical="center"/>
      <protection/>
    </xf>
    <xf numFmtId="0" fontId="3" fillId="0" borderId="21" xfId="52" applyFont="1" applyFill="1" applyBorder="1" applyAlignment="1">
      <alignment horizontal="centerContinuous" vertical="center"/>
      <protection/>
    </xf>
    <xf numFmtId="0" fontId="3" fillId="0" borderId="0" xfId="52" applyFont="1" applyFill="1" applyBorder="1" applyAlignment="1">
      <alignment horizontal="centerContinuous" vertical="center"/>
      <protection/>
    </xf>
    <xf numFmtId="0" fontId="3" fillId="0" borderId="13" xfId="52" applyFont="1" applyFill="1" applyBorder="1" applyAlignment="1">
      <alignment horizontal="centerContinuous" vertical="center"/>
      <protection/>
    </xf>
    <xf numFmtId="0" fontId="4" fillId="0" borderId="21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34" fillId="0" borderId="58" xfId="52" applyNumberFormat="1" applyFont="1" applyFill="1" applyBorder="1" applyAlignment="1">
      <alignment horizontal="center" vertical="center"/>
      <protection/>
    </xf>
    <xf numFmtId="49" fontId="0" fillId="0" borderId="59" xfId="52" applyNumberFormat="1" applyFont="1" applyBorder="1" applyAlignment="1">
      <alignment vertical="center"/>
      <protection/>
    </xf>
    <xf numFmtId="164" fontId="0" fillId="0" borderId="60" xfId="52" applyNumberFormat="1" applyFont="1" applyBorder="1" applyAlignment="1">
      <alignment vertical="center"/>
      <protection/>
    </xf>
    <xf numFmtId="164" fontId="0" fillId="0" borderId="60" xfId="52" applyNumberFormat="1" applyFont="1" applyBorder="1" applyAlignment="1">
      <alignment vertical="center"/>
      <protection/>
    </xf>
    <xf numFmtId="1" fontId="0" fillId="0" borderId="53" xfId="52" applyNumberFormat="1" applyFont="1" applyBorder="1" applyAlignment="1">
      <alignment vertical="center"/>
      <protection/>
    </xf>
    <xf numFmtId="1" fontId="0" fillId="0" borderId="52" xfId="52" applyNumberFormat="1" applyFont="1" applyBorder="1" applyAlignment="1">
      <alignment vertical="center"/>
      <protection/>
    </xf>
    <xf numFmtId="1" fontId="0" fillId="0" borderId="36" xfId="52" applyNumberFormat="1" applyFont="1" applyBorder="1" applyAlignment="1">
      <alignment vertical="center"/>
      <protection/>
    </xf>
    <xf numFmtId="0" fontId="0" fillId="0" borderId="53" xfId="52" applyFont="1" applyBorder="1" applyAlignment="1">
      <alignment vertical="center"/>
      <protection/>
    </xf>
    <xf numFmtId="0" fontId="0" fillId="37" borderId="19" xfId="52" applyFill="1" applyBorder="1" applyAlignment="1">
      <alignment vertical="center"/>
      <protection/>
    </xf>
    <xf numFmtId="0" fontId="0" fillId="37" borderId="18" xfId="52" applyFill="1" applyBorder="1" applyAlignment="1">
      <alignment vertical="center"/>
      <protection/>
    </xf>
    <xf numFmtId="0" fontId="0" fillId="37" borderId="17" xfId="52" applyFill="1" applyBorder="1" applyAlignment="1">
      <alignment vertical="center"/>
      <protection/>
    </xf>
    <xf numFmtId="0" fontId="0" fillId="0" borderId="0" xfId="52" applyAlignment="1">
      <alignment horizontal="center"/>
      <protection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44" fontId="2" fillId="34" borderId="65" xfId="40" applyFont="1" applyFill="1" applyBorder="1" applyAlignment="1">
      <alignment horizontal="centerContinuous" vertical="center"/>
    </xf>
    <xf numFmtId="44" fontId="2" fillId="34" borderId="78" xfId="40" applyFont="1" applyFill="1" applyBorder="1" applyAlignment="1">
      <alignment horizontal="centerContinuous" vertical="center"/>
    </xf>
    <xf numFmtId="44" fontId="2" fillId="34" borderId="66" xfId="40" applyFont="1" applyFill="1" applyBorder="1" applyAlignment="1">
      <alignment horizontal="centerContinuous" vertical="center"/>
    </xf>
    <xf numFmtId="44" fontId="4" fillId="34" borderId="65" xfId="40" applyFont="1" applyFill="1" applyBorder="1" applyAlignment="1">
      <alignment vertical="center"/>
    </xf>
    <xf numFmtId="44" fontId="2" fillId="34" borderId="66" xfId="4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20" fillId="0" borderId="0" xfId="52" applyFont="1" applyFill="1" applyBorder="1" applyAlignment="1">
      <alignment vertical="center"/>
      <protection/>
    </xf>
    <xf numFmtId="0" fontId="20" fillId="0" borderId="0" xfId="52" applyFont="1" applyFill="1" applyBorder="1" applyAlignment="1">
      <alignment horizontal="center" vertical="center"/>
      <protection/>
    </xf>
    <xf numFmtId="49" fontId="4" fillId="0" borderId="0" xfId="52" applyNumberFormat="1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vertical="center"/>
    </xf>
    <xf numFmtId="0" fontId="51" fillId="0" borderId="0" xfId="52" applyFont="1" applyFill="1" applyBorder="1" applyAlignment="1">
      <alignment vertical="center"/>
      <protection/>
    </xf>
    <xf numFmtId="0" fontId="44" fillId="0" borderId="39" xfId="52" applyFont="1" applyFill="1" applyBorder="1" applyAlignment="1">
      <alignment horizontal="center" vertical="center"/>
      <protection/>
    </xf>
    <xf numFmtId="0" fontId="44" fillId="0" borderId="0" xfId="52" applyFont="1" applyFill="1" applyBorder="1" applyAlignment="1">
      <alignment horizontal="center" vertical="center"/>
      <protection/>
    </xf>
    <xf numFmtId="49" fontId="0" fillId="0" borderId="0" xfId="50" applyNumberFormat="1" applyFont="1" applyAlignment="1">
      <alignment horizontal="center"/>
      <protection/>
    </xf>
    <xf numFmtId="49" fontId="0" fillId="0" borderId="0" xfId="50" applyNumberFormat="1" applyFont="1" applyAlignment="1">
      <alignment horizontal="left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64" fontId="0" fillId="0" borderId="0" xfId="50" applyNumberFormat="1" applyFont="1" applyAlignment="1">
      <alignment horizontal="left"/>
      <protection/>
    </xf>
    <xf numFmtId="0" fontId="0" fillId="0" borderId="0" xfId="0" applyFont="1" applyAlignment="1">
      <alignment horizontal="center" vertical="top"/>
    </xf>
    <xf numFmtId="164" fontId="0" fillId="0" borderId="0" xfId="50" applyNumberFormat="1" applyFont="1" applyAlignment="1">
      <alignment horizontal="center"/>
      <protection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6" fillId="0" borderId="0" xfId="0" applyFont="1" applyAlignment="1">
      <alignment horizontal="right" vertical="top"/>
    </xf>
    <xf numFmtId="49" fontId="0" fillId="0" borderId="0" xfId="50" applyNumberFormat="1" applyFont="1" applyAlignment="1">
      <alignment horizontal="right" vertical="top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164" fontId="52" fillId="0" borderId="0" xfId="0" applyNumberFormat="1" applyFont="1" applyFill="1" applyBorder="1" applyAlignment="1">
      <alignment horizontal="right"/>
    </xf>
    <xf numFmtId="49" fontId="0" fillId="0" borderId="0" xfId="50" applyNumberFormat="1" applyFont="1" applyAlignment="1">
      <alignment horizontal="center" vertical="top"/>
      <protection/>
    </xf>
    <xf numFmtId="0" fontId="0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49" fontId="0" fillId="0" borderId="0" xfId="50" applyNumberFormat="1" applyFont="1" applyAlignment="1">
      <alignment horizontal="left" vertical="top"/>
      <protection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" fillId="0" borderId="0" xfId="52" applyFont="1" applyFill="1" applyBorder="1" applyAlignment="1">
      <alignment horizontal="center" vertical="center"/>
      <protection/>
    </xf>
    <xf numFmtId="0" fontId="14" fillId="36" borderId="55" xfId="52" applyFont="1" applyFill="1" applyBorder="1" applyAlignment="1">
      <alignment horizontal="center" vertical="center"/>
      <protection/>
    </xf>
    <xf numFmtId="0" fontId="14" fillId="36" borderId="55" xfId="52" applyFont="1" applyFill="1" applyBorder="1" applyAlignment="1" quotePrefix="1">
      <alignment horizontal="center" vertical="center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4" fillId="36" borderId="79" xfId="52" applyFont="1" applyFill="1" applyBorder="1" applyAlignment="1">
      <alignment horizontal="center" vertical="center"/>
      <protection/>
    </xf>
    <xf numFmtId="0" fontId="4" fillId="36" borderId="80" xfId="52" applyFont="1" applyFill="1" applyBorder="1" applyAlignment="1">
      <alignment horizontal="center" vertical="center"/>
      <protection/>
    </xf>
    <xf numFmtId="0" fontId="4" fillId="36" borderId="81" xfId="52" applyFont="1" applyFill="1" applyBorder="1" applyAlignment="1">
      <alignment horizontal="center" vertical="center"/>
      <protection/>
    </xf>
    <xf numFmtId="0" fontId="6" fillId="0" borderId="21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6" fillId="0" borderId="13" xfId="52" applyFont="1" applyBorder="1" applyAlignment="1">
      <alignment horizontal="center" vertical="center"/>
      <protection/>
    </xf>
    <xf numFmtId="0" fontId="4" fillId="0" borderId="21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2" fillId="34" borderId="65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5" fillId="34" borderId="78" xfId="0" applyFont="1" applyFill="1" applyBorder="1" applyAlignment="1">
      <alignment horizontal="center" vertical="center"/>
    </xf>
    <xf numFmtId="0" fontId="45" fillId="34" borderId="66" xfId="0" applyFont="1" applyFill="1" applyBorder="1" applyAlignment="1">
      <alignment horizontal="center" vertical="center"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center" vertical="center"/>
      <protection/>
    </xf>
    <xf numFmtId="0" fontId="14" fillId="36" borderId="55" xfId="51" applyFont="1" applyFill="1" applyBorder="1" applyAlignment="1">
      <alignment horizontal="center" vertical="center"/>
      <protection/>
    </xf>
    <xf numFmtId="0" fontId="14" fillId="36" borderId="55" xfId="51" applyFont="1" applyFill="1" applyBorder="1" applyAlignment="1" quotePrefix="1">
      <alignment horizontal="center" vertical="center"/>
      <protection/>
    </xf>
    <xf numFmtId="0" fontId="4" fillId="36" borderId="79" xfId="51" applyFont="1" applyFill="1" applyBorder="1" applyAlignment="1">
      <alignment horizontal="center" vertical="center"/>
      <protection/>
    </xf>
    <xf numFmtId="0" fontId="4" fillId="36" borderId="80" xfId="51" applyFont="1" applyFill="1" applyBorder="1" applyAlignment="1">
      <alignment horizontal="center" vertical="center"/>
      <protection/>
    </xf>
    <xf numFmtId="0" fontId="4" fillId="36" borderId="81" xfId="51" applyFont="1" applyFill="1" applyBorder="1" applyAlignment="1">
      <alignment horizontal="center" vertical="center"/>
      <protection/>
    </xf>
    <xf numFmtId="0" fontId="3" fillId="0" borderId="21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13" xfId="51" applyFont="1" applyBorder="1" applyAlignment="1">
      <alignment horizontal="center" vertical="center"/>
      <protection/>
    </xf>
    <xf numFmtId="0" fontId="6" fillId="0" borderId="21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13" xfId="51" applyFont="1" applyBorder="1" applyAlignment="1">
      <alignment horizontal="center" vertical="center"/>
      <protection/>
    </xf>
    <xf numFmtId="44" fontId="2" fillId="34" borderId="65" xfId="39" applyFont="1" applyFill="1" applyBorder="1" applyAlignment="1">
      <alignment horizontal="center" vertical="center"/>
    </xf>
    <xf numFmtId="44" fontId="2" fillId="34" borderId="66" xfId="39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" xfId="48"/>
    <cellStyle name="normální_Přepočty" xfId="49"/>
    <cellStyle name="normální_Přepočty 2" xfId="50"/>
    <cellStyle name="normální_Vzor - titul  žst_jBzenec_p" xfId="51"/>
    <cellStyle name="normální_Vzor - titul  žst_jBzenec_p 2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Čachovice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495300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897100" y="6200775"/>
          <a:ext cx="1748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69</xdr:col>
      <xdr:colOff>266700</xdr:colOff>
      <xdr:row>24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200775"/>
          <a:ext cx="18249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66675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886575"/>
          <a:ext cx="31422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Čachovice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371475</xdr:colOff>
      <xdr:row>17</xdr:row>
      <xdr:rowOff>95250</xdr:rowOff>
    </xdr:from>
    <xdr:to>
      <xdr:col>43</xdr:col>
      <xdr:colOff>133350</xdr:colOff>
      <xdr:row>19</xdr:row>
      <xdr:rowOff>95250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03825" y="4581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21</xdr:row>
      <xdr:rowOff>114300</xdr:rowOff>
    </xdr:from>
    <xdr:to>
      <xdr:col>65</xdr:col>
      <xdr:colOff>323850</xdr:colOff>
      <xdr:row>21</xdr:row>
      <xdr:rowOff>114300</xdr:rowOff>
    </xdr:to>
    <xdr:sp>
      <xdr:nvSpPr>
        <xdr:cNvPr id="45" name="Line 1822"/>
        <xdr:cNvSpPr>
          <a:spLocks/>
        </xdr:cNvSpPr>
      </xdr:nvSpPr>
      <xdr:spPr>
        <a:xfrm flipV="1">
          <a:off x="20345400" y="5514975"/>
          <a:ext cx="28346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752475</xdr:colOff>
      <xdr:row>22</xdr:row>
      <xdr:rowOff>0</xdr:rowOff>
    </xdr:from>
    <xdr:to>
      <xdr:col>26</xdr:col>
      <xdr:colOff>9525</xdr:colOff>
      <xdr:row>22</xdr:row>
      <xdr:rowOff>114300</xdr:rowOff>
    </xdr:to>
    <xdr:sp>
      <xdr:nvSpPr>
        <xdr:cNvPr id="49" name="Line 1921"/>
        <xdr:cNvSpPr>
          <a:spLocks/>
        </xdr:cNvSpPr>
      </xdr:nvSpPr>
      <xdr:spPr>
        <a:xfrm flipH="1">
          <a:off x="18126075" y="5629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9525</xdr:colOff>
      <xdr:row>21</xdr:row>
      <xdr:rowOff>152400</xdr:rowOff>
    </xdr:from>
    <xdr:to>
      <xdr:col>26</xdr:col>
      <xdr:colOff>752475</xdr:colOff>
      <xdr:row>22</xdr:row>
      <xdr:rowOff>0</xdr:rowOff>
    </xdr:to>
    <xdr:sp>
      <xdr:nvSpPr>
        <xdr:cNvPr id="50" name="Line 1922"/>
        <xdr:cNvSpPr>
          <a:spLocks/>
        </xdr:cNvSpPr>
      </xdr:nvSpPr>
      <xdr:spPr>
        <a:xfrm flipV="1">
          <a:off x="1886902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752475</xdr:colOff>
      <xdr:row>21</xdr:row>
      <xdr:rowOff>114300</xdr:rowOff>
    </xdr:from>
    <xdr:to>
      <xdr:col>28</xdr:col>
      <xdr:colOff>9525</xdr:colOff>
      <xdr:row>21</xdr:row>
      <xdr:rowOff>152400</xdr:rowOff>
    </xdr:to>
    <xdr:sp>
      <xdr:nvSpPr>
        <xdr:cNvPr id="51" name="Line 1923"/>
        <xdr:cNvSpPr>
          <a:spLocks/>
        </xdr:cNvSpPr>
      </xdr:nvSpPr>
      <xdr:spPr>
        <a:xfrm flipV="1">
          <a:off x="19611975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114300</xdr:rowOff>
    </xdr:from>
    <xdr:to>
      <xdr:col>20</xdr:col>
      <xdr:colOff>495300</xdr:colOff>
      <xdr:row>27</xdr:row>
      <xdr:rowOff>114300</xdr:rowOff>
    </xdr:to>
    <xdr:sp>
      <xdr:nvSpPr>
        <xdr:cNvPr id="52" name="Line 1924"/>
        <xdr:cNvSpPr>
          <a:spLocks/>
        </xdr:cNvSpPr>
      </xdr:nvSpPr>
      <xdr:spPr>
        <a:xfrm flipV="1">
          <a:off x="9696450" y="62007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23</xdr:row>
      <xdr:rowOff>219075</xdr:rowOff>
    </xdr:from>
    <xdr:to>
      <xdr:col>72</xdr:col>
      <xdr:colOff>647700</xdr:colOff>
      <xdr:row>25</xdr:row>
      <xdr:rowOff>114300</xdr:rowOff>
    </xdr:to>
    <xdr:grpSp>
      <xdr:nvGrpSpPr>
        <xdr:cNvPr id="53" name="Group 1936"/>
        <xdr:cNvGrpSpPr>
          <a:grpSpLocks noChangeAspect="1"/>
        </xdr:cNvGrpSpPr>
      </xdr:nvGrpSpPr>
      <xdr:grpSpPr>
        <a:xfrm>
          <a:off x="53682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371475</xdr:colOff>
      <xdr:row>22</xdr:row>
      <xdr:rowOff>114300</xdr:rowOff>
    </xdr:from>
    <xdr:to>
      <xdr:col>27</xdr:col>
      <xdr:colOff>400050</xdr:colOff>
      <xdr:row>23</xdr:row>
      <xdr:rowOff>114300</xdr:rowOff>
    </xdr:to>
    <xdr:grpSp>
      <xdr:nvGrpSpPr>
        <xdr:cNvPr id="56" name="Group 1939"/>
        <xdr:cNvGrpSpPr>
          <a:grpSpLocks/>
        </xdr:cNvGrpSpPr>
      </xdr:nvGrpSpPr>
      <xdr:grpSpPr>
        <a:xfrm>
          <a:off x="20202525" y="57435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33</xdr:row>
      <xdr:rowOff>114300</xdr:rowOff>
    </xdr:from>
    <xdr:to>
      <xdr:col>36</xdr:col>
      <xdr:colOff>142875</xdr:colOff>
      <xdr:row>34</xdr:row>
      <xdr:rowOff>114300</xdr:rowOff>
    </xdr:to>
    <xdr:sp>
      <xdr:nvSpPr>
        <xdr:cNvPr id="60" name="Line 1994"/>
        <xdr:cNvSpPr>
          <a:spLocks/>
        </xdr:cNvSpPr>
      </xdr:nvSpPr>
      <xdr:spPr>
        <a:xfrm flipH="1" flipV="1">
          <a:off x="25298400" y="8258175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885825</xdr:colOff>
      <xdr:row>35</xdr:row>
      <xdr:rowOff>0</xdr:rowOff>
    </xdr:from>
    <xdr:to>
      <xdr:col>38</xdr:col>
      <xdr:colOff>142875</xdr:colOff>
      <xdr:row>35</xdr:row>
      <xdr:rowOff>76200</xdr:rowOff>
    </xdr:to>
    <xdr:sp>
      <xdr:nvSpPr>
        <xdr:cNvPr id="61" name="Line 1995"/>
        <xdr:cNvSpPr>
          <a:spLocks/>
        </xdr:cNvSpPr>
      </xdr:nvSpPr>
      <xdr:spPr>
        <a:xfrm>
          <a:off x="27174825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142875</xdr:colOff>
      <xdr:row>35</xdr:row>
      <xdr:rowOff>76200</xdr:rowOff>
    </xdr:from>
    <xdr:to>
      <xdr:col>38</xdr:col>
      <xdr:colOff>885825</xdr:colOff>
      <xdr:row>35</xdr:row>
      <xdr:rowOff>114300</xdr:rowOff>
    </xdr:to>
    <xdr:sp>
      <xdr:nvSpPr>
        <xdr:cNvPr id="62" name="Line 1996"/>
        <xdr:cNvSpPr>
          <a:spLocks/>
        </xdr:cNvSpPr>
      </xdr:nvSpPr>
      <xdr:spPr>
        <a:xfrm>
          <a:off x="27917775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142875</xdr:colOff>
      <xdr:row>34</xdr:row>
      <xdr:rowOff>114300</xdr:rowOff>
    </xdr:from>
    <xdr:to>
      <xdr:col>36</xdr:col>
      <xdr:colOff>895350</xdr:colOff>
      <xdr:row>35</xdr:row>
      <xdr:rowOff>0</xdr:rowOff>
    </xdr:to>
    <xdr:sp>
      <xdr:nvSpPr>
        <xdr:cNvPr id="63" name="Line 1997"/>
        <xdr:cNvSpPr>
          <a:spLocks/>
        </xdr:cNvSpPr>
      </xdr:nvSpPr>
      <xdr:spPr>
        <a:xfrm flipH="1" flipV="1">
          <a:off x="26431875" y="84867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571500</xdr:colOff>
      <xdr:row>22</xdr:row>
      <xdr:rowOff>114300</xdr:rowOff>
    </xdr:from>
    <xdr:to>
      <xdr:col>72</xdr:col>
      <xdr:colOff>504825</xdr:colOff>
      <xdr:row>25</xdr:row>
      <xdr:rowOff>114300</xdr:rowOff>
    </xdr:to>
    <xdr:sp>
      <xdr:nvSpPr>
        <xdr:cNvPr id="64" name="Line 2025"/>
        <xdr:cNvSpPr>
          <a:spLocks/>
        </xdr:cNvSpPr>
      </xdr:nvSpPr>
      <xdr:spPr>
        <a:xfrm>
          <a:off x="50939700" y="5743575"/>
          <a:ext cx="2905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552450</xdr:colOff>
      <xdr:row>21</xdr:row>
      <xdr:rowOff>152400</xdr:rowOff>
    </xdr:from>
    <xdr:to>
      <xdr:col>67</xdr:col>
      <xdr:colOff>323850</xdr:colOff>
      <xdr:row>22</xdr:row>
      <xdr:rowOff>0</xdr:rowOff>
    </xdr:to>
    <xdr:sp>
      <xdr:nvSpPr>
        <xdr:cNvPr id="65" name="Line 2026"/>
        <xdr:cNvSpPr>
          <a:spLocks/>
        </xdr:cNvSpPr>
      </xdr:nvSpPr>
      <xdr:spPr>
        <a:xfrm flipH="1" flipV="1">
          <a:off x="494347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323850</xdr:colOff>
      <xdr:row>21</xdr:row>
      <xdr:rowOff>114300</xdr:rowOff>
    </xdr:from>
    <xdr:to>
      <xdr:col>66</xdr:col>
      <xdr:colOff>552450</xdr:colOff>
      <xdr:row>21</xdr:row>
      <xdr:rowOff>152400</xdr:rowOff>
    </xdr:to>
    <xdr:sp>
      <xdr:nvSpPr>
        <xdr:cNvPr id="66" name="Line 2027"/>
        <xdr:cNvSpPr>
          <a:spLocks/>
        </xdr:cNvSpPr>
      </xdr:nvSpPr>
      <xdr:spPr>
        <a:xfrm flipH="1" flipV="1">
          <a:off x="486918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323850</xdr:colOff>
      <xdr:row>22</xdr:row>
      <xdr:rowOff>0</xdr:rowOff>
    </xdr:from>
    <xdr:to>
      <xdr:col>68</xdr:col>
      <xdr:colOff>571500</xdr:colOff>
      <xdr:row>22</xdr:row>
      <xdr:rowOff>114300</xdr:rowOff>
    </xdr:to>
    <xdr:sp>
      <xdr:nvSpPr>
        <xdr:cNvPr id="67" name="Line 2028"/>
        <xdr:cNvSpPr>
          <a:spLocks/>
        </xdr:cNvSpPr>
      </xdr:nvSpPr>
      <xdr:spPr>
        <a:xfrm flipH="1" flipV="1">
          <a:off x="50177700" y="5629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6" name="Line 2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7" name="Line 2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8" name="Line 2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9" name="Line 2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0" name="Line 2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1" name="Line 2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2" name="Line 2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2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2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2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2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2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2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2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2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2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2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2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2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2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2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2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2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2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2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2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2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2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2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2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2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2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2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2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2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2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2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2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2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2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2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2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2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2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2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2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2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2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24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24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24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24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24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24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24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24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24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24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24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24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24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24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24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24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24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24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24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24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24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24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24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24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24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24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24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24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24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24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24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24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24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24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24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24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24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24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24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24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24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24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24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24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24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24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24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24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2" name="Line 24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3" name="Line 24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4" name="Line 24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5" name="Line 24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6" name="Line 24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7" name="Line 24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8" name="Line 24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9" name="Line 24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0" name="Line 24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1" name="Line 24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2" name="Line 24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3" name="Line 24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4" name="Line 24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5" name="Line 24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6" name="Line 24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7" name="Line 24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8" name="Line 24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9" name="Line 24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0" name="Line 24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1" name="Line 24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2" name="Line 24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3" name="Line 24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4" name="Line 24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5" name="Line 24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6" name="Line 24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7" name="Line 24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8" name="Line 24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9" name="Line 25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0" name="Line 25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1" name="Line 25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2" name="Line 25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3" name="Line 25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4" name="Line 25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5" name="Line 25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6" name="Line 25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7" name="Line 25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8" name="Line 25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9" name="Line 25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0" name="Line 25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1" name="Line 25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2" name="Line 25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3" name="Line 25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4" name="Line 25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5" name="Line 25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6" name="Line 25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7" name="Line 25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8" name="Line 25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9" name="Line 25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0" name="Line 25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1" name="Line 25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2" name="Line 25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3" name="Line 25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4" name="Line 25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5" name="Line 25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6" name="Line 25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7" name="Line 25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8" name="Line 25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9" name="Line 25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0" name="Line 25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1" name="Line 25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2" name="Line 25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3" name="Line 25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4" name="Line 25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5" name="Line 25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6" name="Line 25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7" name="Line 25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8" name="Line 25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9" name="Line 25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0" name="Line 25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1" name="Line 25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2" name="Line 25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3" name="Line 25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4" name="Line 25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5" name="Line 25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6" name="Line 25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7" name="Line 25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8" name="Line 25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9" name="Line 25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0" name="Line 25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1" name="Line 25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2" name="Line 25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3" name="Line 25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4" name="Line 25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5" name="Line 25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6" name="Line 25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7" name="Line 25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8" name="Line 25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9" name="Line 25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0" name="Line 25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1" name="Line 25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2" name="Line 25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3" name="Line 25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4" name="Line 25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5" name="Line 25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6" name="Line 25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7" name="Line 25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8" name="Line 2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9" name="Line 2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0" name="Line 2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1" name="Line 2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2" name="Line 2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3" name="Line 2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4" name="Line 2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5" name="Line 2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6" name="Line 2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7" name="Line 2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8" name="Line 2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9" name="Line 2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0" name="Line 2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1" name="Line 2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2" name="Line 2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3" name="Line 2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4" name="Line 2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5" name="Line 2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6" name="Line 2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7" name="Line 2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8" name="Line 2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9" name="Line 2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0" name="Line 2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1" name="Line 2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2" name="Line 2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3" name="Line 2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4" name="Line 2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5" name="Line 2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6" name="Line 2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7" name="Line 2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8" name="Line 2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9" name="Line 2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0" name="Line 2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1" name="Line 2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2" name="Line 2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3" name="Line 2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4" name="Line 2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5" name="Line 26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6" name="Line 26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7" name="Line 26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8" name="Line 26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9" name="Line 26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0" name="Line 26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1" name="Line 26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2" name="Line 26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3" name="Line 26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4" name="Line 26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5" name="Line 26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6" name="Line 26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7" name="Line 26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8" name="Line 26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9" name="Line 26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0" name="Line 26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1" name="Line 26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2" name="Line 26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3" name="Line 26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4" name="Line 26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26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26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26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26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26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26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26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26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26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26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26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26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26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26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26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26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26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26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26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26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26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26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26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26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26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26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26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26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26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26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26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26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26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26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26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26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26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26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26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26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26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26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26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26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26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26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26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26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26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26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26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26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26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26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26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26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26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2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2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2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2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2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2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2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2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0" name="Line 2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1" name="Line 2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2" name="Line 2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3" name="Line 2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4" name="Line 2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5" name="Line 2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6" name="Line 2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7" name="Line 2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8" name="Line 2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9" name="Line 2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0" name="Line 2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1" name="Line 2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2" name="Line 2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3" name="Line 2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4" name="Line 2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5" name="Line 2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6" name="Line 2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7" name="Line 2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8" name="Line 2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9" name="Line 2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0" name="Line 2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1" name="Line 2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2" name="Line 2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3" name="Line 2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4" name="Line 2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5" name="Line 2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6" name="Line 2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7" name="Line 2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8" name="Line 2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9" name="Line 2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0" name="Line 2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1" name="Line 2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2" name="Line 2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3" name="Line 2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4" name="Line 2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5" name="Line 2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6" name="Line 2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7" name="Line 2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8" name="Line 2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9" name="Line 2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0" name="Line 2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1" name="Line 2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2" name="Line 2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3" name="Line 2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4" name="Line 2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5" name="Line 2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6" name="Line 2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7" name="Line 2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8" name="Line 2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9" name="Line 2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0" name="Line 2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1" name="Line 2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2" name="Line 2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3" name="Line 2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4" name="Line 2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5" name="Line 2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6" name="Line 2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7" name="Line 2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8" name="Line 2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9" name="Line 2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0" name="Line 2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1" name="Line 2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2" name="Line 2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3" name="Line 2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4" name="Line 27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5" name="Line 27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6" name="Line 27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7" name="Line 27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8" name="Line 27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9" name="Line 27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0" name="Line 27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1" name="Line 27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2" name="Line 27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3" name="Line 27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4" name="Line 27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5" name="Line 27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6" name="Line 27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7" name="Line 27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8" name="Line 27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9" name="Line 27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0" name="Line 27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1" name="Line 27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2" name="Line 27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3" name="Line 27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4" name="Line 27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5" name="Line 27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6" name="Line 27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7" name="Line 27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8" name="Line 27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9" name="Line 27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0" name="Line 27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1" name="Line 27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2" name="Line 27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3" name="Line 27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4" name="Line 27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5" name="Line 27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6" name="Line 27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7" name="Line 27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8" name="Line 27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9" name="Line 27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0" name="Line 27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1" name="Line 27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2" name="Line 27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3" name="Line 27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4" name="Line 27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5" name="Line 27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6" name="Line 27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7" name="Line 27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8" name="Line 27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9" name="Line 28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0" name="Line 28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1" name="Line 28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2" name="Line 28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3" name="Line 28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4" name="Line 28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5" name="Line 28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6" name="Line 28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7" name="Line 28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8" name="Line 28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9" name="Line 28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0" name="Line 28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1" name="Line 28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2" name="Line 28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3" name="Line 28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4" name="Line 28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5" name="Line 28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6" name="Line 28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7" name="Line 28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8" name="Line 28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9" name="Line 28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0" name="Line 28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1" name="Line 28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2" name="Line 28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3" name="Line 28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4" name="Line 28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5" name="Line 28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6" name="Line 28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7" name="Line 28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8" name="Line 28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9" name="Line 28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0" name="Line 28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1" name="Line 28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2" name="Line 28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3" name="Line 28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4" name="Line 28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5" name="Line 28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6" name="Line 28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7" name="Line 28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8" name="Line 28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9" name="Line 28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0" name="Line 28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1" name="Line 28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2" name="Line 28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3" name="Line 28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4" name="Line 28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5" name="Line 28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6" name="Line 28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7" name="Line 28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8" name="Line 28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9" name="Line 28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0" name="Line 28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1" name="Line 28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2" name="Line 28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3" name="Line 28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4" name="Line 28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5" name="Line 28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28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28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28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28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28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28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28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28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28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28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28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28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28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28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0" name="Line 28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1" name="Line 28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2" name="Line 28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3" name="Line 28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4" name="Line 28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5" name="Line 28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6" name="Line 28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7" name="Line 28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8" name="Line 28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9" name="Line 28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0" name="Line 28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1" name="Line 28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2" name="Line 28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3" name="Line 28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4" name="Line 28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5" name="Line 28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6" name="Line 28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7" name="Line 28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8" name="Line 28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9" name="Line 28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0" name="Line 28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1" name="Line 28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2" name="Line 28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3" name="Line 28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4" name="Line 28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5" name="Line 28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6" name="Line 28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7" name="Line 28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8" name="Line 28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9" name="Line 29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0" name="Line 29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1" name="Line 29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2" name="Line 29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3" name="Line 29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4" name="Line 29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5" name="Line 29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6" name="Line 29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7" name="Line 29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8" name="Line 29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9" name="Line 29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0" name="Line 29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1" name="Line 29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2" name="Line 29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3" name="Line 29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4" name="Line 29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5" name="Line 2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6" name="Line 2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7" name="Line 29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8" name="Line 29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9" name="Line 29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0" name="Line 29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1" name="Line 29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2" name="Line 29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3" name="Line 29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4" name="Line 29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5" name="Line 29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6" name="Line 29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7" name="Line 29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8" name="Line 29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9" name="Line 29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0" name="Line 29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1" name="Line 29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2" name="Line 29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3" name="Line 29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4" name="Line 29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5" name="Line 29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6" name="Line 29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7" name="Line 29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8" name="Line 29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9" name="Line 29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0" name="Line 29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1" name="Line 29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2" name="Line 29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3" name="Line 29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4" name="Line 29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5" name="Line 29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6" name="Line 29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7" name="Line 29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8" name="Line 29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9" name="Line 29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0" name="Line 29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31" name="Line 29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2" name="Line 29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3" name="Line 29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4" name="Line 29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5" name="Line 29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6" name="Line 29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7" name="Line 29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8" name="Line 29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9" name="Line 29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0" name="Line 29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1" name="Line 29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2" name="Line 29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3" name="Line 29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4" name="Line 29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5" name="Line 29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6" name="Line 29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7" name="Line 29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8" name="Line 29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9" name="Line 29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0" name="Line 29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1" name="Line 29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2" name="Line 29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3" name="Line 29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4" name="Line 29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5" name="Line 29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6" name="Line 29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7" name="Line 29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8" name="Line 29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9" name="Line 29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0" name="Line 29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1" name="Line 29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2" name="Line 29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3" name="Line 29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4" name="Line 29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5" name="Line 29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6" name="Line 29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7" name="Line 29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8" name="Line 29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9" name="Line 29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0" name="Line 29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1" name="Line 29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2" name="Line 29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3" name="Line 29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4" name="Line 29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5" name="Line 29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6" name="Line 29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7" name="Line 29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8" name="Line 29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9" name="Line 30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0" name="Line 30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1" name="Line 30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2" name="Line 30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3" name="Line 30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4" name="Line 30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5" name="Line 30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6" name="Line 30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7" name="Line 30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8" name="Line 30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9" name="Line 30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0" name="Line 30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1" name="Line 30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2" name="Line 30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3" name="Line 30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4" name="Line 30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5" name="Line 30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6" name="Line 30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7" name="Line 30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8" name="Line 30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9" name="Line 30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0" name="Line 30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1" name="Line 30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2" name="Line 30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3" name="Line 30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4" name="Line 30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5" name="Line 30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6" name="Line 30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7" name="Line 30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8" name="Line 30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9" name="Line 30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0" name="Line 30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1" name="Line 30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2" name="Line 30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3" name="Line 30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4" name="Line 30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5" name="Line 30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6" name="Line 30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7" name="Line 30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8" name="Line 30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9" name="Line 30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0" name="Line 30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1" name="Line 30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2" name="Line 30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3" name="Line 30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4" name="Line 30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5" name="Line 30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6" name="Line 30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7" name="Line 30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8" name="Line 30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9" name="Line 30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0" name="Line 30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1" name="Line 30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2" name="Line 30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3" name="Line 30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4" name="Line 30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5" name="Line 3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6" name="Line 3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7" name="Line 3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8" name="Line 3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9" name="Line 3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0" name="Line 3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1" name="Line 3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2" name="Line 3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3" name="Line 3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4" name="Line 3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5" name="Line 3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6" name="Line 3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7" name="Line 3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8" name="Line 3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9" name="Line 3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0" name="Line 3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1" name="Line 3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2" name="Line 3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3" name="Line 3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4" name="Line 3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5" name="Line 3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6" name="Line 3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7" name="Line 3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8" name="Line 3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9" name="Line 3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0" name="Line 3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1" name="Line 3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2" name="Line 3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3" name="Line 3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4" name="Line 3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5" name="Line 3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6" name="Line 3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7" name="Line 3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8" name="Line 3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9" name="Line 3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0" name="Line 3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1" name="Line 3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2" name="Line 3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3" name="Line 3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4" name="Line 3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5" name="Line 3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6" name="Line 3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7" name="Line 3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8" name="Line 3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9" name="Line 3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0" name="Line 3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1" name="Line 3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2" name="Line 3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3" name="Line 3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4" name="Line 3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5" name="Line 3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6" name="Line 3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7" name="Line 3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8" name="Line 3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9" name="Line 3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0" name="Line 3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1" name="Line 3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2" name="Line 3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3" name="Line 3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4" name="Line 3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5" name="Line 3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6" name="Line 3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7" name="Line 3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8" name="Line 3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9" name="Line 3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0" name="Line 3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1" name="Line 3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2" name="Line 3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3" name="Line 3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4" name="Line 3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5" name="Line 3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6" name="Line 3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7" name="Line 3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8" name="Line 3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9" name="Line 3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0" name="Line 3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1" name="Line 3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2" name="Line 3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3" name="Line 3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4" name="Line 3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5" name="Line 3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6" name="Line 3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7" name="Line 3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8" name="Line 3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9" name="Line 3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0" name="Line 3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1" name="Line 3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2" name="Line 3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3" name="Line 3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4" name="Line 3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5" name="Line 3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6" name="Line 3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7" name="Line 3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8" name="Line 3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9" name="Line 3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0" name="Line 3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1" name="Line 3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2" name="Line 3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3" name="Line 3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4" name="Line 3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5" name="Line 3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6" name="Line 3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7" name="Line 3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8" name="Line 3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9" name="Line 3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0" name="Line 3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1" name="Line 3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2" name="Line 3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3" name="Line 3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4" name="Line 3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5" name="Line 3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6" name="Line 3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7" name="Line 3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8" name="Line 3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9" name="Line 3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0" name="Line 3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1" name="Line 3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2" name="Line 3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3" name="Line 3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4" name="Line 3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5" name="Line 3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6" name="Line 3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7" name="Line 3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8" name="Line 3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9" name="Line 3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0" name="Line 3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1" name="Line 3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2" name="Line 3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3" name="Line 3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4" name="Line 3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5" name="Line 3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6" name="Line 3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7" name="Line 3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8" name="Line 3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9" name="Line 3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0" name="Line 3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1" name="Line 3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2" name="Line 3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3" name="Line 3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4" name="Line 3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5" name="Line 3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6" name="Line 3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7" name="Line 3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8" name="Line 3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9" name="Line 3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0" name="Line 3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1" name="Line 3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2" name="Line 3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3" name="Line 3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4" name="Line 3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5" name="Line 3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6" name="Line 3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7" name="Line 3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8" name="Line 3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9" name="Line 3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0" name="Line 3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1" name="Line 3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2" name="Line 3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3" name="Line 3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4" name="Line 3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5" name="Line 3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6" name="Line 3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7" name="Line 3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8" name="Line 3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9" name="Line 3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0" name="Line 3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1" name="Line 3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2" name="Line 3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3" name="Line 3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4" name="Line 3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5" name="Line 3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6" name="Line 3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7" name="Line 3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8" name="Line 3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9" name="Line 3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0" name="Line 3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1" name="Line 3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2" name="Line 3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3" name="Line 3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4" name="Line 3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5" name="Line 3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6" name="Line 3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7" name="Line 3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8" name="Line 3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9" name="Line 3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0" name="Line 32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1" name="Line 32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2" name="Line 32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3" name="Line 32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4" name="Line 32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5" name="Line 32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6" name="Line 32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7" name="Line 32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8" name="Line 32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9" name="Line 32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0" name="Line 32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1" name="Line 32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2" name="Line 32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3" name="Line 32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4" name="Line 32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5" name="Line 32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6" name="Line 32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7" name="Line 32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8" name="Line 32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9" name="Line 32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0" name="Line 32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1" name="Line 32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2" name="Line 32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3" name="Line 32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4" name="Line 32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5" name="Line 32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6" name="Line 32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7" name="Line 32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8" name="Line 32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9" name="Line 32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0" name="Line 32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1" name="Line 32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2" name="Line 32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3" name="Line 32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4" name="Line 32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5" name="Line 32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6" name="Line 32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7" name="Line 32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8" name="Line 32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9" name="Line 32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0" name="Line 32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1" name="Line 32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2" name="Line 32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3" name="Line 32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4" name="Line 32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5" name="Line 32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6" name="Line 32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7" name="Line 32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8" name="Line 32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9" name="Line 32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0" name="Line 32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1" name="Line 32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2" name="Line 32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3" name="Line 32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4" name="Line 32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5" name="Line 32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6" name="Line 32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7" name="Line 32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8" name="Line 32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9" name="Line 33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0" name="Line 33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1" name="Line 33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2" name="Line 33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3" name="Line 33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4" name="Line 33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5" name="Line 33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6" name="Line 33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7" name="Line 33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8" name="Line 33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9" name="Line 33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0" name="Line 33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1" name="Line 33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2" name="Line 33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3" name="Line 33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4" name="Line 33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5" name="Line 33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6" name="Line 33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7" name="Line 33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8" name="Line 33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9" name="Line 33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0" name="Line 33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1" name="Line 33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2" name="Line 33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3" name="Line 33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4" name="Line 33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5" name="Line 33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6" name="Line 33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7" name="Line 33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8" name="Line 33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9" name="Line 33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0" name="Line 33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1" name="Line 33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2" name="Line 33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3" name="Line 33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4" name="Line 33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5" name="Line 33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19050</xdr:rowOff>
    </xdr:from>
    <xdr:to>
      <xdr:col>14</xdr:col>
      <xdr:colOff>504825</xdr:colOff>
      <xdr:row>48</xdr:row>
      <xdr:rowOff>19050</xdr:rowOff>
    </xdr:to>
    <xdr:sp>
      <xdr:nvSpPr>
        <xdr:cNvPr id="1316" name="Line 3337"/>
        <xdr:cNvSpPr>
          <a:spLocks/>
        </xdr:cNvSpPr>
      </xdr:nvSpPr>
      <xdr:spPr>
        <a:xfrm flipH="1">
          <a:off x="994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1317" name="Line 3338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44</xdr:row>
      <xdr:rowOff>19050</xdr:rowOff>
    </xdr:from>
    <xdr:to>
      <xdr:col>14</xdr:col>
      <xdr:colOff>504825</xdr:colOff>
      <xdr:row>44</xdr:row>
      <xdr:rowOff>19050</xdr:rowOff>
    </xdr:to>
    <xdr:sp>
      <xdr:nvSpPr>
        <xdr:cNvPr id="1318" name="Line 3339"/>
        <xdr:cNvSpPr>
          <a:spLocks/>
        </xdr:cNvSpPr>
      </xdr:nvSpPr>
      <xdr:spPr>
        <a:xfrm flipH="1">
          <a:off x="99441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44</xdr:row>
      <xdr:rowOff>9525</xdr:rowOff>
    </xdr:from>
    <xdr:to>
      <xdr:col>15</xdr:col>
      <xdr:colOff>9525</xdr:colOff>
      <xdr:row>44</xdr:row>
      <xdr:rowOff>9525</xdr:rowOff>
    </xdr:to>
    <xdr:sp>
      <xdr:nvSpPr>
        <xdr:cNvPr id="1319" name="Line 3340"/>
        <xdr:cNvSpPr>
          <a:spLocks/>
        </xdr:cNvSpPr>
      </xdr:nvSpPr>
      <xdr:spPr>
        <a:xfrm flipH="1">
          <a:off x="99441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320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37</xdr:col>
      <xdr:colOff>514350</xdr:colOff>
      <xdr:row>48</xdr:row>
      <xdr:rowOff>19050</xdr:rowOff>
    </xdr:from>
    <xdr:to>
      <xdr:col>38</xdr:col>
      <xdr:colOff>504825</xdr:colOff>
      <xdr:row>48</xdr:row>
      <xdr:rowOff>19050</xdr:rowOff>
    </xdr:to>
    <xdr:sp>
      <xdr:nvSpPr>
        <xdr:cNvPr id="1321" name="Line 3342"/>
        <xdr:cNvSpPr>
          <a:spLocks/>
        </xdr:cNvSpPr>
      </xdr:nvSpPr>
      <xdr:spPr>
        <a:xfrm flipH="1">
          <a:off x="27774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48</xdr:row>
      <xdr:rowOff>9525</xdr:rowOff>
    </xdr:from>
    <xdr:to>
      <xdr:col>39</xdr:col>
      <xdr:colOff>9525</xdr:colOff>
      <xdr:row>48</xdr:row>
      <xdr:rowOff>9525</xdr:rowOff>
    </xdr:to>
    <xdr:sp>
      <xdr:nvSpPr>
        <xdr:cNvPr id="1322" name="Line 3343"/>
        <xdr:cNvSpPr>
          <a:spLocks/>
        </xdr:cNvSpPr>
      </xdr:nvSpPr>
      <xdr:spPr>
        <a:xfrm flipH="1">
          <a:off x="27774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44</xdr:row>
      <xdr:rowOff>19050</xdr:rowOff>
    </xdr:from>
    <xdr:to>
      <xdr:col>38</xdr:col>
      <xdr:colOff>504825</xdr:colOff>
      <xdr:row>44</xdr:row>
      <xdr:rowOff>19050</xdr:rowOff>
    </xdr:to>
    <xdr:sp>
      <xdr:nvSpPr>
        <xdr:cNvPr id="1323" name="Line 3344"/>
        <xdr:cNvSpPr>
          <a:spLocks/>
        </xdr:cNvSpPr>
      </xdr:nvSpPr>
      <xdr:spPr>
        <a:xfrm flipH="1">
          <a:off x="27774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44</xdr:row>
      <xdr:rowOff>9525</xdr:rowOff>
    </xdr:from>
    <xdr:to>
      <xdr:col>39</xdr:col>
      <xdr:colOff>9525</xdr:colOff>
      <xdr:row>44</xdr:row>
      <xdr:rowOff>9525</xdr:rowOff>
    </xdr:to>
    <xdr:sp>
      <xdr:nvSpPr>
        <xdr:cNvPr id="1324" name="Line 3345"/>
        <xdr:cNvSpPr>
          <a:spLocks/>
        </xdr:cNvSpPr>
      </xdr:nvSpPr>
      <xdr:spPr>
        <a:xfrm flipH="1">
          <a:off x="27774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42</xdr:col>
      <xdr:colOff>0</xdr:colOff>
      <xdr:row>46</xdr:row>
      <xdr:rowOff>0</xdr:rowOff>
    </xdr:to>
    <xdr:sp>
      <xdr:nvSpPr>
        <xdr:cNvPr id="1325" name="text 55"/>
        <xdr:cNvSpPr txBox="1">
          <a:spLocks noChangeArrowheads="1"/>
        </xdr:cNvSpPr>
      </xdr:nvSpPr>
      <xdr:spPr>
        <a:xfrm>
          <a:off x="22802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1326" name="Line 3347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1327" name="Line 3348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328" name="Line 3349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329" name="Line 3350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44</xdr:row>
      <xdr:rowOff>0</xdr:rowOff>
    </xdr:from>
    <xdr:to>
      <xdr:col>58</xdr:col>
      <xdr:colOff>0</xdr:colOff>
      <xdr:row>46</xdr:row>
      <xdr:rowOff>0</xdr:rowOff>
    </xdr:to>
    <xdr:sp>
      <xdr:nvSpPr>
        <xdr:cNvPr id="1330" name="text 55"/>
        <xdr:cNvSpPr txBox="1">
          <a:spLocks noChangeArrowheads="1"/>
        </xdr:cNvSpPr>
      </xdr:nvSpPr>
      <xdr:spPr>
        <a:xfrm>
          <a:off x="34994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514350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1331" name="Line 3352"/>
        <xdr:cNvSpPr>
          <a:spLocks/>
        </xdr:cNvSpPr>
      </xdr:nvSpPr>
      <xdr:spPr>
        <a:xfrm flipH="1">
          <a:off x="577977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1332" name="Line 3353"/>
        <xdr:cNvSpPr>
          <a:spLocks/>
        </xdr:cNvSpPr>
      </xdr:nvSpPr>
      <xdr:spPr>
        <a:xfrm flipH="1">
          <a:off x="577977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1333" name="Line 3354"/>
        <xdr:cNvSpPr>
          <a:spLocks/>
        </xdr:cNvSpPr>
      </xdr:nvSpPr>
      <xdr:spPr>
        <a:xfrm flipH="1">
          <a:off x="57797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9525</xdr:rowOff>
    </xdr:from>
    <xdr:to>
      <xdr:col>79</xdr:col>
      <xdr:colOff>9525</xdr:colOff>
      <xdr:row>44</xdr:row>
      <xdr:rowOff>9525</xdr:rowOff>
    </xdr:to>
    <xdr:sp>
      <xdr:nvSpPr>
        <xdr:cNvPr id="1334" name="Line 3355"/>
        <xdr:cNvSpPr>
          <a:spLocks/>
        </xdr:cNvSpPr>
      </xdr:nvSpPr>
      <xdr:spPr>
        <a:xfrm flipH="1">
          <a:off x="577977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1335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495300</xdr:colOff>
      <xdr:row>33</xdr:row>
      <xdr:rowOff>114300</xdr:rowOff>
    </xdr:from>
    <xdr:to>
      <xdr:col>75</xdr:col>
      <xdr:colOff>285750</xdr:colOff>
      <xdr:row>33</xdr:row>
      <xdr:rowOff>114300</xdr:rowOff>
    </xdr:to>
    <xdr:sp>
      <xdr:nvSpPr>
        <xdr:cNvPr id="1336" name="Line 3357"/>
        <xdr:cNvSpPr>
          <a:spLocks/>
        </xdr:cNvSpPr>
      </xdr:nvSpPr>
      <xdr:spPr>
        <a:xfrm flipV="1">
          <a:off x="25298400" y="8258175"/>
          <a:ext cx="307848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33</xdr:row>
      <xdr:rowOff>0</xdr:rowOff>
    </xdr:from>
    <xdr:ext cx="533400" cy="228600"/>
    <xdr:sp>
      <xdr:nvSpPr>
        <xdr:cNvPr id="1337" name="text 7125"/>
        <xdr:cNvSpPr txBox="1">
          <a:spLocks noChangeArrowheads="1"/>
        </xdr:cNvSpPr>
      </xdr:nvSpPr>
      <xdr:spPr>
        <a:xfrm>
          <a:off x="32613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38</xdr:col>
      <xdr:colOff>895350</xdr:colOff>
      <xdr:row>35</xdr:row>
      <xdr:rowOff>114300</xdr:rowOff>
    </xdr:from>
    <xdr:to>
      <xdr:col>56</xdr:col>
      <xdr:colOff>466725</xdr:colOff>
      <xdr:row>35</xdr:row>
      <xdr:rowOff>114300</xdr:rowOff>
    </xdr:to>
    <xdr:sp>
      <xdr:nvSpPr>
        <xdr:cNvPr id="1338" name="Line 3363"/>
        <xdr:cNvSpPr>
          <a:spLocks/>
        </xdr:cNvSpPr>
      </xdr:nvSpPr>
      <xdr:spPr>
        <a:xfrm flipV="1">
          <a:off x="28670250" y="8715375"/>
          <a:ext cx="132492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1339" name="text 7125"/>
        <xdr:cNvSpPr txBox="1">
          <a:spLocks noChangeArrowheads="1"/>
        </xdr:cNvSpPr>
      </xdr:nvSpPr>
      <xdr:spPr>
        <a:xfrm>
          <a:off x="32613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37</xdr:col>
      <xdr:colOff>266700</xdr:colOff>
      <xdr:row>37</xdr:row>
      <xdr:rowOff>114300</xdr:rowOff>
    </xdr:from>
    <xdr:to>
      <xdr:col>58</xdr:col>
      <xdr:colOff>200025</xdr:colOff>
      <xdr:row>37</xdr:row>
      <xdr:rowOff>114300</xdr:rowOff>
    </xdr:to>
    <xdr:sp>
      <xdr:nvSpPr>
        <xdr:cNvPr id="1340" name="Line 3365"/>
        <xdr:cNvSpPr>
          <a:spLocks/>
        </xdr:cNvSpPr>
      </xdr:nvSpPr>
      <xdr:spPr>
        <a:xfrm flipV="1">
          <a:off x="27527250" y="9172575"/>
          <a:ext cx="156114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37</xdr:row>
      <xdr:rowOff>0</xdr:rowOff>
    </xdr:from>
    <xdr:ext cx="533400" cy="228600"/>
    <xdr:sp>
      <xdr:nvSpPr>
        <xdr:cNvPr id="1341" name="text 7125"/>
        <xdr:cNvSpPr txBox="1">
          <a:spLocks noChangeArrowheads="1"/>
        </xdr:cNvSpPr>
      </xdr:nvSpPr>
      <xdr:spPr>
        <a:xfrm>
          <a:off x="326136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oneCellAnchor>
    <xdr:from>
      <xdr:col>72</xdr:col>
      <xdr:colOff>228600</xdr:colOff>
      <xdr:row>33</xdr:row>
      <xdr:rowOff>0</xdr:rowOff>
    </xdr:from>
    <xdr:ext cx="533400" cy="228600"/>
    <xdr:sp>
      <xdr:nvSpPr>
        <xdr:cNvPr id="1342" name="text 7125"/>
        <xdr:cNvSpPr txBox="1">
          <a:spLocks noChangeArrowheads="1"/>
        </xdr:cNvSpPr>
      </xdr:nvSpPr>
      <xdr:spPr>
        <a:xfrm>
          <a:off x="53568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b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57150</xdr:rowOff>
    </xdr:from>
    <xdr:to>
      <xdr:col>4</xdr:col>
      <xdr:colOff>371475</xdr:colOff>
      <xdr:row>28</xdr:row>
      <xdr:rowOff>171450</xdr:rowOff>
    </xdr:to>
    <xdr:grpSp>
      <xdr:nvGrpSpPr>
        <xdr:cNvPr id="1343" name="Group 3371"/>
        <xdr:cNvGrpSpPr>
          <a:grpSpLocks noChangeAspect="1"/>
        </xdr:cNvGrpSpPr>
      </xdr:nvGrpSpPr>
      <xdr:grpSpPr>
        <a:xfrm>
          <a:off x="2057400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44" name="Line 337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337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Oval 337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337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337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337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337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351" name="Group 3379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52" name="Line 338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Oval 338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Oval 338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Oval 338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338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338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Rectangle 338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419100</xdr:colOff>
      <xdr:row>23</xdr:row>
      <xdr:rowOff>57150</xdr:rowOff>
    </xdr:from>
    <xdr:to>
      <xdr:col>20</xdr:col>
      <xdr:colOff>600075</xdr:colOff>
      <xdr:row>23</xdr:row>
      <xdr:rowOff>171450</xdr:rowOff>
    </xdr:to>
    <xdr:grpSp>
      <xdr:nvGrpSpPr>
        <xdr:cNvPr id="1359" name="Group 3387"/>
        <xdr:cNvGrpSpPr>
          <a:grpSpLocks noChangeAspect="1"/>
        </xdr:cNvGrpSpPr>
      </xdr:nvGrpSpPr>
      <xdr:grpSpPr>
        <a:xfrm>
          <a:off x="14306550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60" name="Line 338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Oval 338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2" name="Oval 339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339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Oval 339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339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676275</xdr:colOff>
      <xdr:row>26</xdr:row>
      <xdr:rowOff>66675</xdr:rowOff>
    </xdr:from>
    <xdr:to>
      <xdr:col>23</xdr:col>
      <xdr:colOff>276225</xdr:colOff>
      <xdr:row>26</xdr:row>
      <xdr:rowOff>180975</xdr:rowOff>
    </xdr:to>
    <xdr:grpSp>
      <xdr:nvGrpSpPr>
        <xdr:cNvPr id="1366" name="Group 3394"/>
        <xdr:cNvGrpSpPr>
          <a:grpSpLocks noChangeAspect="1"/>
        </xdr:cNvGrpSpPr>
      </xdr:nvGrpSpPr>
      <xdr:grpSpPr>
        <a:xfrm>
          <a:off x="16563975" y="66103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67" name="Line 339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339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339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39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Rectangle 339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371475</xdr:colOff>
      <xdr:row>28</xdr:row>
      <xdr:rowOff>66675</xdr:rowOff>
    </xdr:from>
    <xdr:to>
      <xdr:col>66</xdr:col>
      <xdr:colOff>942975</xdr:colOff>
      <xdr:row>28</xdr:row>
      <xdr:rowOff>180975</xdr:rowOff>
    </xdr:to>
    <xdr:grpSp>
      <xdr:nvGrpSpPr>
        <xdr:cNvPr id="1372" name="Group 3400"/>
        <xdr:cNvGrpSpPr>
          <a:grpSpLocks noChangeAspect="1"/>
        </xdr:cNvGrpSpPr>
      </xdr:nvGrpSpPr>
      <xdr:grpSpPr>
        <a:xfrm>
          <a:off x="49253775" y="7067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73" name="Line 340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Oval 340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Oval 340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Oval 340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Rectangle 340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695325</xdr:colOff>
      <xdr:row>25</xdr:row>
      <xdr:rowOff>57150</xdr:rowOff>
    </xdr:from>
    <xdr:to>
      <xdr:col>67</xdr:col>
      <xdr:colOff>428625</xdr:colOff>
      <xdr:row>25</xdr:row>
      <xdr:rowOff>171450</xdr:rowOff>
    </xdr:to>
    <xdr:grpSp>
      <xdr:nvGrpSpPr>
        <xdr:cNvPr id="1378" name="Group 3406"/>
        <xdr:cNvGrpSpPr>
          <a:grpSpLocks noChangeAspect="1"/>
        </xdr:cNvGrpSpPr>
      </xdr:nvGrpSpPr>
      <xdr:grpSpPr>
        <a:xfrm>
          <a:off x="49577625" y="63722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379" name="Line 340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340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340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341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341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341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171450</xdr:colOff>
      <xdr:row>25</xdr:row>
      <xdr:rowOff>76200</xdr:rowOff>
    </xdr:from>
    <xdr:to>
      <xdr:col>47</xdr:col>
      <xdr:colOff>361950</xdr:colOff>
      <xdr:row>26</xdr:row>
      <xdr:rowOff>152400</xdr:rowOff>
    </xdr:to>
    <xdr:grpSp>
      <xdr:nvGrpSpPr>
        <xdr:cNvPr id="1385" name="Group 3414"/>
        <xdr:cNvGrpSpPr>
          <a:grpSpLocks/>
        </xdr:cNvGrpSpPr>
      </xdr:nvGrpSpPr>
      <xdr:grpSpPr>
        <a:xfrm>
          <a:off x="27946350" y="6391275"/>
          <a:ext cx="7410450" cy="304800"/>
          <a:chOff x="89" y="287"/>
          <a:chExt cx="863" cy="32"/>
        </a:xfrm>
        <a:solidFill>
          <a:srgbClr val="FFFFFF"/>
        </a:solidFill>
      </xdr:grpSpPr>
      <xdr:sp>
        <xdr:nvSpPr>
          <xdr:cNvPr id="1386" name="Rectangle 341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341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341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341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Rectangle 341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Rectangle 342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342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342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Rectangle 342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133350</xdr:colOff>
      <xdr:row>22</xdr:row>
      <xdr:rowOff>76200</xdr:rowOff>
    </xdr:from>
    <xdr:to>
      <xdr:col>46</xdr:col>
      <xdr:colOff>885825</xdr:colOff>
      <xdr:row>23</xdr:row>
      <xdr:rowOff>152400</xdr:rowOff>
    </xdr:to>
    <xdr:grpSp>
      <xdr:nvGrpSpPr>
        <xdr:cNvPr id="1395" name="Group 3425"/>
        <xdr:cNvGrpSpPr>
          <a:grpSpLocks/>
        </xdr:cNvGrpSpPr>
      </xdr:nvGrpSpPr>
      <xdr:grpSpPr>
        <a:xfrm>
          <a:off x="26422350" y="5705475"/>
          <a:ext cx="8486775" cy="304800"/>
          <a:chOff x="89" y="287"/>
          <a:chExt cx="863" cy="32"/>
        </a:xfrm>
        <a:solidFill>
          <a:srgbClr val="FFFFFF"/>
        </a:solidFill>
      </xdr:grpSpPr>
      <xdr:sp>
        <xdr:nvSpPr>
          <xdr:cNvPr id="1396" name="Rectangle 342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Rectangle 342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342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Rectangle 342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Rectangle 343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Rectangle 343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Rectangle 343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3" name="Rectangle 343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Rectangle 343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238125</xdr:colOff>
      <xdr:row>22</xdr:row>
      <xdr:rowOff>114300</xdr:rowOff>
    </xdr:from>
    <xdr:to>
      <xdr:col>42</xdr:col>
      <xdr:colOff>752475</xdr:colOff>
      <xdr:row>23</xdr:row>
      <xdr:rowOff>114300</xdr:rowOff>
    </xdr:to>
    <xdr:sp>
      <xdr:nvSpPr>
        <xdr:cNvPr id="1405" name="text 7125"/>
        <xdr:cNvSpPr txBox="1">
          <a:spLocks noChangeArrowheads="1"/>
        </xdr:cNvSpPr>
      </xdr:nvSpPr>
      <xdr:spPr>
        <a:xfrm>
          <a:off x="30984825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115</a:t>
          </a:r>
        </a:p>
      </xdr:txBody>
    </xdr:sp>
    <xdr:clientData/>
  </xdr:twoCellAnchor>
  <xdr:twoCellAnchor>
    <xdr:from>
      <xdr:col>26</xdr:col>
      <xdr:colOff>238125</xdr:colOff>
      <xdr:row>18</xdr:row>
      <xdr:rowOff>114300</xdr:rowOff>
    </xdr:from>
    <xdr:to>
      <xdr:col>30</xdr:col>
      <xdr:colOff>0</xdr:colOff>
      <xdr:row>18</xdr:row>
      <xdr:rowOff>114300</xdr:rowOff>
    </xdr:to>
    <xdr:sp>
      <xdr:nvSpPr>
        <xdr:cNvPr id="1406" name="Line 3436"/>
        <xdr:cNvSpPr>
          <a:spLocks/>
        </xdr:cNvSpPr>
      </xdr:nvSpPr>
      <xdr:spPr>
        <a:xfrm flipV="1">
          <a:off x="19097625" y="4829175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228600</xdr:colOff>
      <xdr:row>18</xdr:row>
      <xdr:rowOff>0</xdr:rowOff>
    </xdr:from>
    <xdr:ext cx="533400" cy="228600"/>
    <xdr:sp>
      <xdr:nvSpPr>
        <xdr:cNvPr id="1407" name="text 7125"/>
        <xdr:cNvSpPr txBox="1">
          <a:spLocks noChangeArrowheads="1"/>
        </xdr:cNvSpPr>
      </xdr:nvSpPr>
      <xdr:spPr>
        <a:xfrm>
          <a:off x="205740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12</xdr:col>
      <xdr:colOff>257175</xdr:colOff>
      <xdr:row>24</xdr:row>
      <xdr:rowOff>114300</xdr:rowOff>
    </xdr:from>
    <xdr:to>
      <xdr:col>20</xdr:col>
      <xdr:colOff>476250</xdr:colOff>
      <xdr:row>24</xdr:row>
      <xdr:rowOff>114300</xdr:rowOff>
    </xdr:to>
    <xdr:sp>
      <xdr:nvSpPr>
        <xdr:cNvPr id="1408" name="Line 3438"/>
        <xdr:cNvSpPr>
          <a:spLocks/>
        </xdr:cNvSpPr>
      </xdr:nvSpPr>
      <xdr:spPr>
        <a:xfrm flipV="1">
          <a:off x="8715375" y="6200775"/>
          <a:ext cx="6162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24</xdr:row>
      <xdr:rowOff>0</xdr:rowOff>
    </xdr:from>
    <xdr:ext cx="533400" cy="228600"/>
    <xdr:sp>
      <xdr:nvSpPr>
        <xdr:cNvPr id="1409" name="text 7125"/>
        <xdr:cNvSpPr txBox="1">
          <a:spLocks noChangeArrowheads="1"/>
        </xdr:cNvSpPr>
      </xdr:nvSpPr>
      <xdr:spPr>
        <a:xfrm>
          <a:off x="942975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75</xdr:col>
      <xdr:colOff>104775</xdr:colOff>
      <xdr:row>25</xdr:row>
      <xdr:rowOff>219075</xdr:rowOff>
    </xdr:from>
    <xdr:to>
      <xdr:col>75</xdr:col>
      <xdr:colOff>419100</xdr:colOff>
      <xdr:row>27</xdr:row>
      <xdr:rowOff>114300</xdr:rowOff>
    </xdr:to>
    <xdr:grpSp>
      <xdr:nvGrpSpPr>
        <xdr:cNvPr id="1410" name="Group 3440"/>
        <xdr:cNvGrpSpPr>
          <a:grpSpLocks noChangeAspect="1"/>
        </xdr:cNvGrpSpPr>
      </xdr:nvGrpSpPr>
      <xdr:grpSpPr>
        <a:xfrm>
          <a:off x="559022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11" name="Line 34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34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24</xdr:row>
      <xdr:rowOff>152400</xdr:rowOff>
    </xdr:from>
    <xdr:to>
      <xdr:col>71</xdr:col>
      <xdr:colOff>247650</xdr:colOff>
      <xdr:row>25</xdr:row>
      <xdr:rowOff>0</xdr:rowOff>
    </xdr:to>
    <xdr:sp>
      <xdr:nvSpPr>
        <xdr:cNvPr id="1413" name="Line 3443"/>
        <xdr:cNvSpPr>
          <a:spLocks/>
        </xdr:cNvSpPr>
      </xdr:nvSpPr>
      <xdr:spPr>
        <a:xfrm flipH="1" flipV="1">
          <a:off x="52330350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70</xdr:col>
      <xdr:colOff>476250</xdr:colOff>
      <xdr:row>24</xdr:row>
      <xdr:rowOff>152400</xdr:rowOff>
    </xdr:to>
    <xdr:sp>
      <xdr:nvSpPr>
        <xdr:cNvPr id="1414" name="Line 3444"/>
        <xdr:cNvSpPr>
          <a:spLocks/>
        </xdr:cNvSpPr>
      </xdr:nvSpPr>
      <xdr:spPr>
        <a:xfrm flipH="1" flipV="1">
          <a:off x="51587400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0</xdr:rowOff>
    </xdr:from>
    <xdr:to>
      <xdr:col>72</xdr:col>
      <xdr:colOff>495300</xdr:colOff>
      <xdr:row>25</xdr:row>
      <xdr:rowOff>114300</xdr:rowOff>
    </xdr:to>
    <xdr:sp>
      <xdr:nvSpPr>
        <xdr:cNvPr id="1415" name="Line 3445"/>
        <xdr:cNvSpPr>
          <a:spLocks/>
        </xdr:cNvSpPr>
      </xdr:nvSpPr>
      <xdr:spPr>
        <a:xfrm flipH="1" flipV="1">
          <a:off x="53073300" y="63150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114300</xdr:rowOff>
    </xdr:from>
    <xdr:to>
      <xdr:col>75</xdr:col>
      <xdr:colOff>266700</xdr:colOff>
      <xdr:row>27</xdr:row>
      <xdr:rowOff>114300</xdr:rowOff>
    </xdr:to>
    <xdr:sp>
      <xdr:nvSpPr>
        <xdr:cNvPr id="1416" name="Line 3446"/>
        <xdr:cNvSpPr>
          <a:spLocks/>
        </xdr:cNvSpPr>
      </xdr:nvSpPr>
      <xdr:spPr>
        <a:xfrm>
          <a:off x="53835300" y="6429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27</xdr:row>
      <xdr:rowOff>114300</xdr:rowOff>
    </xdr:from>
    <xdr:to>
      <xdr:col>72</xdr:col>
      <xdr:colOff>647700</xdr:colOff>
      <xdr:row>29</xdr:row>
      <xdr:rowOff>28575</xdr:rowOff>
    </xdr:to>
    <xdr:grpSp>
      <xdr:nvGrpSpPr>
        <xdr:cNvPr id="1417" name="Group 3447"/>
        <xdr:cNvGrpSpPr>
          <a:grpSpLocks noChangeAspect="1"/>
        </xdr:cNvGrpSpPr>
      </xdr:nvGrpSpPr>
      <xdr:grpSpPr>
        <a:xfrm>
          <a:off x="536829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8" name="Line 34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34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314325</xdr:colOff>
      <xdr:row>33</xdr:row>
      <xdr:rowOff>114300</xdr:rowOff>
    </xdr:from>
    <xdr:to>
      <xdr:col>64</xdr:col>
      <xdr:colOff>666750</xdr:colOff>
      <xdr:row>35</xdr:row>
      <xdr:rowOff>0</xdr:rowOff>
    </xdr:to>
    <xdr:grpSp>
      <xdr:nvGrpSpPr>
        <xdr:cNvPr id="1420" name="Group 3451"/>
        <xdr:cNvGrpSpPr>
          <a:grpSpLocks/>
        </xdr:cNvGrpSpPr>
      </xdr:nvGrpSpPr>
      <xdr:grpSpPr>
        <a:xfrm>
          <a:off x="47710725" y="8258175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1421" name="Line 3452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3453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495300</xdr:colOff>
      <xdr:row>27</xdr:row>
      <xdr:rowOff>114300</xdr:rowOff>
    </xdr:from>
    <xdr:to>
      <xdr:col>72</xdr:col>
      <xdr:colOff>495300</xdr:colOff>
      <xdr:row>33</xdr:row>
      <xdr:rowOff>114300</xdr:rowOff>
    </xdr:to>
    <xdr:sp>
      <xdr:nvSpPr>
        <xdr:cNvPr id="1423" name="Line 3454"/>
        <xdr:cNvSpPr>
          <a:spLocks/>
        </xdr:cNvSpPr>
      </xdr:nvSpPr>
      <xdr:spPr>
        <a:xfrm flipV="1">
          <a:off x="47891700" y="6886575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35</xdr:row>
      <xdr:rowOff>114300</xdr:rowOff>
    </xdr:from>
    <xdr:to>
      <xdr:col>56</xdr:col>
      <xdr:colOff>647700</xdr:colOff>
      <xdr:row>37</xdr:row>
      <xdr:rowOff>28575</xdr:rowOff>
    </xdr:to>
    <xdr:grpSp>
      <xdr:nvGrpSpPr>
        <xdr:cNvPr id="1424" name="Group 3455"/>
        <xdr:cNvGrpSpPr>
          <a:grpSpLocks noChangeAspect="1"/>
        </xdr:cNvGrpSpPr>
      </xdr:nvGrpSpPr>
      <xdr:grpSpPr>
        <a:xfrm>
          <a:off x="41795700" y="87153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25" name="Line 345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6" name="Oval 345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37</xdr:row>
      <xdr:rowOff>114300</xdr:rowOff>
    </xdr:from>
    <xdr:to>
      <xdr:col>48</xdr:col>
      <xdr:colOff>647700</xdr:colOff>
      <xdr:row>39</xdr:row>
      <xdr:rowOff>28575</xdr:rowOff>
    </xdr:to>
    <xdr:grpSp>
      <xdr:nvGrpSpPr>
        <xdr:cNvPr id="1427" name="Group 3458"/>
        <xdr:cNvGrpSpPr>
          <a:grpSpLocks noChangeAspect="1"/>
        </xdr:cNvGrpSpPr>
      </xdr:nvGrpSpPr>
      <xdr:grpSpPr>
        <a:xfrm>
          <a:off x="35852100" y="9172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28" name="Line 345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Oval 346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228600</xdr:colOff>
      <xdr:row>37</xdr:row>
      <xdr:rowOff>0</xdr:rowOff>
    </xdr:from>
    <xdr:ext cx="533400" cy="228600"/>
    <xdr:sp>
      <xdr:nvSpPr>
        <xdr:cNvPr id="1430" name="text 7125"/>
        <xdr:cNvSpPr txBox="1">
          <a:spLocks noChangeArrowheads="1"/>
        </xdr:cNvSpPr>
      </xdr:nvSpPr>
      <xdr:spPr>
        <a:xfrm>
          <a:off x="401955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 a</a:t>
          </a:r>
        </a:p>
      </xdr:txBody>
    </xdr:sp>
    <xdr:clientData/>
  </xdr:oneCellAnchor>
  <xdr:twoCellAnchor>
    <xdr:from>
      <xdr:col>56</xdr:col>
      <xdr:colOff>495300</xdr:colOff>
      <xdr:row>34</xdr:row>
      <xdr:rowOff>95250</xdr:rowOff>
    </xdr:from>
    <xdr:to>
      <xdr:col>62</xdr:col>
      <xdr:colOff>762000</xdr:colOff>
      <xdr:row>35</xdr:row>
      <xdr:rowOff>114300</xdr:rowOff>
    </xdr:to>
    <xdr:sp>
      <xdr:nvSpPr>
        <xdr:cNvPr id="1431" name="Line 3463"/>
        <xdr:cNvSpPr>
          <a:spLocks/>
        </xdr:cNvSpPr>
      </xdr:nvSpPr>
      <xdr:spPr>
        <a:xfrm flipV="1">
          <a:off x="41948100" y="8467725"/>
          <a:ext cx="4724400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35</xdr:row>
      <xdr:rowOff>114300</xdr:rowOff>
    </xdr:from>
    <xdr:to>
      <xdr:col>56</xdr:col>
      <xdr:colOff>504825</xdr:colOff>
      <xdr:row>37</xdr:row>
      <xdr:rowOff>114300</xdr:rowOff>
    </xdr:to>
    <xdr:sp>
      <xdr:nvSpPr>
        <xdr:cNvPr id="1432" name="Line 3464"/>
        <xdr:cNvSpPr>
          <a:spLocks/>
        </xdr:cNvSpPr>
      </xdr:nvSpPr>
      <xdr:spPr>
        <a:xfrm flipV="1">
          <a:off x="36004500" y="8715375"/>
          <a:ext cx="59531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76200</xdr:colOff>
      <xdr:row>32</xdr:row>
      <xdr:rowOff>47625</xdr:rowOff>
    </xdr:from>
    <xdr:to>
      <xdr:col>68</xdr:col>
      <xdr:colOff>123825</xdr:colOff>
      <xdr:row>33</xdr:row>
      <xdr:rowOff>47625</xdr:rowOff>
    </xdr:to>
    <xdr:grpSp>
      <xdr:nvGrpSpPr>
        <xdr:cNvPr id="1433" name="Group 3466"/>
        <xdr:cNvGrpSpPr>
          <a:grpSpLocks/>
        </xdr:cNvGrpSpPr>
      </xdr:nvGrpSpPr>
      <xdr:grpSpPr>
        <a:xfrm>
          <a:off x="50444400" y="7962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34" name="Rectangle 34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34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34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695325</xdr:colOff>
      <xdr:row>25</xdr:row>
      <xdr:rowOff>142875</xdr:rowOff>
    </xdr:from>
    <xdr:to>
      <xdr:col>70</xdr:col>
      <xdr:colOff>742950</xdr:colOff>
      <xdr:row>26</xdr:row>
      <xdr:rowOff>142875</xdr:rowOff>
    </xdr:to>
    <xdr:grpSp>
      <xdr:nvGrpSpPr>
        <xdr:cNvPr id="1437" name="Group 3470"/>
        <xdr:cNvGrpSpPr>
          <a:grpSpLocks/>
        </xdr:cNvGrpSpPr>
      </xdr:nvGrpSpPr>
      <xdr:grpSpPr>
        <a:xfrm>
          <a:off x="52549425" y="64579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38" name="Rectangle 34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Rectangle 34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Rectangle 34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752475</xdr:colOff>
      <xdr:row>23</xdr:row>
      <xdr:rowOff>19050</xdr:rowOff>
    </xdr:from>
    <xdr:to>
      <xdr:col>68</xdr:col>
      <xdr:colOff>800100</xdr:colOff>
      <xdr:row>24</xdr:row>
      <xdr:rowOff>19050</xdr:rowOff>
    </xdr:to>
    <xdr:grpSp>
      <xdr:nvGrpSpPr>
        <xdr:cNvPr id="1441" name="Group 3474"/>
        <xdr:cNvGrpSpPr>
          <a:grpSpLocks/>
        </xdr:cNvGrpSpPr>
      </xdr:nvGrpSpPr>
      <xdr:grpSpPr>
        <a:xfrm>
          <a:off x="51120675" y="5876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42" name="Rectangle 34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Rectangle 34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34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657225</xdr:colOff>
      <xdr:row>33</xdr:row>
      <xdr:rowOff>142875</xdr:rowOff>
    </xdr:from>
    <xdr:to>
      <xdr:col>60</xdr:col>
      <xdr:colOff>704850</xdr:colOff>
      <xdr:row>34</xdr:row>
      <xdr:rowOff>142875</xdr:rowOff>
    </xdr:to>
    <xdr:grpSp>
      <xdr:nvGrpSpPr>
        <xdr:cNvPr id="1445" name="Group 3478"/>
        <xdr:cNvGrpSpPr>
          <a:grpSpLocks/>
        </xdr:cNvGrpSpPr>
      </xdr:nvGrpSpPr>
      <xdr:grpSpPr>
        <a:xfrm>
          <a:off x="45081825" y="8286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46" name="Rectangle 34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Rectangle 34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Rectangle 34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419100</xdr:colOff>
      <xdr:row>35</xdr:row>
      <xdr:rowOff>133350</xdr:rowOff>
    </xdr:from>
    <xdr:to>
      <xdr:col>51</xdr:col>
      <xdr:colOff>466725</xdr:colOff>
      <xdr:row>36</xdr:row>
      <xdr:rowOff>133350</xdr:rowOff>
    </xdr:to>
    <xdr:grpSp>
      <xdr:nvGrpSpPr>
        <xdr:cNvPr id="1449" name="Group 3482"/>
        <xdr:cNvGrpSpPr>
          <a:grpSpLocks/>
        </xdr:cNvGrpSpPr>
      </xdr:nvGrpSpPr>
      <xdr:grpSpPr>
        <a:xfrm>
          <a:off x="38385750" y="8734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50" name="Rectangle 34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Rectangle 34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34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819150</xdr:colOff>
      <xdr:row>36</xdr:row>
      <xdr:rowOff>104775</xdr:rowOff>
    </xdr:from>
    <xdr:to>
      <xdr:col>52</xdr:col>
      <xdr:colOff>866775</xdr:colOff>
      <xdr:row>37</xdr:row>
      <xdr:rowOff>104775</xdr:rowOff>
    </xdr:to>
    <xdr:grpSp>
      <xdr:nvGrpSpPr>
        <xdr:cNvPr id="1453" name="Group 3486"/>
        <xdr:cNvGrpSpPr>
          <a:grpSpLocks/>
        </xdr:cNvGrpSpPr>
      </xdr:nvGrpSpPr>
      <xdr:grpSpPr>
        <a:xfrm>
          <a:off x="39300150" y="8934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54" name="Rectangle 34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Rectangle 34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Rectangle 34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809625</xdr:colOff>
      <xdr:row>28</xdr:row>
      <xdr:rowOff>76200</xdr:rowOff>
    </xdr:from>
    <xdr:to>
      <xdr:col>68</xdr:col>
      <xdr:colOff>857250</xdr:colOff>
      <xdr:row>29</xdr:row>
      <xdr:rowOff>76200</xdr:rowOff>
    </xdr:to>
    <xdr:grpSp>
      <xdr:nvGrpSpPr>
        <xdr:cNvPr id="1457" name="Group 3490"/>
        <xdr:cNvGrpSpPr>
          <a:grpSpLocks/>
        </xdr:cNvGrpSpPr>
      </xdr:nvGrpSpPr>
      <xdr:grpSpPr>
        <a:xfrm>
          <a:off x="51177825" y="70770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58" name="Rectangle 34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Rectangle 34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Rectangle 34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504825</xdr:colOff>
      <xdr:row>22</xdr:row>
      <xdr:rowOff>9525</xdr:rowOff>
    </xdr:from>
    <xdr:to>
      <xdr:col>16</xdr:col>
      <xdr:colOff>504825</xdr:colOff>
      <xdr:row>29</xdr:row>
      <xdr:rowOff>209550</xdr:rowOff>
    </xdr:to>
    <xdr:sp>
      <xdr:nvSpPr>
        <xdr:cNvPr id="1461" name="Line 3497"/>
        <xdr:cNvSpPr>
          <a:spLocks/>
        </xdr:cNvSpPr>
      </xdr:nvSpPr>
      <xdr:spPr>
        <a:xfrm>
          <a:off x="11934825" y="5638800"/>
          <a:ext cx="0" cy="18002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20</xdr:row>
      <xdr:rowOff>0</xdr:rowOff>
    </xdr:from>
    <xdr:ext cx="971550" cy="457200"/>
    <xdr:sp>
      <xdr:nvSpPr>
        <xdr:cNvPr id="1462" name="text 774"/>
        <xdr:cNvSpPr txBox="1">
          <a:spLocks noChangeArrowheads="1"/>
        </xdr:cNvSpPr>
      </xdr:nvSpPr>
      <xdr:spPr>
        <a:xfrm>
          <a:off x="1143000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P2791 - 3ZBI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11,402</a:t>
          </a:r>
        </a:p>
      </xdr:txBody>
    </xdr:sp>
    <xdr:clientData/>
  </xdr:oneCellAnchor>
  <xdr:twoCellAnchor>
    <xdr:from>
      <xdr:col>62</xdr:col>
      <xdr:colOff>752475</xdr:colOff>
      <xdr:row>33</xdr:row>
      <xdr:rowOff>114300</xdr:rowOff>
    </xdr:from>
    <xdr:to>
      <xdr:col>64</xdr:col>
      <xdr:colOff>466725</xdr:colOff>
      <xdr:row>34</xdr:row>
      <xdr:rowOff>95250</xdr:rowOff>
    </xdr:to>
    <xdr:sp>
      <xdr:nvSpPr>
        <xdr:cNvPr id="1463" name="Line 3499"/>
        <xdr:cNvSpPr>
          <a:spLocks/>
        </xdr:cNvSpPr>
      </xdr:nvSpPr>
      <xdr:spPr>
        <a:xfrm flipV="1">
          <a:off x="46662975" y="8258175"/>
          <a:ext cx="12001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76</xdr:col>
      <xdr:colOff>19050</xdr:colOff>
      <xdr:row>26</xdr:row>
      <xdr:rowOff>47625</xdr:rowOff>
    </xdr:from>
    <xdr:to>
      <xdr:col>76</xdr:col>
      <xdr:colOff>314325</xdr:colOff>
      <xdr:row>26</xdr:row>
      <xdr:rowOff>161925</xdr:rowOff>
    </xdr:to>
    <xdr:grpSp>
      <xdr:nvGrpSpPr>
        <xdr:cNvPr id="1464" name="Group 3500"/>
        <xdr:cNvGrpSpPr>
          <a:grpSpLocks noChangeAspect="1"/>
        </xdr:cNvGrpSpPr>
      </xdr:nvGrpSpPr>
      <xdr:grpSpPr>
        <a:xfrm>
          <a:off x="56330850" y="6591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65" name="Oval 35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Oval 35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7" name="Rectangle 35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295275</xdr:colOff>
      <xdr:row>21</xdr:row>
      <xdr:rowOff>152400</xdr:rowOff>
    </xdr:from>
    <xdr:to>
      <xdr:col>68</xdr:col>
      <xdr:colOff>647700</xdr:colOff>
      <xdr:row>22</xdr:row>
      <xdr:rowOff>47625</xdr:rowOff>
    </xdr:to>
    <xdr:sp>
      <xdr:nvSpPr>
        <xdr:cNvPr id="1468" name="kreslení 12"/>
        <xdr:cNvSpPr>
          <a:spLocks/>
        </xdr:cNvSpPr>
      </xdr:nvSpPr>
      <xdr:spPr>
        <a:xfrm>
          <a:off x="50663475" y="5553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304800</xdr:colOff>
      <xdr:row>30</xdr:row>
      <xdr:rowOff>180975</xdr:rowOff>
    </xdr:from>
    <xdr:to>
      <xdr:col>68</xdr:col>
      <xdr:colOff>657225</xdr:colOff>
      <xdr:row>31</xdr:row>
      <xdr:rowOff>76200</xdr:rowOff>
    </xdr:to>
    <xdr:sp>
      <xdr:nvSpPr>
        <xdr:cNvPr id="1469" name="kreslení 417"/>
        <xdr:cNvSpPr>
          <a:spLocks/>
        </xdr:cNvSpPr>
      </xdr:nvSpPr>
      <xdr:spPr>
        <a:xfrm>
          <a:off x="50673000" y="7639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238125</xdr:colOff>
      <xdr:row>25</xdr:row>
      <xdr:rowOff>114300</xdr:rowOff>
    </xdr:from>
    <xdr:to>
      <xdr:col>42</xdr:col>
      <xdr:colOff>752475</xdr:colOff>
      <xdr:row>26</xdr:row>
      <xdr:rowOff>114300</xdr:rowOff>
    </xdr:to>
    <xdr:sp>
      <xdr:nvSpPr>
        <xdr:cNvPr id="1470" name="text 7125"/>
        <xdr:cNvSpPr txBox="1">
          <a:spLocks noChangeArrowheads="1"/>
        </xdr:cNvSpPr>
      </xdr:nvSpPr>
      <xdr:spPr>
        <a:xfrm>
          <a:off x="30984825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twoCellAnchor>
  <xdr:twoCellAnchor>
    <xdr:from>
      <xdr:col>35</xdr:col>
      <xdr:colOff>95250</xdr:colOff>
      <xdr:row>19</xdr:row>
      <xdr:rowOff>209550</xdr:rowOff>
    </xdr:from>
    <xdr:to>
      <xdr:col>35</xdr:col>
      <xdr:colOff>409575</xdr:colOff>
      <xdr:row>21</xdr:row>
      <xdr:rowOff>114300</xdr:rowOff>
    </xdr:to>
    <xdr:grpSp>
      <xdr:nvGrpSpPr>
        <xdr:cNvPr id="1471" name="Group 3507"/>
        <xdr:cNvGrpSpPr>
          <a:grpSpLocks noChangeAspect="1"/>
        </xdr:cNvGrpSpPr>
      </xdr:nvGrpSpPr>
      <xdr:grpSpPr>
        <a:xfrm>
          <a:off x="258699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72" name="Line 35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35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752475</xdr:colOff>
      <xdr:row>19</xdr:row>
      <xdr:rowOff>114300</xdr:rowOff>
    </xdr:from>
    <xdr:to>
      <xdr:col>35</xdr:col>
      <xdr:colOff>247650</xdr:colOff>
      <xdr:row>21</xdr:row>
      <xdr:rowOff>114300</xdr:rowOff>
    </xdr:to>
    <xdr:sp>
      <xdr:nvSpPr>
        <xdr:cNvPr id="1474" name="Line 3510"/>
        <xdr:cNvSpPr>
          <a:spLocks/>
        </xdr:cNvSpPr>
      </xdr:nvSpPr>
      <xdr:spPr>
        <a:xfrm>
          <a:off x="24069675" y="505777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742950</xdr:colOff>
      <xdr:row>18</xdr:row>
      <xdr:rowOff>152400</xdr:rowOff>
    </xdr:from>
    <xdr:to>
      <xdr:col>32</xdr:col>
      <xdr:colOff>0</xdr:colOff>
      <xdr:row>19</xdr:row>
      <xdr:rowOff>0</xdr:rowOff>
    </xdr:to>
    <xdr:sp>
      <xdr:nvSpPr>
        <xdr:cNvPr id="1475" name="Line 3511"/>
        <xdr:cNvSpPr>
          <a:spLocks/>
        </xdr:cNvSpPr>
      </xdr:nvSpPr>
      <xdr:spPr>
        <a:xfrm flipH="1" flipV="1">
          <a:off x="22574250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114300</xdr:rowOff>
    </xdr:from>
    <xdr:to>
      <xdr:col>30</xdr:col>
      <xdr:colOff>742950</xdr:colOff>
      <xdr:row>18</xdr:row>
      <xdr:rowOff>152400</xdr:rowOff>
    </xdr:to>
    <xdr:sp>
      <xdr:nvSpPr>
        <xdr:cNvPr id="1476" name="Line 3512"/>
        <xdr:cNvSpPr>
          <a:spLocks/>
        </xdr:cNvSpPr>
      </xdr:nvSpPr>
      <xdr:spPr>
        <a:xfrm flipH="1" flipV="1">
          <a:off x="21831300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0</xdr:rowOff>
    </xdr:from>
    <xdr:to>
      <xdr:col>32</xdr:col>
      <xdr:colOff>752475</xdr:colOff>
      <xdr:row>19</xdr:row>
      <xdr:rowOff>114300</xdr:rowOff>
    </xdr:to>
    <xdr:sp>
      <xdr:nvSpPr>
        <xdr:cNvPr id="1477" name="Line 3513"/>
        <xdr:cNvSpPr>
          <a:spLocks/>
        </xdr:cNvSpPr>
      </xdr:nvSpPr>
      <xdr:spPr>
        <a:xfrm flipH="1" flipV="1">
          <a:off x="23317200" y="4943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30</xdr:row>
      <xdr:rowOff>114300</xdr:rowOff>
    </xdr:from>
    <xdr:to>
      <xdr:col>25</xdr:col>
      <xdr:colOff>266700</xdr:colOff>
      <xdr:row>30</xdr:row>
      <xdr:rowOff>114300</xdr:rowOff>
    </xdr:to>
    <xdr:sp>
      <xdr:nvSpPr>
        <xdr:cNvPr id="1478" name="Line 3519"/>
        <xdr:cNvSpPr>
          <a:spLocks/>
        </xdr:cNvSpPr>
      </xdr:nvSpPr>
      <xdr:spPr>
        <a:xfrm flipV="1">
          <a:off x="13630275" y="7572375"/>
          <a:ext cx="4981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228600</xdr:colOff>
      <xdr:row>30</xdr:row>
      <xdr:rowOff>0</xdr:rowOff>
    </xdr:from>
    <xdr:ext cx="533400" cy="228600"/>
    <xdr:sp>
      <xdr:nvSpPr>
        <xdr:cNvPr id="1479" name="text 7125"/>
        <xdr:cNvSpPr txBox="1">
          <a:spLocks noChangeArrowheads="1"/>
        </xdr:cNvSpPr>
      </xdr:nvSpPr>
      <xdr:spPr>
        <a:xfrm>
          <a:off x="146304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1480" name="Group 3522"/>
        <xdr:cNvGrpSpPr>
          <a:grpSpLocks noChangeAspect="1"/>
        </xdr:cNvGrpSpPr>
      </xdr:nvGrpSpPr>
      <xdr:grpSpPr>
        <a:xfrm>
          <a:off x="95345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1" name="Line 35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Oval 35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27</xdr:row>
      <xdr:rowOff>114300</xdr:rowOff>
    </xdr:from>
    <xdr:to>
      <xdr:col>18</xdr:col>
      <xdr:colOff>647700</xdr:colOff>
      <xdr:row>29</xdr:row>
      <xdr:rowOff>28575</xdr:rowOff>
    </xdr:to>
    <xdr:grpSp>
      <xdr:nvGrpSpPr>
        <xdr:cNvPr id="1483" name="Group 3525"/>
        <xdr:cNvGrpSpPr>
          <a:grpSpLocks noChangeAspect="1"/>
        </xdr:cNvGrpSpPr>
      </xdr:nvGrpSpPr>
      <xdr:grpSpPr>
        <a:xfrm>
          <a:off x="132588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4" name="Line 35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35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22</xdr:row>
      <xdr:rowOff>219075</xdr:rowOff>
    </xdr:from>
    <xdr:to>
      <xdr:col>22</xdr:col>
      <xdr:colOff>647700</xdr:colOff>
      <xdr:row>24</xdr:row>
      <xdr:rowOff>114300</xdr:rowOff>
    </xdr:to>
    <xdr:grpSp>
      <xdr:nvGrpSpPr>
        <xdr:cNvPr id="1486" name="Group 3528"/>
        <xdr:cNvGrpSpPr>
          <a:grpSpLocks noChangeAspect="1"/>
        </xdr:cNvGrpSpPr>
      </xdr:nvGrpSpPr>
      <xdr:grpSpPr>
        <a:xfrm>
          <a:off x="162306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87" name="Line 35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35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24</xdr:row>
      <xdr:rowOff>114300</xdr:rowOff>
    </xdr:from>
    <xdr:to>
      <xdr:col>20</xdr:col>
      <xdr:colOff>647700</xdr:colOff>
      <xdr:row>26</xdr:row>
      <xdr:rowOff>28575</xdr:rowOff>
    </xdr:to>
    <xdr:grpSp>
      <xdr:nvGrpSpPr>
        <xdr:cNvPr id="1489" name="Group 3531"/>
        <xdr:cNvGrpSpPr>
          <a:grpSpLocks noChangeAspect="1"/>
        </xdr:cNvGrpSpPr>
      </xdr:nvGrpSpPr>
      <xdr:grpSpPr>
        <a:xfrm>
          <a:off x="147447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0" name="Line 35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35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352425</xdr:colOff>
      <xdr:row>28</xdr:row>
      <xdr:rowOff>66675</xdr:rowOff>
    </xdr:from>
    <xdr:to>
      <xdr:col>12</xdr:col>
      <xdr:colOff>647700</xdr:colOff>
      <xdr:row>28</xdr:row>
      <xdr:rowOff>180975</xdr:rowOff>
    </xdr:to>
    <xdr:grpSp>
      <xdr:nvGrpSpPr>
        <xdr:cNvPr id="1492" name="Group 3534"/>
        <xdr:cNvGrpSpPr>
          <a:grpSpLocks noChangeAspect="1"/>
        </xdr:cNvGrpSpPr>
      </xdr:nvGrpSpPr>
      <xdr:grpSpPr>
        <a:xfrm>
          <a:off x="8810625" y="7067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93" name="Oval 35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35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35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30</xdr:row>
      <xdr:rowOff>114300</xdr:rowOff>
    </xdr:from>
    <xdr:to>
      <xdr:col>25</xdr:col>
      <xdr:colOff>419100</xdr:colOff>
      <xdr:row>32</xdr:row>
      <xdr:rowOff>28575</xdr:rowOff>
    </xdr:to>
    <xdr:grpSp>
      <xdr:nvGrpSpPr>
        <xdr:cNvPr id="1496" name="Group 3538"/>
        <xdr:cNvGrpSpPr>
          <a:grpSpLocks noChangeAspect="1"/>
        </xdr:cNvGrpSpPr>
      </xdr:nvGrpSpPr>
      <xdr:grpSpPr>
        <a:xfrm>
          <a:off x="18449925" y="7572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97" name="Line 353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354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27</xdr:row>
      <xdr:rowOff>114300</xdr:rowOff>
    </xdr:from>
    <xdr:to>
      <xdr:col>25</xdr:col>
      <xdr:colOff>276225</xdr:colOff>
      <xdr:row>30</xdr:row>
      <xdr:rowOff>114300</xdr:rowOff>
    </xdr:to>
    <xdr:sp>
      <xdr:nvSpPr>
        <xdr:cNvPr id="1499" name="Line 3541"/>
        <xdr:cNvSpPr>
          <a:spLocks/>
        </xdr:cNvSpPr>
      </xdr:nvSpPr>
      <xdr:spPr>
        <a:xfrm flipH="1" flipV="1">
          <a:off x="13392150" y="6886575"/>
          <a:ext cx="52292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33</xdr:row>
      <xdr:rowOff>114300</xdr:rowOff>
    </xdr:from>
    <xdr:to>
      <xdr:col>34</xdr:col>
      <xdr:colOff>647700</xdr:colOff>
      <xdr:row>35</xdr:row>
      <xdr:rowOff>28575</xdr:rowOff>
    </xdr:to>
    <xdr:grpSp>
      <xdr:nvGrpSpPr>
        <xdr:cNvPr id="1500" name="Group 3542"/>
        <xdr:cNvGrpSpPr>
          <a:grpSpLocks noChangeAspect="1"/>
        </xdr:cNvGrpSpPr>
      </xdr:nvGrpSpPr>
      <xdr:grpSpPr>
        <a:xfrm>
          <a:off x="25146000" y="8258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501" name="Line 354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Oval 354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30</xdr:row>
      <xdr:rowOff>114300</xdr:rowOff>
    </xdr:from>
    <xdr:to>
      <xdr:col>34</xdr:col>
      <xdr:colOff>495300</xdr:colOff>
      <xdr:row>33</xdr:row>
      <xdr:rowOff>114300</xdr:rowOff>
    </xdr:to>
    <xdr:sp>
      <xdr:nvSpPr>
        <xdr:cNvPr id="1503" name="Line 3545"/>
        <xdr:cNvSpPr>
          <a:spLocks/>
        </xdr:cNvSpPr>
      </xdr:nvSpPr>
      <xdr:spPr>
        <a:xfrm flipH="1" flipV="1">
          <a:off x="18611850" y="75723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22</xdr:row>
      <xdr:rowOff>104775</xdr:rowOff>
    </xdr:from>
    <xdr:to>
      <xdr:col>24</xdr:col>
      <xdr:colOff>809625</xdr:colOff>
      <xdr:row>24</xdr:row>
      <xdr:rowOff>114300</xdr:rowOff>
    </xdr:to>
    <xdr:sp>
      <xdr:nvSpPr>
        <xdr:cNvPr id="1504" name="Line 3546"/>
        <xdr:cNvSpPr>
          <a:spLocks/>
        </xdr:cNvSpPr>
      </xdr:nvSpPr>
      <xdr:spPr>
        <a:xfrm flipV="1">
          <a:off x="16383000" y="5734050"/>
          <a:ext cx="18002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123825</xdr:colOff>
      <xdr:row>19</xdr:row>
      <xdr:rowOff>200025</xdr:rowOff>
    </xdr:from>
    <xdr:to>
      <xdr:col>32</xdr:col>
      <xdr:colOff>152400</xdr:colOff>
      <xdr:row>20</xdr:row>
      <xdr:rowOff>200025</xdr:rowOff>
    </xdr:to>
    <xdr:grpSp>
      <xdr:nvGrpSpPr>
        <xdr:cNvPr id="1505" name="Group 3547"/>
        <xdr:cNvGrpSpPr>
          <a:grpSpLocks/>
        </xdr:cNvGrpSpPr>
      </xdr:nvGrpSpPr>
      <xdr:grpSpPr>
        <a:xfrm>
          <a:off x="23441025" y="5143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06" name="Rectangle 35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Rectangle 35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35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428625</xdr:colOff>
      <xdr:row>29</xdr:row>
      <xdr:rowOff>47625</xdr:rowOff>
    </xdr:from>
    <xdr:to>
      <xdr:col>21</xdr:col>
      <xdr:colOff>457200</xdr:colOff>
      <xdr:row>30</xdr:row>
      <xdr:rowOff>47625</xdr:rowOff>
    </xdr:to>
    <xdr:grpSp>
      <xdr:nvGrpSpPr>
        <xdr:cNvPr id="1509" name="Group 3551"/>
        <xdr:cNvGrpSpPr>
          <a:grpSpLocks/>
        </xdr:cNvGrpSpPr>
      </xdr:nvGrpSpPr>
      <xdr:grpSpPr>
        <a:xfrm>
          <a:off x="15801975" y="7277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10" name="Rectangle 35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Rectangle 35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Rectangle 35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476250</xdr:colOff>
      <xdr:row>27</xdr:row>
      <xdr:rowOff>190500</xdr:rowOff>
    </xdr:from>
    <xdr:to>
      <xdr:col>22</xdr:col>
      <xdr:colOff>504825</xdr:colOff>
      <xdr:row>28</xdr:row>
      <xdr:rowOff>190500</xdr:rowOff>
    </xdr:to>
    <xdr:grpSp>
      <xdr:nvGrpSpPr>
        <xdr:cNvPr id="1513" name="Group 3555"/>
        <xdr:cNvGrpSpPr>
          <a:grpSpLocks/>
        </xdr:cNvGrpSpPr>
      </xdr:nvGrpSpPr>
      <xdr:grpSpPr>
        <a:xfrm>
          <a:off x="16363950" y="6962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14" name="Rectangle 35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Rectangle 35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6" name="Rectangle 35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25</xdr:row>
      <xdr:rowOff>200025</xdr:rowOff>
    </xdr:from>
    <xdr:to>
      <xdr:col>18</xdr:col>
      <xdr:colOff>390525</xdr:colOff>
      <xdr:row>26</xdr:row>
      <xdr:rowOff>200025</xdr:rowOff>
    </xdr:to>
    <xdr:grpSp>
      <xdr:nvGrpSpPr>
        <xdr:cNvPr id="1517" name="Group 3559"/>
        <xdr:cNvGrpSpPr>
          <a:grpSpLocks/>
        </xdr:cNvGrpSpPr>
      </xdr:nvGrpSpPr>
      <xdr:grpSpPr>
        <a:xfrm>
          <a:off x="13277850" y="6515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18" name="Rectangle 35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Rectangle 35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Rectangle 35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238125</xdr:colOff>
      <xdr:row>25</xdr:row>
      <xdr:rowOff>9525</xdr:rowOff>
    </xdr:from>
    <xdr:to>
      <xdr:col>15</xdr:col>
      <xdr:colOff>266700</xdr:colOff>
      <xdr:row>26</xdr:row>
      <xdr:rowOff>9525</xdr:rowOff>
    </xdr:to>
    <xdr:grpSp>
      <xdr:nvGrpSpPr>
        <xdr:cNvPr id="1521" name="Group 3563"/>
        <xdr:cNvGrpSpPr>
          <a:grpSpLocks/>
        </xdr:cNvGrpSpPr>
      </xdr:nvGrpSpPr>
      <xdr:grpSpPr>
        <a:xfrm>
          <a:off x="11153775" y="6324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22" name="Rectangle 356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Rectangle 356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Rectangle 356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95250</xdr:colOff>
      <xdr:row>33</xdr:row>
      <xdr:rowOff>171450</xdr:rowOff>
    </xdr:from>
    <xdr:to>
      <xdr:col>37</xdr:col>
      <xdr:colOff>123825</xdr:colOff>
      <xdr:row>34</xdr:row>
      <xdr:rowOff>171450</xdr:rowOff>
    </xdr:to>
    <xdr:grpSp>
      <xdr:nvGrpSpPr>
        <xdr:cNvPr id="1525" name="Group 3567"/>
        <xdr:cNvGrpSpPr>
          <a:grpSpLocks/>
        </xdr:cNvGrpSpPr>
      </xdr:nvGrpSpPr>
      <xdr:grpSpPr>
        <a:xfrm>
          <a:off x="27355800" y="8315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26" name="Rectangle 35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Rectangle 35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Rectangle 35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20</xdr:row>
      <xdr:rowOff>57150</xdr:rowOff>
    </xdr:from>
    <xdr:to>
      <xdr:col>28</xdr:col>
      <xdr:colOff>371475</xdr:colOff>
      <xdr:row>20</xdr:row>
      <xdr:rowOff>180975</xdr:rowOff>
    </xdr:to>
    <xdr:sp>
      <xdr:nvSpPr>
        <xdr:cNvPr id="1529" name="kreslení 16"/>
        <xdr:cNvSpPr>
          <a:spLocks/>
        </xdr:cNvSpPr>
      </xdr:nvSpPr>
      <xdr:spPr>
        <a:xfrm>
          <a:off x="20364450" y="5229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666750</xdr:colOff>
      <xdr:row>25</xdr:row>
      <xdr:rowOff>57150</xdr:rowOff>
    </xdr:from>
    <xdr:to>
      <xdr:col>15</xdr:col>
      <xdr:colOff>133350</xdr:colOff>
      <xdr:row>25</xdr:row>
      <xdr:rowOff>171450</xdr:rowOff>
    </xdr:to>
    <xdr:grpSp>
      <xdr:nvGrpSpPr>
        <xdr:cNvPr id="1530" name="Group 3572"/>
        <xdr:cNvGrpSpPr>
          <a:grpSpLocks noChangeAspect="1"/>
        </xdr:cNvGrpSpPr>
      </xdr:nvGrpSpPr>
      <xdr:grpSpPr>
        <a:xfrm>
          <a:off x="10610850" y="6372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31" name="Line 357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Oval 357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Oval 357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Rectangle 357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35" name="Line 357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36" name="Line 357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37" name="Line 357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38" name="Line 358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39" name="Line 358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40" name="Line 358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41" name="Line 358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42" name="Line 358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43" name="Line 358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44" name="Line 358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45" name="Line 358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46" name="Line 358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47" name="Line 358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48" name="Line 359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49" name="Line 3591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50" name="Line 3592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51" name="Line 3593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52" name="Line 3594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53" name="Line 3595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54" name="Line 3596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55" name="Line 3597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56" name="Line 3598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57" name="Line 3599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32</xdr:row>
      <xdr:rowOff>19050</xdr:rowOff>
    </xdr:from>
    <xdr:to>
      <xdr:col>44</xdr:col>
      <xdr:colOff>504825</xdr:colOff>
      <xdr:row>32</xdr:row>
      <xdr:rowOff>19050</xdr:rowOff>
    </xdr:to>
    <xdr:sp>
      <xdr:nvSpPr>
        <xdr:cNvPr id="1558" name="Line 3600"/>
        <xdr:cNvSpPr>
          <a:spLocks/>
        </xdr:cNvSpPr>
      </xdr:nvSpPr>
      <xdr:spPr>
        <a:xfrm flipH="1">
          <a:off x="323850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559" name="Line 360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560" name="Line 360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561" name="Line 3603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562" name="Line 3604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563" name="Line 3605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564" name="Line 3606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565" name="Line 3607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566" name="Line 3608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567" name="Line 3609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568" name="Line 3610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569" name="Line 3611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32</xdr:row>
      <xdr:rowOff>19050</xdr:rowOff>
    </xdr:from>
    <xdr:to>
      <xdr:col>45</xdr:col>
      <xdr:colOff>504825</xdr:colOff>
      <xdr:row>32</xdr:row>
      <xdr:rowOff>19050</xdr:rowOff>
    </xdr:to>
    <xdr:sp>
      <xdr:nvSpPr>
        <xdr:cNvPr id="1570" name="Line 3612"/>
        <xdr:cNvSpPr>
          <a:spLocks/>
        </xdr:cNvSpPr>
      </xdr:nvSpPr>
      <xdr:spPr>
        <a:xfrm flipH="1">
          <a:off x="333470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Čachovice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323850</xdr:colOff>
      <xdr:row>21</xdr:row>
      <xdr:rowOff>114300</xdr:rowOff>
    </xdr:from>
    <xdr:to>
      <xdr:col>26</xdr:col>
      <xdr:colOff>0</xdr:colOff>
      <xdr:row>21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6211550" y="55149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24</xdr:row>
      <xdr:rowOff>114300</xdr:rowOff>
    </xdr:from>
    <xdr:to>
      <xdr:col>38</xdr:col>
      <xdr:colOff>28575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2677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114300</xdr:rowOff>
    </xdr:from>
    <xdr:to>
      <xdr:col>30</xdr:col>
      <xdr:colOff>85725</xdr:colOff>
      <xdr:row>21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9831050" y="55149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114300</xdr:rowOff>
    </xdr:from>
    <xdr:to>
      <xdr:col>86</xdr:col>
      <xdr:colOff>971550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28746450" y="6200775"/>
          <a:ext cx="3596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Čachovice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47</xdr:row>
      <xdr:rowOff>19050</xdr:rowOff>
    </xdr:from>
    <xdr:to>
      <xdr:col>68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50368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47</xdr:row>
      <xdr:rowOff>9525</xdr:rowOff>
    </xdr:from>
    <xdr:to>
      <xdr:col>69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503682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24</xdr:row>
      <xdr:rowOff>0</xdr:rowOff>
    </xdr:from>
    <xdr:to>
      <xdr:col>27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88595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26</xdr:col>
      <xdr:colOff>0</xdr:colOff>
      <xdr:row>21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188595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43</xdr:row>
      <xdr:rowOff>19050</xdr:rowOff>
    </xdr:from>
    <xdr:to>
      <xdr:col>68</xdr:col>
      <xdr:colOff>504825</xdr:colOff>
      <xdr:row>43</xdr:row>
      <xdr:rowOff>19050</xdr:rowOff>
    </xdr:to>
    <xdr:sp>
      <xdr:nvSpPr>
        <xdr:cNvPr id="22" name="Line 43"/>
        <xdr:cNvSpPr>
          <a:spLocks/>
        </xdr:cNvSpPr>
      </xdr:nvSpPr>
      <xdr:spPr>
        <a:xfrm flipH="1">
          <a:off x="50368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43</xdr:row>
      <xdr:rowOff>9525</xdr:rowOff>
    </xdr:from>
    <xdr:to>
      <xdr:col>69</xdr:col>
      <xdr:colOff>9525</xdr:colOff>
      <xdr:row>43</xdr:row>
      <xdr:rowOff>9525</xdr:rowOff>
    </xdr:to>
    <xdr:sp>
      <xdr:nvSpPr>
        <xdr:cNvPr id="23" name="Line 44"/>
        <xdr:cNvSpPr>
          <a:spLocks/>
        </xdr:cNvSpPr>
      </xdr:nvSpPr>
      <xdr:spPr>
        <a:xfrm flipH="1">
          <a:off x="503682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21</xdr:row>
      <xdr:rowOff>114300</xdr:rowOff>
    </xdr:from>
    <xdr:to>
      <xdr:col>52</xdr:col>
      <xdr:colOff>304800</xdr:colOff>
      <xdr:row>21</xdr:row>
      <xdr:rowOff>114300</xdr:rowOff>
    </xdr:to>
    <xdr:sp>
      <xdr:nvSpPr>
        <xdr:cNvPr id="44" name="Line 1822"/>
        <xdr:cNvSpPr>
          <a:spLocks/>
        </xdr:cNvSpPr>
      </xdr:nvSpPr>
      <xdr:spPr>
        <a:xfrm flipV="1">
          <a:off x="31261050" y="5514975"/>
          <a:ext cx="7524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21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42519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133350</xdr:colOff>
      <xdr:row>22</xdr:row>
      <xdr:rowOff>0</xdr:rowOff>
    </xdr:from>
    <xdr:to>
      <xdr:col>20</xdr:col>
      <xdr:colOff>361950</xdr:colOff>
      <xdr:row>22</xdr:row>
      <xdr:rowOff>114300</xdr:rowOff>
    </xdr:to>
    <xdr:sp>
      <xdr:nvSpPr>
        <xdr:cNvPr id="48" name="Line 1921"/>
        <xdr:cNvSpPr>
          <a:spLocks/>
        </xdr:cNvSpPr>
      </xdr:nvSpPr>
      <xdr:spPr>
        <a:xfrm flipH="1">
          <a:off x="14020800" y="5629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21</xdr:row>
      <xdr:rowOff>152400</xdr:rowOff>
    </xdr:from>
    <xdr:to>
      <xdr:col>21</xdr:col>
      <xdr:colOff>133350</xdr:colOff>
      <xdr:row>22</xdr:row>
      <xdr:rowOff>0</xdr:rowOff>
    </xdr:to>
    <xdr:sp>
      <xdr:nvSpPr>
        <xdr:cNvPr id="49" name="Line 1922"/>
        <xdr:cNvSpPr>
          <a:spLocks/>
        </xdr:cNvSpPr>
      </xdr:nvSpPr>
      <xdr:spPr>
        <a:xfrm flipV="1">
          <a:off x="147637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133350</xdr:colOff>
      <xdr:row>21</xdr:row>
      <xdr:rowOff>114300</xdr:rowOff>
    </xdr:from>
    <xdr:to>
      <xdr:col>22</xdr:col>
      <xdr:colOff>361950</xdr:colOff>
      <xdr:row>21</xdr:row>
      <xdr:rowOff>152400</xdr:rowOff>
    </xdr:to>
    <xdr:sp>
      <xdr:nvSpPr>
        <xdr:cNvPr id="50" name="Line 1923"/>
        <xdr:cNvSpPr>
          <a:spLocks/>
        </xdr:cNvSpPr>
      </xdr:nvSpPr>
      <xdr:spPr>
        <a:xfrm flipV="1">
          <a:off x="155067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123825</xdr:rowOff>
    </xdr:from>
    <xdr:to>
      <xdr:col>17</xdr:col>
      <xdr:colOff>276225</xdr:colOff>
      <xdr:row>27</xdr:row>
      <xdr:rowOff>114300</xdr:rowOff>
    </xdr:to>
    <xdr:sp>
      <xdr:nvSpPr>
        <xdr:cNvPr id="51" name="Line 1924"/>
        <xdr:cNvSpPr>
          <a:spLocks/>
        </xdr:cNvSpPr>
      </xdr:nvSpPr>
      <xdr:spPr>
        <a:xfrm>
          <a:off x="8210550" y="6210300"/>
          <a:ext cx="4467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104775</xdr:colOff>
      <xdr:row>36</xdr:row>
      <xdr:rowOff>95250</xdr:rowOff>
    </xdr:from>
    <xdr:to>
      <xdr:col>46</xdr:col>
      <xdr:colOff>133350</xdr:colOff>
      <xdr:row>37</xdr:row>
      <xdr:rowOff>95250</xdr:rowOff>
    </xdr:to>
    <xdr:grpSp>
      <xdr:nvGrpSpPr>
        <xdr:cNvPr id="52" name="Group 1939"/>
        <xdr:cNvGrpSpPr>
          <a:grpSpLocks/>
        </xdr:cNvGrpSpPr>
      </xdr:nvGrpSpPr>
      <xdr:grpSpPr>
        <a:xfrm>
          <a:off x="34128075" y="8924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504825</xdr:colOff>
      <xdr:row>33</xdr:row>
      <xdr:rowOff>114300</xdr:rowOff>
    </xdr:from>
    <xdr:to>
      <xdr:col>32</xdr:col>
      <xdr:colOff>152400</xdr:colOff>
      <xdr:row>34</xdr:row>
      <xdr:rowOff>114300</xdr:rowOff>
    </xdr:to>
    <xdr:sp>
      <xdr:nvSpPr>
        <xdr:cNvPr id="56" name="Line 1994"/>
        <xdr:cNvSpPr>
          <a:spLocks/>
        </xdr:cNvSpPr>
      </xdr:nvSpPr>
      <xdr:spPr>
        <a:xfrm flipH="1" flipV="1">
          <a:off x="22336125" y="8258175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895350</xdr:colOff>
      <xdr:row>35</xdr:row>
      <xdr:rowOff>0</xdr:rowOff>
    </xdr:from>
    <xdr:to>
      <xdr:col>34</xdr:col>
      <xdr:colOff>152400</xdr:colOff>
      <xdr:row>35</xdr:row>
      <xdr:rowOff>76200</xdr:rowOff>
    </xdr:to>
    <xdr:sp>
      <xdr:nvSpPr>
        <xdr:cNvPr id="57" name="Line 1995"/>
        <xdr:cNvSpPr>
          <a:spLocks/>
        </xdr:cNvSpPr>
      </xdr:nvSpPr>
      <xdr:spPr>
        <a:xfrm>
          <a:off x="2421255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152400</xdr:colOff>
      <xdr:row>35</xdr:row>
      <xdr:rowOff>76200</xdr:rowOff>
    </xdr:from>
    <xdr:to>
      <xdr:col>34</xdr:col>
      <xdr:colOff>895350</xdr:colOff>
      <xdr:row>35</xdr:row>
      <xdr:rowOff>114300</xdr:rowOff>
    </xdr:to>
    <xdr:sp>
      <xdr:nvSpPr>
        <xdr:cNvPr id="58" name="Line 1996"/>
        <xdr:cNvSpPr>
          <a:spLocks/>
        </xdr:cNvSpPr>
      </xdr:nvSpPr>
      <xdr:spPr>
        <a:xfrm>
          <a:off x="2495550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152400</xdr:colOff>
      <xdr:row>34</xdr:row>
      <xdr:rowOff>114300</xdr:rowOff>
    </xdr:from>
    <xdr:to>
      <xdr:col>32</xdr:col>
      <xdr:colOff>904875</xdr:colOff>
      <xdr:row>35</xdr:row>
      <xdr:rowOff>0</xdr:rowOff>
    </xdr:to>
    <xdr:sp>
      <xdr:nvSpPr>
        <xdr:cNvPr id="59" name="Line 1997"/>
        <xdr:cNvSpPr>
          <a:spLocks/>
        </xdr:cNvSpPr>
      </xdr:nvSpPr>
      <xdr:spPr>
        <a:xfrm flipH="1" flipV="1">
          <a:off x="23469600" y="84867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22</xdr:row>
      <xdr:rowOff>114300</xdr:rowOff>
    </xdr:from>
    <xdr:to>
      <xdr:col>58</xdr:col>
      <xdr:colOff>495300</xdr:colOff>
      <xdr:row>24</xdr:row>
      <xdr:rowOff>114300</xdr:rowOff>
    </xdr:to>
    <xdr:sp>
      <xdr:nvSpPr>
        <xdr:cNvPr id="60" name="Line 2025"/>
        <xdr:cNvSpPr>
          <a:spLocks/>
        </xdr:cNvSpPr>
      </xdr:nvSpPr>
      <xdr:spPr>
        <a:xfrm>
          <a:off x="41033700" y="5743575"/>
          <a:ext cx="24003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85725</xdr:colOff>
      <xdr:row>21</xdr:row>
      <xdr:rowOff>152400</xdr:rowOff>
    </xdr:from>
    <xdr:to>
      <xdr:col>54</xdr:col>
      <xdr:colOff>314325</xdr:colOff>
      <xdr:row>22</xdr:row>
      <xdr:rowOff>0</xdr:rowOff>
    </xdr:to>
    <xdr:sp>
      <xdr:nvSpPr>
        <xdr:cNvPr id="61" name="Line 2026"/>
        <xdr:cNvSpPr>
          <a:spLocks/>
        </xdr:cNvSpPr>
      </xdr:nvSpPr>
      <xdr:spPr>
        <a:xfrm flipH="1" flipV="1">
          <a:off x="3953827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314325</xdr:colOff>
      <xdr:row>21</xdr:row>
      <xdr:rowOff>114300</xdr:rowOff>
    </xdr:from>
    <xdr:to>
      <xdr:col>53</xdr:col>
      <xdr:colOff>85725</xdr:colOff>
      <xdr:row>21</xdr:row>
      <xdr:rowOff>152400</xdr:rowOff>
    </xdr:to>
    <xdr:sp>
      <xdr:nvSpPr>
        <xdr:cNvPr id="62" name="Line 2027"/>
        <xdr:cNvSpPr>
          <a:spLocks/>
        </xdr:cNvSpPr>
      </xdr:nvSpPr>
      <xdr:spPr>
        <a:xfrm flipH="1" flipV="1">
          <a:off x="38795325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314325</xdr:colOff>
      <xdr:row>22</xdr:row>
      <xdr:rowOff>0</xdr:rowOff>
    </xdr:from>
    <xdr:to>
      <xdr:col>55</xdr:col>
      <xdr:colOff>95250</xdr:colOff>
      <xdr:row>22</xdr:row>
      <xdr:rowOff>114300</xdr:rowOff>
    </xdr:to>
    <xdr:sp>
      <xdr:nvSpPr>
        <xdr:cNvPr id="63" name="Line 2028"/>
        <xdr:cNvSpPr>
          <a:spLocks/>
        </xdr:cNvSpPr>
      </xdr:nvSpPr>
      <xdr:spPr>
        <a:xfrm flipH="1" flipV="1">
          <a:off x="40281225" y="5629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2" name="Line 2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3" name="Line 2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4" name="Line 2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5" name="Line 2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6" name="Line 2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7" name="Line 2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8" name="Line 2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9" name="Line 2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0" name="Line 2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1" name="Line 2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2" name="Line 2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2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2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2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2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2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2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2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2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2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2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2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2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2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2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2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2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2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2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2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2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2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2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2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2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2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2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2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2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2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2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2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2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2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2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2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2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2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24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24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24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24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24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24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24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24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24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24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24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24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24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24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24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24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24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24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24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24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24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24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24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24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24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24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24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24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24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24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24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24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24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24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24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24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24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24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24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24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24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24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24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24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24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24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24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24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8" name="Line 24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9" name="Line 24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0" name="Line 24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1" name="Line 24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2" name="Line 24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3" name="Line 24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4" name="Line 24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5" name="Line 24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6" name="Line 24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7" name="Line 24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8" name="Line 24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9" name="Line 24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0" name="Line 24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1" name="Line 24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2" name="Line 24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3" name="Line 24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4" name="Line 24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5" name="Line 24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6" name="Line 24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7" name="Line 24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8" name="Line 24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9" name="Line 24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0" name="Line 24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1" name="Line 24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2" name="Line 24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3" name="Line 24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4" name="Line 24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5" name="Line 25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6" name="Line 25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7" name="Line 25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8" name="Line 25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9" name="Line 25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0" name="Line 25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1" name="Line 25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2" name="Line 25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3" name="Line 25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4" name="Line 25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5" name="Line 25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6" name="Line 25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7" name="Line 25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8" name="Line 25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9" name="Line 25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0" name="Line 25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1" name="Line 25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2" name="Line 25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3" name="Line 25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4" name="Line 25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5" name="Line 25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6" name="Line 25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7" name="Line 25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8" name="Line 25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9" name="Line 25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0" name="Line 25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1" name="Line 25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2" name="Line 25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3" name="Line 25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4" name="Line 25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5" name="Line 25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6" name="Line 25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7" name="Line 25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8" name="Line 25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9" name="Line 25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0" name="Line 25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1" name="Line 25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2" name="Line 25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3" name="Line 25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4" name="Line 25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5" name="Line 25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6" name="Line 25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7" name="Line 25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8" name="Line 25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9" name="Line 25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0" name="Line 25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1" name="Line 25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2" name="Line 25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3" name="Line 25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4" name="Line 25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5" name="Line 25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6" name="Line 25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7" name="Line 25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8" name="Line 25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9" name="Line 25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0" name="Line 25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1" name="Line 25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2" name="Line 25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3" name="Line 25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4" name="Line 25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5" name="Line 25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6" name="Line 25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7" name="Line 25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8" name="Line 25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9" name="Line 25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0" name="Line 25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1" name="Line 25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2" name="Line 25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3" name="Line 25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4" name="Line 2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5" name="Line 2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6" name="Line 2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7" name="Line 2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8" name="Line 2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9" name="Line 2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0" name="Line 2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1" name="Line 2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2" name="Line 2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3" name="Line 2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4" name="Line 2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5" name="Line 2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6" name="Line 2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7" name="Line 2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8" name="Line 2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9" name="Line 2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0" name="Line 2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1" name="Line 2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2" name="Line 2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3" name="Line 2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4" name="Line 2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5" name="Line 2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6" name="Line 2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7" name="Line 2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8" name="Line 2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9" name="Line 2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0" name="Line 2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1" name="Line 2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2" name="Line 2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3" name="Line 2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4" name="Line 2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5" name="Line 2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6" name="Line 2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7" name="Line 2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8" name="Line 2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9" name="Line 2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0" name="Line 2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1" name="Line 26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2" name="Line 26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3" name="Line 26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4" name="Line 26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5" name="Line 26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6" name="Line 26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7" name="Line 26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8" name="Line 26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9" name="Line 26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0" name="Line 26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1" name="Line 26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2" name="Line 26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3" name="Line 26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4" name="Line 26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5" name="Line 26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6" name="Line 26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7" name="Line 26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8" name="Line 26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9" name="Line 26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0" name="Line 26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1" name="Line 26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2" name="Line 26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3" name="Line 26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4" name="Line 26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26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26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26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26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26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26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26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26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26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26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26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26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26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26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26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26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26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26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26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26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26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26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26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26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26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26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26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26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26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26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26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26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26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26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26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26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26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26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26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26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26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26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26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26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26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26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26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26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26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26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26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26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26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2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2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2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2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2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2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2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2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2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2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2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2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0" name="Line 2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1" name="Line 2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2" name="Line 2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3" name="Line 2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4" name="Line 2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5" name="Line 2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6" name="Line 2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7" name="Line 2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8" name="Line 2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9" name="Line 2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0" name="Line 2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1" name="Line 2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2" name="Line 2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3" name="Line 2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4" name="Line 2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5" name="Line 2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6" name="Line 2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7" name="Line 2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8" name="Line 2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9" name="Line 2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0" name="Line 2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1" name="Line 2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2" name="Line 2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3" name="Line 2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4" name="Line 2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5" name="Line 2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6" name="Line 2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7" name="Line 2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8" name="Line 2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9" name="Line 2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0" name="Line 2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1" name="Line 2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2" name="Line 2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3" name="Line 2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4" name="Line 2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5" name="Line 2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6" name="Line 2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7" name="Line 2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8" name="Line 2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9" name="Line 2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0" name="Line 2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1" name="Line 2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2" name="Line 2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3" name="Line 2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4" name="Line 2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5" name="Line 2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6" name="Line 2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7" name="Line 2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8" name="Line 2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9" name="Line 2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0" name="Line 2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1" name="Line 2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2" name="Line 2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3" name="Line 2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4" name="Line 2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5" name="Line 2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6" name="Line 2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7" name="Line 2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8" name="Line 2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9" name="Line 2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0" name="Line 27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1" name="Line 27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2" name="Line 27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3" name="Line 27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4" name="Line 27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5" name="Line 27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6" name="Line 27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7" name="Line 27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8" name="Line 27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9" name="Line 27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0" name="Line 27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1" name="Line 27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2" name="Line 27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3" name="Line 27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4" name="Line 27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5" name="Line 27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6" name="Line 27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7" name="Line 27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8" name="Line 27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9" name="Line 27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0" name="Line 27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1" name="Line 27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2" name="Line 27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3" name="Line 27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4" name="Line 27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5" name="Line 27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6" name="Line 27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7" name="Line 27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8" name="Line 27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9" name="Line 27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0" name="Line 27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1" name="Line 27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2" name="Line 27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3" name="Line 27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4" name="Line 27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5" name="Line 27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6" name="Line 27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7" name="Line 27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8" name="Line 27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9" name="Line 27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0" name="Line 27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1" name="Line 27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2" name="Line 27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3" name="Line 27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4" name="Line 27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5" name="Line 28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6" name="Line 28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7" name="Line 28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8" name="Line 28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9" name="Line 28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0" name="Line 28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1" name="Line 28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2" name="Line 28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3" name="Line 28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4" name="Line 28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5" name="Line 28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6" name="Line 28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7" name="Line 28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8" name="Line 28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9" name="Line 28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0" name="Line 28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1" name="Line 28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2" name="Line 28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3" name="Line 28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4" name="Line 28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5" name="Line 28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6" name="Line 28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7" name="Line 28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8" name="Line 28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9" name="Line 28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0" name="Line 28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1" name="Line 28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2" name="Line 28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3" name="Line 28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4" name="Line 28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5" name="Line 28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6" name="Line 28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7" name="Line 28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8" name="Line 28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9" name="Line 28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0" name="Line 28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1" name="Line 28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2" name="Line 28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3" name="Line 28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4" name="Line 28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5" name="Line 28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6" name="Line 28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7" name="Line 28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8" name="Line 28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9" name="Line 28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0" name="Line 28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1" name="Line 28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2" name="Line 28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3" name="Line 28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4" name="Line 28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5" name="Line 28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6" name="Line 28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7" name="Line 28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8" name="Line 28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9" name="Line 28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0" name="Line 28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1" name="Line 28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28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28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28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28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28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28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28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28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28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28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28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28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28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28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28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28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28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28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0" name="Line 28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1" name="Line 28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2" name="Line 28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3" name="Line 28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4" name="Line 28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5" name="Line 28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6" name="Line 28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7" name="Line 28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8" name="Line 28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9" name="Line 28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0" name="Line 28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1" name="Line 28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2" name="Line 28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3" name="Line 28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4" name="Line 28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5" name="Line 28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6" name="Line 28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7" name="Line 28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8" name="Line 28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9" name="Line 28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0" name="Line 28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1" name="Line 28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2" name="Line 28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3" name="Line 28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4" name="Line 28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5" name="Line 29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6" name="Line 29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7" name="Line 29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8" name="Line 29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9" name="Line 29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0" name="Line 29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1" name="Line 29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2" name="Line 29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3" name="Line 29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4" name="Line 29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5" name="Line 29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6" name="Line 29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7" name="Line 29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8" name="Line 29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9" name="Line 29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0" name="Line 29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1" name="Line 2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2" name="Line 2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3" name="Line 29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4" name="Line 29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5" name="Line 29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6" name="Line 29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7" name="Line 29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8" name="Line 29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9" name="Line 29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0" name="Line 29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1" name="Line 29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2" name="Line 29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3" name="Line 29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4" name="Line 29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5" name="Line 29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6" name="Line 29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7" name="Line 29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8" name="Line 29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9" name="Line 29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0" name="Line 29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1" name="Line 29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2" name="Line 29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3" name="Line 29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4" name="Line 29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5" name="Line 29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6" name="Line 29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7" name="Line 29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8" name="Line 29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9" name="Line 29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0" name="Line 29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1" name="Line 29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2" name="Line 29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3" name="Line 29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4" name="Line 29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5" name="Line 29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6" name="Line 29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7" name="Line 29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8" name="Line 29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9" name="Line 29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0" name="Line 29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1" name="Line 29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2" name="Line 29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3" name="Line 29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4" name="Line 29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5" name="Line 29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6" name="Line 29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7" name="Line 29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8" name="Line 29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9" name="Line 29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0" name="Line 29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1" name="Line 29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2" name="Line 29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3" name="Line 29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4" name="Line 29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5" name="Line 29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6" name="Line 29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7" name="Line 29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8" name="Line 29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9" name="Line 29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0" name="Line 29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1" name="Line 29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2" name="Line 29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3" name="Line 29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4" name="Line 29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5" name="Line 29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6" name="Line 29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7" name="Line 29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8" name="Line 29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9" name="Line 29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0" name="Line 29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1" name="Line 29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2" name="Line 29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3" name="Line 29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4" name="Line 29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5" name="Line 29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6" name="Line 29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7" name="Line 29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8" name="Line 29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9" name="Line 29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0" name="Line 29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1" name="Line 29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2" name="Line 29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3" name="Line 29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4" name="Line 29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5" name="Line 30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6" name="Line 30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7" name="Line 30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8" name="Line 30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9" name="Line 30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0" name="Line 30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1" name="Line 30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2" name="Line 30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3" name="Line 30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4" name="Line 30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5" name="Line 30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6" name="Line 30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7" name="Line 30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8" name="Line 30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9" name="Line 30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0" name="Line 30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1" name="Line 30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2" name="Line 30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3" name="Line 30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4" name="Line 30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5" name="Line 30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6" name="Line 30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7" name="Line 30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8" name="Line 30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9" name="Line 30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0" name="Line 30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1" name="Line 30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2" name="Line 30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3" name="Line 30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4" name="Line 30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5" name="Line 30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6" name="Line 30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7" name="Line 30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8" name="Line 30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9" name="Line 30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0" name="Line 30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1" name="Line 30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2" name="Line 30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3" name="Line 30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4" name="Line 30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5" name="Line 30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6" name="Line 30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7" name="Line 30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8" name="Line 30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9" name="Line 30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0" name="Line 30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1" name="Line 30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2" name="Line 30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3" name="Line 30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4" name="Line 30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5" name="Line 30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6" name="Line 30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7" name="Line 30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8" name="Line 30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9" name="Line 30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0" name="Line 30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1" name="Line 3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2" name="Line 3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3" name="Line 3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4" name="Line 3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5" name="Line 3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6" name="Line 3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7" name="Line 3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8" name="Line 3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9" name="Line 3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0" name="Line 3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1" name="Line 3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2" name="Line 3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3" name="Line 3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4" name="Line 3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5" name="Line 3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6" name="Line 3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7" name="Line 3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8" name="Line 3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9" name="Line 3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0" name="Line 3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1" name="Line 3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2" name="Line 3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3" name="Line 3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4" name="Line 3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5" name="Line 3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6" name="Line 3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7" name="Line 3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8" name="Line 3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9" name="Line 3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0" name="Line 3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1" name="Line 3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2" name="Line 3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3" name="Line 3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4" name="Line 3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5" name="Line 3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6" name="Line 3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7" name="Line 3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8" name="Line 3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9" name="Line 3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0" name="Line 3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1" name="Line 3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2" name="Line 3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3" name="Line 3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4" name="Line 3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5" name="Line 3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6" name="Line 3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7" name="Line 3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8" name="Line 3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9" name="Line 3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0" name="Line 3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1" name="Line 3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2" name="Line 3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3" name="Line 3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4" name="Line 3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5" name="Line 3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6" name="Line 3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7" name="Line 3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8" name="Line 3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9" name="Line 3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0" name="Line 3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1" name="Line 3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2" name="Line 3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3" name="Line 3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4" name="Line 3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5" name="Line 3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6" name="Line 3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7" name="Line 3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8" name="Line 3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9" name="Line 3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0" name="Line 3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1" name="Line 3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2" name="Line 3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3" name="Line 3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4" name="Line 3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5" name="Line 3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6" name="Line 3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7" name="Line 3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8" name="Line 3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9" name="Line 3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0" name="Line 3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1" name="Line 3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2" name="Line 3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3" name="Line 3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4" name="Line 3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5" name="Line 3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6" name="Line 3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7" name="Line 3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8" name="Line 3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9" name="Line 3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0" name="Line 3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1" name="Line 3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2" name="Line 3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3" name="Line 3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4" name="Line 3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5" name="Line 3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6" name="Line 3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7" name="Line 3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8" name="Line 3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9" name="Line 3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0" name="Line 3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1" name="Line 3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2" name="Line 3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3" name="Line 3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4" name="Line 3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5" name="Line 3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6" name="Line 3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7" name="Line 3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8" name="Line 3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9" name="Line 3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0" name="Line 3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1" name="Line 3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2" name="Line 3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3" name="Line 3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4" name="Line 3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5" name="Line 3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6" name="Line 3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7" name="Line 3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8" name="Line 3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9" name="Line 3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0" name="Line 3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1" name="Line 3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2" name="Line 3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3" name="Line 3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4" name="Line 3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5" name="Line 3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6" name="Line 3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7" name="Line 3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8" name="Line 3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9" name="Line 3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0" name="Line 3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1" name="Line 3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2" name="Line 3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3" name="Line 3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4" name="Line 3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5" name="Line 3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6" name="Line 3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7" name="Line 3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8" name="Line 3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9" name="Line 3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0" name="Line 3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1" name="Line 3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2" name="Line 3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3" name="Line 3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4" name="Line 3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5" name="Line 3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6" name="Line 3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7" name="Line 3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8" name="Line 3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9" name="Line 3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0" name="Line 3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1" name="Line 3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2" name="Line 3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3" name="Line 3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4" name="Line 3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5" name="Line 3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6" name="Line 3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7" name="Line 3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8" name="Line 3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9" name="Line 3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0" name="Line 3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1" name="Line 3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2" name="Line 3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3" name="Line 3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4" name="Line 3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5" name="Line 3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6" name="Line 3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7" name="Line 3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8" name="Line 3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9" name="Line 3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0" name="Line 3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1" name="Line 3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2" name="Line 3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3" name="Line 3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4" name="Line 3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5" name="Line 3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6" name="Line 3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7" name="Line 3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8" name="Line 3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9" name="Line 3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0" name="Line 3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1" name="Line 3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2" name="Line 3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3" name="Line 3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4" name="Line 3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5" name="Line 3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6" name="Line 32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7" name="Line 32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8" name="Line 32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9" name="Line 32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0" name="Line 32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1" name="Line 32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2" name="Line 32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3" name="Line 32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4" name="Line 32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5" name="Line 32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6" name="Line 32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7" name="Line 32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8" name="Line 32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9" name="Line 32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0" name="Line 32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1" name="Line 32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2" name="Line 32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3" name="Line 32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4" name="Line 32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5" name="Line 32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6" name="Line 32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7" name="Line 32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8" name="Line 32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9" name="Line 32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0" name="Line 32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1" name="Line 32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2" name="Line 32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3" name="Line 32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4" name="Line 32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5" name="Line 32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6" name="Line 32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7" name="Line 32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8" name="Line 32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9" name="Line 32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0" name="Line 32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1" name="Line 32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2" name="Line 32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3" name="Line 32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4" name="Line 32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5" name="Line 32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6" name="Line 32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7" name="Line 32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8" name="Line 32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9" name="Line 32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0" name="Line 32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1" name="Line 32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2" name="Line 32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3" name="Line 32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4" name="Line 32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5" name="Line 32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6" name="Line 32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7" name="Line 32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8" name="Line 32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9" name="Line 32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0" name="Line 32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1" name="Line 32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2" name="Line 32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3" name="Line 32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4" name="Line 32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5" name="Line 33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6" name="Line 33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7" name="Line 33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8" name="Line 33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9" name="Line 33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0" name="Line 33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1" name="Line 33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2" name="Line 33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3" name="Line 33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4" name="Line 33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5" name="Line 33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6" name="Line 33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7" name="Line 33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8" name="Line 33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9" name="Line 33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0" name="Line 33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1" name="Line 33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2" name="Line 33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3" name="Line 33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4" name="Line 33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5" name="Line 33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6" name="Line 33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7" name="Line 33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8" name="Line 33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9" name="Line 33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0" name="Line 33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1" name="Line 33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2" name="Line 33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3" name="Line 33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4" name="Line 33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5" name="Line 33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6" name="Line 33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7" name="Line 33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8" name="Line 33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9" name="Line 33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0" name="Line 33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1" name="Line 33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1312" name="Line 3337"/>
        <xdr:cNvSpPr>
          <a:spLocks/>
        </xdr:cNvSpPr>
      </xdr:nvSpPr>
      <xdr:spPr>
        <a:xfrm flipH="1">
          <a:off x="99441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50</xdr:row>
      <xdr:rowOff>9525</xdr:rowOff>
    </xdr:from>
    <xdr:to>
      <xdr:col>15</xdr:col>
      <xdr:colOff>9525</xdr:colOff>
      <xdr:row>50</xdr:row>
      <xdr:rowOff>9525</xdr:rowOff>
    </xdr:to>
    <xdr:sp>
      <xdr:nvSpPr>
        <xdr:cNvPr id="1313" name="Line 3338"/>
        <xdr:cNvSpPr>
          <a:spLocks/>
        </xdr:cNvSpPr>
      </xdr:nvSpPr>
      <xdr:spPr>
        <a:xfrm flipH="1">
          <a:off x="99441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44</xdr:row>
      <xdr:rowOff>19050</xdr:rowOff>
    </xdr:from>
    <xdr:to>
      <xdr:col>14</xdr:col>
      <xdr:colOff>504825</xdr:colOff>
      <xdr:row>44</xdr:row>
      <xdr:rowOff>19050</xdr:rowOff>
    </xdr:to>
    <xdr:sp>
      <xdr:nvSpPr>
        <xdr:cNvPr id="1314" name="Line 3339"/>
        <xdr:cNvSpPr>
          <a:spLocks/>
        </xdr:cNvSpPr>
      </xdr:nvSpPr>
      <xdr:spPr>
        <a:xfrm flipH="1">
          <a:off x="99441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44</xdr:row>
      <xdr:rowOff>9525</xdr:rowOff>
    </xdr:from>
    <xdr:to>
      <xdr:col>15</xdr:col>
      <xdr:colOff>9525</xdr:colOff>
      <xdr:row>44</xdr:row>
      <xdr:rowOff>9525</xdr:rowOff>
    </xdr:to>
    <xdr:sp>
      <xdr:nvSpPr>
        <xdr:cNvPr id="1315" name="Line 3340"/>
        <xdr:cNvSpPr>
          <a:spLocks/>
        </xdr:cNvSpPr>
      </xdr:nvSpPr>
      <xdr:spPr>
        <a:xfrm flipH="1">
          <a:off x="99441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16</xdr:col>
      <xdr:colOff>0</xdr:colOff>
      <xdr:row>48</xdr:row>
      <xdr:rowOff>0</xdr:rowOff>
    </xdr:to>
    <xdr:sp>
      <xdr:nvSpPr>
        <xdr:cNvPr id="1316" name="text 55"/>
        <xdr:cNvSpPr txBox="1">
          <a:spLocks noChangeArrowheads="1"/>
        </xdr:cNvSpPr>
      </xdr:nvSpPr>
      <xdr:spPr>
        <a:xfrm>
          <a:off x="4972050" y="11115675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514350</xdr:colOff>
      <xdr:row>49</xdr:row>
      <xdr:rowOff>19050</xdr:rowOff>
    </xdr:from>
    <xdr:to>
      <xdr:col>24</xdr:col>
      <xdr:colOff>504825</xdr:colOff>
      <xdr:row>49</xdr:row>
      <xdr:rowOff>19050</xdr:rowOff>
    </xdr:to>
    <xdr:sp>
      <xdr:nvSpPr>
        <xdr:cNvPr id="1317" name="Line 3342"/>
        <xdr:cNvSpPr>
          <a:spLocks/>
        </xdr:cNvSpPr>
      </xdr:nvSpPr>
      <xdr:spPr>
        <a:xfrm flipH="1">
          <a:off x="173736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49</xdr:row>
      <xdr:rowOff>9525</xdr:rowOff>
    </xdr:from>
    <xdr:to>
      <xdr:col>25</xdr:col>
      <xdr:colOff>9525</xdr:colOff>
      <xdr:row>49</xdr:row>
      <xdr:rowOff>9525</xdr:rowOff>
    </xdr:to>
    <xdr:sp>
      <xdr:nvSpPr>
        <xdr:cNvPr id="1318" name="Line 3343"/>
        <xdr:cNvSpPr>
          <a:spLocks/>
        </xdr:cNvSpPr>
      </xdr:nvSpPr>
      <xdr:spPr>
        <a:xfrm flipH="1">
          <a:off x="17373600" y="11925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1319" name="Line 3344"/>
        <xdr:cNvSpPr>
          <a:spLocks/>
        </xdr:cNvSpPr>
      </xdr:nvSpPr>
      <xdr:spPr>
        <a:xfrm flipH="1">
          <a:off x="173736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9525</xdr:rowOff>
    </xdr:from>
    <xdr:to>
      <xdr:col>25</xdr:col>
      <xdr:colOff>9525</xdr:colOff>
      <xdr:row>44</xdr:row>
      <xdr:rowOff>9525</xdr:rowOff>
    </xdr:to>
    <xdr:sp>
      <xdr:nvSpPr>
        <xdr:cNvPr id="1320" name="Line 3345"/>
        <xdr:cNvSpPr>
          <a:spLocks/>
        </xdr:cNvSpPr>
      </xdr:nvSpPr>
      <xdr:spPr>
        <a:xfrm flipH="1">
          <a:off x="173736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228600</xdr:rowOff>
    </xdr:from>
    <xdr:to>
      <xdr:col>28</xdr:col>
      <xdr:colOff>0</xdr:colOff>
      <xdr:row>46</xdr:row>
      <xdr:rowOff>266700</xdr:rowOff>
    </xdr:to>
    <xdr:sp>
      <xdr:nvSpPr>
        <xdr:cNvPr id="1321" name="text 55"/>
        <xdr:cNvSpPr txBox="1">
          <a:spLocks noChangeArrowheads="1"/>
        </xdr:cNvSpPr>
      </xdr:nvSpPr>
      <xdr:spPr>
        <a:xfrm>
          <a:off x="124015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514350</xdr:colOff>
      <xdr:row>48</xdr:row>
      <xdr:rowOff>19050</xdr:rowOff>
    </xdr:from>
    <xdr:to>
      <xdr:col>68</xdr:col>
      <xdr:colOff>504825</xdr:colOff>
      <xdr:row>48</xdr:row>
      <xdr:rowOff>19050</xdr:rowOff>
    </xdr:to>
    <xdr:sp>
      <xdr:nvSpPr>
        <xdr:cNvPr id="1322" name="Line 3347"/>
        <xdr:cNvSpPr>
          <a:spLocks/>
        </xdr:cNvSpPr>
      </xdr:nvSpPr>
      <xdr:spPr>
        <a:xfrm flipH="1">
          <a:off x="503682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48</xdr:row>
      <xdr:rowOff>9525</xdr:rowOff>
    </xdr:from>
    <xdr:to>
      <xdr:col>69</xdr:col>
      <xdr:colOff>9525</xdr:colOff>
      <xdr:row>48</xdr:row>
      <xdr:rowOff>9525</xdr:rowOff>
    </xdr:to>
    <xdr:sp>
      <xdr:nvSpPr>
        <xdr:cNvPr id="1323" name="Line 3348"/>
        <xdr:cNvSpPr>
          <a:spLocks/>
        </xdr:cNvSpPr>
      </xdr:nvSpPr>
      <xdr:spPr>
        <a:xfrm flipH="1">
          <a:off x="503682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44</xdr:row>
      <xdr:rowOff>19050</xdr:rowOff>
    </xdr:from>
    <xdr:to>
      <xdr:col>68</xdr:col>
      <xdr:colOff>504825</xdr:colOff>
      <xdr:row>44</xdr:row>
      <xdr:rowOff>19050</xdr:rowOff>
    </xdr:to>
    <xdr:sp>
      <xdr:nvSpPr>
        <xdr:cNvPr id="1324" name="Line 3349"/>
        <xdr:cNvSpPr>
          <a:spLocks/>
        </xdr:cNvSpPr>
      </xdr:nvSpPr>
      <xdr:spPr>
        <a:xfrm flipH="1">
          <a:off x="503682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44</xdr:row>
      <xdr:rowOff>9525</xdr:rowOff>
    </xdr:from>
    <xdr:to>
      <xdr:col>69</xdr:col>
      <xdr:colOff>9525</xdr:colOff>
      <xdr:row>44</xdr:row>
      <xdr:rowOff>9525</xdr:rowOff>
    </xdr:to>
    <xdr:sp>
      <xdr:nvSpPr>
        <xdr:cNvPr id="1325" name="Line 3350"/>
        <xdr:cNvSpPr>
          <a:spLocks/>
        </xdr:cNvSpPr>
      </xdr:nvSpPr>
      <xdr:spPr>
        <a:xfrm flipH="1">
          <a:off x="503682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43</xdr:row>
      <xdr:rowOff>0</xdr:rowOff>
    </xdr:from>
    <xdr:to>
      <xdr:col>70</xdr:col>
      <xdr:colOff>0</xdr:colOff>
      <xdr:row>45</xdr:row>
      <xdr:rowOff>0</xdr:rowOff>
    </xdr:to>
    <xdr:sp>
      <xdr:nvSpPr>
        <xdr:cNvPr id="1326" name="text 55"/>
        <xdr:cNvSpPr txBox="1">
          <a:spLocks noChangeArrowheads="1"/>
        </xdr:cNvSpPr>
      </xdr:nvSpPr>
      <xdr:spPr>
        <a:xfrm>
          <a:off x="45396150" y="104298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514350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1327" name="Line 3352"/>
        <xdr:cNvSpPr>
          <a:spLocks/>
        </xdr:cNvSpPr>
      </xdr:nvSpPr>
      <xdr:spPr>
        <a:xfrm flipH="1">
          <a:off x="577977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1328" name="Line 3353"/>
        <xdr:cNvSpPr>
          <a:spLocks/>
        </xdr:cNvSpPr>
      </xdr:nvSpPr>
      <xdr:spPr>
        <a:xfrm flipH="1">
          <a:off x="577977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1329" name="Line 3354"/>
        <xdr:cNvSpPr>
          <a:spLocks/>
        </xdr:cNvSpPr>
      </xdr:nvSpPr>
      <xdr:spPr>
        <a:xfrm flipH="1">
          <a:off x="57797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9525</xdr:rowOff>
    </xdr:from>
    <xdr:to>
      <xdr:col>79</xdr:col>
      <xdr:colOff>9525</xdr:colOff>
      <xdr:row>44</xdr:row>
      <xdr:rowOff>9525</xdr:rowOff>
    </xdr:to>
    <xdr:sp>
      <xdr:nvSpPr>
        <xdr:cNvPr id="1330" name="Line 3355"/>
        <xdr:cNvSpPr>
          <a:spLocks/>
        </xdr:cNvSpPr>
      </xdr:nvSpPr>
      <xdr:spPr>
        <a:xfrm flipH="1">
          <a:off x="577977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82</xdr:col>
      <xdr:colOff>0</xdr:colOff>
      <xdr:row>45</xdr:row>
      <xdr:rowOff>0</xdr:rowOff>
    </xdr:to>
    <xdr:sp>
      <xdr:nvSpPr>
        <xdr:cNvPr id="1331" name="text 55"/>
        <xdr:cNvSpPr txBox="1">
          <a:spLocks noChangeArrowheads="1"/>
        </xdr:cNvSpPr>
      </xdr:nvSpPr>
      <xdr:spPr>
        <a:xfrm>
          <a:off x="528256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30</xdr:col>
      <xdr:colOff>495300</xdr:colOff>
      <xdr:row>33</xdr:row>
      <xdr:rowOff>114300</xdr:rowOff>
    </xdr:from>
    <xdr:to>
      <xdr:col>63</xdr:col>
      <xdr:colOff>276225</xdr:colOff>
      <xdr:row>33</xdr:row>
      <xdr:rowOff>114300</xdr:rowOff>
    </xdr:to>
    <xdr:sp>
      <xdr:nvSpPr>
        <xdr:cNvPr id="1332" name="Line 3357"/>
        <xdr:cNvSpPr>
          <a:spLocks/>
        </xdr:cNvSpPr>
      </xdr:nvSpPr>
      <xdr:spPr>
        <a:xfrm flipV="1">
          <a:off x="22326600" y="8258175"/>
          <a:ext cx="24831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33</xdr:row>
      <xdr:rowOff>0</xdr:rowOff>
    </xdr:from>
    <xdr:ext cx="533400" cy="228600"/>
    <xdr:sp>
      <xdr:nvSpPr>
        <xdr:cNvPr id="1333" name="text 7125"/>
        <xdr:cNvSpPr txBox="1">
          <a:spLocks noChangeArrowheads="1"/>
        </xdr:cNvSpPr>
      </xdr:nvSpPr>
      <xdr:spPr>
        <a:xfrm>
          <a:off x="30975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34</xdr:col>
      <xdr:colOff>904875</xdr:colOff>
      <xdr:row>35</xdr:row>
      <xdr:rowOff>114300</xdr:rowOff>
    </xdr:from>
    <xdr:to>
      <xdr:col>48</xdr:col>
      <xdr:colOff>495300</xdr:colOff>
      <xdr:row>35</xdr:row>
      <xdr:rowOff>114300</xdr:rowOff>
    </xdr:to>
    <xdr:sp>
      <xdr:nvSpPr>
        <xdr:cNvPr id="1334" name="Line 3363"/>
        <xdr:cNvSpPr>
          <a:spLocks/>
        </xdr:cNvSpPr>
      </xdr:nvSpPr>
      <xdr:spPr>
        <a:xfrm flipV="1">
          <a:off x="25707975" y="8715375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35</xdr:row>
      <xdr:rowOff>0</xdr:rowOff>
    </xdr:from>
    <xdr:ext cx="533400" cy="228600"/>
    <xdr:sp>
      <xdr:nvSpPr>
        <xdr:cNvPr id="1335" name="text 7125"/>
        <xdr:cNvSpPr txBox="1">
          <a:spLocks noChangeArrowheads="1"/>
        </xdr:cNvSpPr>
      </xdr:nvSpPr>
      <xdr:spPr>
        <a:xfrm>
          <a:off x="294894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33</xdr:col>
      <xdr:colOff>238125</xdr:colOff>
      <xdr:row>37</xdr:row>
      <xdr:rowOff>114300</xdr:rowOff>
    </xdr:from>
    <xdr:to>
      <xdr:col>48</xdr:col>
      <xdr:colOff>762000</xdr:colOff>
      <xdr:row>37</xdr:row>
      <xdr:rowOff>114300</xdr:rowOff>
    </xdr:to>
    <xdr:sp>
      <xdr:nvSpPr>
        <xdr:cNvPr id="1336" name="Line 3365"/>
        <xdr:cNvSpPr>
          <a:spLocks/>
        </xdr:cNvSpPr>
      </xdr:nvSpPr>
      <xdr:spPr>
        <a:xfrm flipV="1">
          <a:off x="24526875" y="9172575"/>
          <a:ext cx="11744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37</xdr:row>
      <xdr:rowOff>0</xdr:rowOff>
    </xdr:from>
    <xdr:ext cx="533400" cy="228600"/>
    <xdr:sp>
      <xdr:nvSpPr>
        <xdr:cNvPr id="1337" name="text 7125"/>
        <xdr:cNvSpPr txBox="1">
          <a:spLocks noChangeArrowheads="1"/>
        </xdr:cNvSpPr>
      </xdr:nvSpPr>
      <xdr:spPr>
        <a:xfrm>
          <a:off x="280035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oneCellAnchor>
    <xdr:from>
      <xdr:col>60</xdr:col>
      <xdr:colOff>228600</xdr:colOff>
      <xdr:row>33</xdr:row>
      <xdr:rowOff>0</xdr:rowOff>
    </xdr:from>
    <xdr:ext cx="533400" cy="228600"/>
    <xdr:sp>
      <xdr:nvSpPr>
        <xdr:cNvPr id="1338" name="text 7125"/>
        <xdr:cNvSpPr txBox="1">
          <a:spLocks noChangeArrowheads="1"/>
        </xdr:cNvSpPr>
      </xdr:nvSpPr>
      <xdr:spPr>
        <a:xfrm>
          <a:off x="446532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b</a:t>
          </a:r>
        </a:p>
      </xdr:txBody>
    </xdr:sp>
    <xdr:clientData/>
  </xdr:oneCellAnchor>
  <xdr:twoCellAnchor editAs="absolute">
    <xdr:from>
      <xdr:col>20</xdr:col>
      <xdr:colOff>771525</xdr:colOff>
      <xdr:row>23</xdr:row>
      <xdr:rowOff>66675</xdr:rowOff>
    </xdr:from>
    <xdr:to>
      <xdr:col>21</xdr:col>
      <xdr:colOff>371475</xdr:colOff>
      <xdr:row>23</xdr:row>
      <xdr:rowOff>180975</xdr:rowOff>
    </xdr:to>
    <xdr:grpSp>
      <xdr:nvGrpSpPr>
        <xdr:cNvPr id="1339" name="Group 3394"/>
        <xdr:cNvGrpSpPr>
          <a:grpSpLocks noChangeAspect="1"/>
        </xdr:cNvGrpSpPr>
      </xdr:nvGrpSpPr>
      <xdr:grpSpPr>
        <a:xfrm>
          <a:off x="15173325" y="5924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40" name="Line 339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339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339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339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Rectangle 339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28575</xdr:colOff>
      <xdr:row>25</xdr:row>
      <xdr:rowOff>57150</xdr:rowOff>
    </xdr:from>
    <xdr:to>
      <xdr:col>72</xdr:col>
      <xdr:colOff>600075</xdr:colOff>
      <xdr:row>25</xdr:row>
      <xdr:rowOff>171450</xdr:rowOff>
    </xdr:to>
    <xdr:grpSp>
      <xdr:nvGrpSpPr>
        <xdr:cNvPr id="1345" name="Group 3400"/>
        <xdr:cNvGrpSpPr>
          <a:grpSpLocks noChangeAspect="1"/>
        </xdr:cNvGrpSpPr>
      </xdr:nvGrpSpPr>
      <xdr:grpSpPr>
        <a:xfrm>
          <a:off x="5336857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46" name="Line 340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340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340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340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340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590550</xdr:colOff>
      <xdr:row>22</xdr:row>
      <xdr:rowOff>76200</xdr:rowOff>
    </xdr:from>
    <xdr:to>
      <xdr:col>41</xdr:col>
      <xdr:colOff>0</xdr:colOff>
      <xdr:row>23</xdr:row>
      <xdr:rowOff>152400</xdr:rowOff>
    </xdr:to>
    <xdr:grpSp>
      <xdr:nvGrpSpPr>
        <xdr:cNvPr id="1351" name="Group 3414"/>
        <xdr:cNvGrpSpPr>
          <a:grpSpLocks/>
        </xdr:cNvGrpSpPr>
      </xdr:nvGrpSpPr>
      <xdr:grpSpPr>
        <a:xfrm>
          <a:off x="26879550" y="5705475"/>
          <a:ext cx="3352800" cy="304800"/>
          <a:chOff x="89" y="287"/>
          <a:chExt cx="863" cy="32"/>
        </a:xfrm>
        <a:solidFill>
          <a:srgbClr val="FFFFFF"/>
        </a:solidFill>
      </xdr:grpSpPr>
      <xdr:sp>
        <xdr:nvSpPr>
          <xdr:cNvPr id="1352" name="Rectangle 341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Rectangle 341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Rectangle 341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Rectangle 341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Rectangle 341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Rectangle 342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Rectangle 342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342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342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27</xdr:row>
      <xdr:rowOff>114300</xdr:rowOff>
    </xdr:from>
    <xdr:to>
      <xdr:col>61</xdr:col>
      <xdr:colOff>409575</xdr:colOff>
      <xdr:row>29</xdr:row>
      <xdr:rowOff>28575</xdr:rowOff>
    </xdr:to>
    <xdr:grpSp>
      <xdr:nvGrpSpPr>
        <xdr:cNvPr id="1361" name="Group 3447"/>
        <xdr:cNvGrpSpPr>
          <a:grpSpLocks noChangeAspect="1"/>
        </xdr:cNvGrpSpPr>
      </xdr:nvGrpSpPr>
      <xdr:grpSpPr>
        <a:xfrm>
          <a:off x="454914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2" name="Line 34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34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314325</xdr:colOff>
      <xdr:row>33</xdr:row>
      <xdr:rowOff>114300</xdr:rowOff>
    </xdr:from>
    <xdr:to>
      <xdr:col>54</xdr:col>
      <xdr:colOff>666750</xdr:colOff>
      <xdr:row>35</xdr:row>
      <xdr:rowOff>0</xdr:rowOff>
    </xdr:to>
    <xdr:grpSp>
      <xdr:nvGrpSpPr>
        <xdr:cNvPr id="1364" name="Group 3451"/>
        <xdr:cNvGrpSpPr>
          <a:grpSpLocks/>
        </xdr:cNvGrpSpPr>
      </xdr:nvGrpSpPr>
      <xdr:grpSpPr>
        <a:xfrm>
          <a:off x="40281225" y="8258175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1365" name="Line 3452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Rectangle 3453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27</xdr:row>
      <xdr:rowOff>104775</xdr:rowOff>
    </xdr:from>
    <xdr:to>
      <xdr:col>61</xdr:col>
      <xdr:colOff>247650</xdr:colOff>
      <xdr:row>33</xdr:row>
      <xdr:rowOff>114300</xdr:rowOff>
    </xdr:to>
    <xdr:sp>
      <xdr:nvSpPr>
        <xdr:cNvPr id="1367" name="Line 3454"/>
        <xdr:cNvSpPr>
          <a:spLocks/>
        </xdr:cNvSpPr>
      </xdr:nvSpPr>
      <xdr:spPr>
        <a:xfrm flipV="1">
          <a:off x="40462200" y="6877050"/>
          <a:ext cx="5181600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35</xdr:row>
      <xdr:rowOff>114300</xdr:rowOff>
    </xdr:from>
    <xdr:to>
      <xdr:col>48</xdr:col>
      <xdr:colOff>647700</xdr:colOff>
      <xdr:row>37</xdr:row>
      <xdr:rowOff>28575</xdr:rowOff>
    </xdr:to>
    <xdr:grpSp>
      <xdr:nvGrpSpPr>
        <xdr:cNvPr id="1368" name="Group 3455"/>
        <xdr:cNvGrpSpPr>
          <a:grpSpLocks noChangeAspect="1"/>
        </xdr:cNvGrpSpPr>
      </xdr:nvGrpSpPr>
      <xdr:grpSpPr>
        <a:xfrm>
          <a:off x="35852100" y="87153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69" name="Line 345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45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37</xdr:row>
      <xdr:rowOff>114300</xdr:rowOff>
    </xdr:from>
    <xdr:to>
      <xdr:col>42</xdr:col>
      <xdr:colOff>647700</xdr:colOff>
      <xdr:row>39</xdr:row>
      <xdr:rowOff>28575</xdr:rowOff>
    </xdr:to>
    <xdr:grpSp>
      <xdr:nvGrpSpPr>
        <xdr:cNvPr id="1371" name="Group 3458"/>
        <xdr:cNvGrpSpPr>
          <a:grpSpLocks noChangeAspect="1"/>
        </xdr:cNvGrpSpPr>
      </xdr:nvGrpSpPr>
      <xdr:grpSpPr>
        <a:xfrm>
          <a:off x="31089600" y="9172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72" name="Line 345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346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714375</xdr:colOff>
      <xdr:row>37</xdr:row>
      <xdr:rowOff>0</xdr:rowOff>
    </xdr:from>
    <xdr:ext cx="542925" cy="228600"/>
    <xdr:sp>
      <xdr:nvSpPr>
        <xdr:cNvPr id="1374" name="text 7125"/>
        <xdr:cNvSpPr txBox="1">
          <a:spLocks noChangeArrowheads="1"/>
        </xdr:cNvSpPr>
      </xdr:nvSpPr>
      <xdr:spPr>
        <a:xfrm>
          <a:off x="34737675" y="9058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 a</a:t>
          </a:r>
        </a:p>
      </xdr:txBody>
    </xdr:sp>
    <xdr:clientData/>
  </xdr:oneCellAnchor>
  <xdr:twoCellAnchor>
    <xdr:from>
      <xdr:col>42</xdr:col>
      <xdr:colOff>504825</xdr:colOff>
      <xdr:row>35</xdr:row>
      <xdr:rowOff>114300</xdr:rowOff>
    </xdr:from>
    <xdr:to>
      <xdr:col>48</xdr:col>
      <xdr:colOff>504825</xdr:colOff>
      <xdr:row>37</xdr:row>
      <xdr:rowOff>114300</xdr:rowOff>
    </xdr:to>
    <xdr:sp>
      <xdr:nvSpPr>
        <xdr:cNvPr id="1375" name="Line 3463"/>
        <xdr:cNvSpPr>
          <a:spLocks/>
        </xdr:cNvSpPr>
      </xdr:nvSpPr>
      <xdr:spPr>
        <a:xfrm flipV="1">
          <a:off x="31251525" y="8715375"/>
          <a:ext cx="4762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33</xdr:row>
      <xdr:rowOff>123825</xdr:rowOff>
    </xdr:from>
    <xdr:to>
      <xdr:col>54</xdr:col>
      <xdr:colOff>495300</xdr:colOff>
      <xdr:row>35</xdr:row>
      <xdr:rowOff>114300</xdr:rowOff>
    </xdr:to>
    <xdr:sp>
      <xdr:nvSpPr>
        <xdr:cNvPr id="1376" name="Line 3464"/>
        <xdr:cNvSpPr>
          <a:spLocks/>
        </xdr:cNvSpPr>
      </xdr:nvSpPr>
      <xdr:spPr>
        <a:xfrm flipV="1">
          <a:off x="36004500" y="8267700"/>
          <a:ext cx="44577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66675</xdr:colOff>
      <xdr:row>28</xdr:row>
      <xdr:rowOff>19050</xdr:rowOff>
    </xdr:from>
    <xdr:to>
      <xdr:col>57</xdr:col>
      <xdr:colOff>114300</xdr:colOff>
      <xdr:row>29</xdr:row>
      <xdr:rowOff>19050</xdr:rowOff>
    </xdr:to>
    <xdr:grpSp>
      <xdr:nvGrpSpPr>
        <xdr:cNvPr id="1377" name="Group 3466"/>
        <xdr:cNvGrpSpPr>
          <a:grpSpLocks/>
        </xdr:cNvGrpSpPr>
      </xdr:nvGrpSpPr>
      <xdr:grpSpPr>
        <a:xfrm>
          <a:off x="42491025" y="7019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78" name="Rectangle 34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34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34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381000</xdr:colOff>
      <xdr:row>32</xdr:row>
      <xdr:rowOff>85725</xdr:rowOff>
    </xdr:from>
    <xdr:to>
      <xdr:col>57</xdr:col>
      <xdr:colOff>428625</xdr:colOff>
      <xdr:row>33</xdr:row>
      <xdr:rowOff>85725</xdr:rowOff>
    </xdr:to>
    <xdr:grpSp>
      <xdr:nvGrpSpPr>
        <xdr:cNvPr id="1381" name="Group 3470"/>
        <xdr:cNvGrpSpPr>
          <a:grpSpLocks/>
        </xdr:cNvGrpSpPr>
      </xdr:nvGrpSpPr>
      <xdr:grpSpPr>
        <a:xfrm>
          <a:off x="42805350" y="8001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82" name="Rectangle 34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34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34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123825</xdr:colOff>
      <xdr:row>22</xdr:row>
      <xdr:rowOff>161925</xdr:rowOff>
    </xdr:from>
    <xdr:to>
      <xdr:col>54</xdr:col>
      <xdr:colOff>171450</xdr:colOff>
      <xdr:row>23</xdr:row>
      <xdr:rowOff>161925</xdr:rowOff>
    </xdr:to>
    <xdr:grpSp>
      <xdr:nvGrpSpPr>
        <xdr:cNvPr id="1385" name="Group 3478"/>
        <xdr:cNvGrpSpPr>
          <a:grpSpLocks/>
        </xdr:cNvGrpSpPr>
      </xdr:nvGrpSpPr>
      <xdr:grpSpPr>
        <a:xfrm>
          <a:off x="40090725" y="5791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86" name="Rectangle 34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34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34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600075</xdr:colOff>
      <xdr:row>33</xdr:row>
      <xdr:rowOff>152400</xdr:rowOff>
    </xdr:from>
    <xdr:to>
      <xdr:col>50</xdr:col>
      <xdr:colOff>647700</xdr:colOff>
      <xdr:row>34</xdr:row>
      <xdr:rowOff>152400</xdr:rowOff>
    </xdr:to>
    <xdr:grpSp>
      <xdr:nvGrpSpPr>
        <xdr:cNvPr id="1389" name="Group 3482"/>
        <xdr:cNvGrpSpPr>
          <a:grpSpLocks/>
        </xdr:cNvGrpSpPr>
      </xdr:nvGrpSpPr>
      <xdr:grpSpPr>
        <a:xfrm>
          <a:off x="37595175" y="8296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90" name="Rectangle 34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Rectangle 34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34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22</xdr:row>
      <xdr:rowOff>9525</xdr:rowOff>
    </xdr:from>
    <xdr:to>
      <xdr:col>14</xdr:col>
      <xdr:colOff>495300</xdr:colOff>
      <xdr:row>29</xdr:row>
      <xdr:rowOff>209550</xdr:rowOff>
    </xdr:to>
    <xdr:sp>
      <xdr:nvSpPr>
        <xdr:cNvPr id="1393" name="Line 3497"/>
        <xdr:cNvSpPr>
          <a:spLocks/>
        </xdr:cNvSpPr>
      </xdr:nvSpPr>
      <xdr:spPr>
        <a:xfrm>
          <a:off x="10439400" y="5638800"/>
          <a:ext cx="0" cy="18002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514350</xdr:colOff>
      <xdr:row>20</xdr:row>
      <xdr:rowOff>0</xdr:rowOff>
    </xdr:from>
    <xdr:ext cx="971550" cy="457200"/>
    <xdr:sp>
      <xdr:nvSpPr>
        <xdr:cNvPr id="1394" name="text 774"/>
        <xdr:cNvSpPr txBox="1">
          <a:spLocks noChangeArrowheads="1"/>
        </xdr:cNvSpPr>
      </xdr:nvSpPr>
      <xdr:spPr>
        <a:xfrm>
          <a:off x="994410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P2791 - 3ZBI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11,403</a:t>
          </a:r>
        </a:p>
      </xdr:txBody>
    </xdr:sp>
    <xdr:clientData/>
  </xdr:oneCellAnchor>
  <xdr:twoCellAnchor editAs="absolute">
    <xdr:from>
      <xdr:col>77</xdr:col>
      <xdr:colOff>104775</xdr:colOff>
      <xdr:row>22</xdr:row>
      <xdr:rowOff>47625</xdr:rowOff>
    </xdr:from>
    <xdr:to>
      <xdr:col>77</xdr:col>
      <xdr:colOff>400050</xdr:colOff>
      <xdr:row>22</xdr:row>
      <xdr:rowOff>161925</xdr:rowOff>
    </xdr:to>
    <xdr:grpSp>
      <xdr:nvGrpSpPr>
        <xdr:cNvPr id="1395" name="Group 3500"/>
        <xdr:cNvGrpSpPr>
          <a:grpSpLocks noChangeAspect="1"/>
        </xdr:cNvGrpSpPr>
      </xdr:nvGrpSpPr>
      <xdr:grpSpPr>
        <a:xfrm>
          <a:off x="57388125" y="5676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96" name="Oval 35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Oval 35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35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142875</xdr:colOff>
      <xdr:row>20</xdr:row>
      <xdr:rowOff>200025</xdr:rowOff>
    </xdr:from>
    <xdr:to>
      <xdr:col>53</xdr:col>
      <xdr:colOff>495300</xdr:colOff>
      <xdr:row>21</xdr:row>
      <xdr:rowOff>95250</xdr:rowOff>
    </xdr:to>
    <xdr:sp>
      <xdr:nvSpPr>
        <xdr:cNvPr id="1399" name="kreslení 12"/>
        <xdr:cNvSpPr>
          <a:spLocks/>
        </xdr:cNvSpPr>
      </xdr:nvSpPr>
      <xdr:spPr>
        <a:xfrm>
          <a:off x="39595425" y="5372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609600</xdr:colOff>
      <xdr:row>31</xdr:row>
      <xdr:rowOff>180975</xdr:rowOff>
    </xdr:from>
    <xdr:to>
      <xdr:col>56</xdr:col>
      <xdr:colOff>962025</xdr:colOff>
      <xdr:row>32</xdr:row>
      <xdr:rowOff>76200</xdr:rowOff>
    </xdr:to>
    <xdr:sp>
      <xdr:nvSpPr>
        <xdr:cNvPr id="1400" name="kreslení 417"/>
        <xdr:cNvSpPr>
          <a:spLocks/>
        </xdr:cNvSpPr>
      </xdr:nvSpPr>
      <xdr:spPr>
        <a:xfrm>
          <a:off x="42062400" y="7867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22</xdr:row>
      <xdr:rowOff>114300</xdr:rowOff>
    </xdr:from>
    <xdr:to>
      <xdr:col>40</xdr:col>
      <xdr:colOff>0</xdr:colOff>
      <xdr:row>23</xdr:row>
      <xdr:rowOff>114300</xdr:rowOff>
    </xdr:to>
    <xdr:sp>
      <xdr:nvSpPr>
        <xdr:cNvPr id="1401" name="text 7125"/>
        <xdr:cNvSpPr txBox="1">
          <a:spLocks noChangeArrowheads="1"/>
        </xdr:cNvSpPr>
      </xdr:nvSpPr>
      <xdr:spPr>
        <a:xfrm>
          <a:off x="287464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32</xdr:col>
      <xdr:colOff>762000</xdr:colOff>
      <xdr:row>22</xdr:row>
      <xdr:rowOff>114300</xdr:rowOff>
    </xdr:from>
    <xdr:to>
      <xdr:col>35</xdr:col>
      <xdr:colOff>276225</xdr:colOff>
      <xdr:row>24</xdr:row>
      <xdr:rowOff>114300</xdr:rowOff>
    </xdr:to>
    <xdr:sp>
      <xdr:nvSpPr>
        <xdr:cNvPr id="1402" name="Line 3510"/>
        <xdr:cNvSpPr>
          <a:spLocks/>
        </xdr:cNvSpPr>
      </xdr:nvSpPr>
      <xdr:spPr>
        <a:xfrm>
          <a:off x="24079200" y="5743575"/>
          <a:ext cx="19716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752475</xdr:colOff>
      <xdr:row>21</xdr:row>
      <xdr:rowOff>152400</xdr:rowOff>
    </xdr:from>
    <xdr:to>
      <xdr:col>32</xdr:col>
      <xdr:colOff>19050</xdr:colOff>
      <xdr:row>21</xdr:row>
      <xdr:rowOff>228600</xdr:rowOff>
    </xdr:to>
    <xdr:sp>
      <xdr:nvSpPr>
        <xdr:cNvPr id="1403" name="Line 3511"/>
        <xdr:cNvSpPr>
          <a:spLocks/>
        </xdr:cNvSpPr>
      </xdr:nvSpPr>
      <xdr:spPr>
        <a:xfrm flipH="1" flipV="1">
          <a:off x="22583775" y="55530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19050</xdr:colOff>
      <xdr:row>21</xdr:row>
      <xdr:rowOff>114300</xdr:rowOff>
    </xdr:from>
    <xdr:to>
      <xdr:col>30</xdr:col>
      <xdr:colOff>752475</xdr:colOff>
      <xdr:row>21</xdr:row>
      <xdr:rowOff>152400</xdr:rowOff>
    </xdr:to>
    <xdr:sp>
      <xdr:nvSpPr>
        <xdr:cNvPr id="1404" name="Line 3512"/>
        <xdr:cNvSpPr>
          <a:spLocks/>
        </xdr:cNvSpPr>
      </xdr:nvSpPr>
      <xdr:spPr>
        <a:xfrm flipH="1" flipV="1">
          <a:off x="21850350" y="55149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19050</xdr:colOff>
      <xdr:row>21</xdr:row>
      <xdr:rowOff>228600</xdr:rowOff>
    </xdr:from>
    <xdr:to>
      <xdr:col>32</xdr:col>
      <xdr:colOff>762000</xdr:colOff>
      <xdr:row>22</xdr:row>
      <xdr:rowOff>114300</xdr:rowOff>
    </xdr:to>
    <xdr:sp>
      <xdr:nvSpPr>
        <xdr:cNvPr id="1405" name="Line 3513"/>
        <xdr:cNvSpPr>
          <a:spLocks/>
        </xdr:cNvSpPr>
      </xdr:nvSpPr>
      <xdr:spPr>
        <a:xfrm flipH="1" flipV="1">
          <a:off x="23336250" y="5629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30</xdr:row>
      <xdr:rowOff>114300</xdr:rowOff>
    </xdr:from>
    <xdr:to>
      <xdr:col>23</xdr:col>
      <xdr:colOff>266700</xdr:colOff>
      <xdr:row>30</xdr:row>
      <xdr:rowOff>114300</xdr:rowOff>
    </xdr:to>
    <xdr:sp>
      <xdr:nvSpPr>
        <xdr:cNvPr id="1406" name="Line 3519"/>
        <xdr:cNvSpPr>
          <a:spLocks/>
        </xdr:cNvSpPr>
      </xdr:nvSpPr>
      <xdr:spPr>
        <a:xfrm flipV="1">
          <a:off x="13125450" y="7572375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219075</xdr:colOff>
      <xdr:row>30</xdr:row>
      <xdr:rowOff>0</xdr:rowOff>
    </xdr:from>
    <xdr:ext cx="533400" cy="228600"/>
    <xdr:sp>
      <xdr:nvSpPr>
        <xdr:cNvPr id="1407" name="text 7125"/>
        <xdr:cNvSpPr txBox="1">
          <a:spLocks noChangeArrowheads="1"/>
        </xdr:cNvSpPr>
      </xdr:nvSpPr>
      <xdr:spPr>
        <a:xfrm>
          <a:off x="14106525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twoCellAnchor>
    <xdr:from>
      <xdr:col>11</xdr:col>
      <xdr:colOff>104775</xdr:colOff>
      <xdr:row>22</xdr:row>
      <xdr:rowOff>219075</xdr:rowOff>
    </xdr:from>
    <xdr:to>
      <xdr:col>11</xdr:col>
      <xdr:colOff>419100</xdr:colOff>
      <xdr:row>24</xdr:row>
      <xdr:rowOff>114300</xdr:rowOff>
    </xdr:to>
    <xdr:grpSp>
      <xdr:nvGrpSpPr>
        <xdr:cNvPr id="1408" name="Group 3522"/>
        <xdr:cNvGrpSpPr>
          <a:grpSpLocks noChangeAspect="1"/>
        </xdr:cNvGrpSpPr>
      </xdr:nvGrpSpPr>
      <xdr:grpSpPr>
        <a:xfrm>
          <a:off x="8048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9" name="Line 35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35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1411" name="Group 3528"/>
        <xdr:cNvGrpSpPr>
          <a:grpSpLocks noChangeAspect="1"/>
        </xdr:cNvGrpSpPr>
      </xdr:nvGrpSpPr>
      <xdr:grpSpPr>
        <a:xfrm>
          <a:off x="1177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2" name="Line 35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35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25</xdr:row>
      <xdr:rowOff>57150</xdr:rowOff>
    </xdr:from>
    <xdr:to>
      <xdr:col>11</xdr:col>
      <xdr:colOff>419100</xdr:colOff>
      <xdr:row>25</xdr:row>
      <xdr:rowOff>171450</xdr:rowOff>
    </xdr:to>
    <xdr:grpSp>
      <xdr:nvGrpSpPr>
        <xdr:cNvPr id="1414" name="Group 3534"/>
        <xdr:cNvGrpSpPr>
          <a:grpSpLocks noChangeAspect="1"/>
        </xdr:cNvGrpSpPr>
      </xdr:nvGrpSpPr>
      <xdr:grpSpPr>
        <a:xfrm>
          <a:off x="806767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15" name="Oval 35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35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35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30</xdr:row>
      <xdr:rowOff>114300</xdr:rowOff>
    </xdr:from>
    <xdr:to>
      <xdr:col>23</xdr:col>
      <xdr:colOff>419100</xdr:colOff>
      <xdr:row>32</xdr:row>
      <xdr:rowOff>28575</xdr:rowOff>
    </xdr:to>
    <xdr:grpSp>
      <xdr:nvGrpSpPr>
        <xdr:cNvPr id="1418" name="Group 3538"/>
        <xdr:cNvGrpSpPr>
          <a:grpSpLocks noChangeAspect="1"/>
        </xdr:cNvGrpSpPr>
      </xdr:nvGrpSpPr>
      <xdr:grpSpPr>
        <a:xfrm>
          <a:off x="16964025" y="7572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19" name="Line 353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Oval 354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27</xdr:row>
      <xdr:rowOff>114300</xdr:rowOff>
    </xdr:from>
    <xdr:to>
      <xdr:col>23</xdr:col>
      <xdr:colOff>247650</xdr:colOff>
      <xdr:row>30</xdr:row>
      <xdr:rowOff>114300</xdr:rowOff>
    </xdr:to>
    <xdr:sp>
      <xdr:nvSpPr>
        <xdr:cNvPr id="1421" name="Line 3541"/>
        <xdr:cNvSpPr>
          <a:spLocks/>
        </xdr:cNvSpPr>
      </xdr:nvSpPr>
      <xdr:spPr>
        <a:xfrm flipH="1" flipV="1">
          <a:off x="12668250" y="6886575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33</xdr:row>
      <xdr:rowOff>114300</xdr:rowOff>
    </xdr:from>
    <xdr:to>
      <xdr:col>30</xdr:col>
      <xdr:colOff>647700</xdr:colOff>
      <xdr:row>35</xdr:row>
      <xdr:rowOff>28575</xdr:rowOff>
    </xdr:to>
    <xdr:grpSp>
      <xdr:nvGrpSpPr>
        <xdr:cNvPr id="1422" name="Group 3542"/>
        <xdr:cNvGrpSpPr>
          <a:grpSpLocks noChangeAspect="1"/>
        </xdr:cNvGrpSpPr>
      </xdr:nvGrpSpPr>
      <xdr:grpSpPr>
        <a:xfrm>
          <a:off x="22174200" y="8258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23" name="Line 354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354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30</xdr:row>
      <xdr:rowOff>114300</xdr:rowOff>
    </xdr:from>
    <xdr:to>
      <xdr:col>30</xdr:col>
      <xdr:colOff>495300</xdr:colOff>
      <xdr:row>33</xdr:row>
      <xdr:rowOff>104775</xdr:rowOff>
    </xdr:to>
    <xdr:sp>
      <xdr:nvSpPr>
        <xdr:cNvPr id="1425" name="Line 3545"/>
        <xdr:cNvSpPr>
          <a:spLocks/>
        </xdr:cNvSpPr>
      </xdr:nvSpPr>
      <xdr:spPr>
        <a:xfrm flipH="1" flipV="1">
          <a:off x="17125950" y="7572375"/>
          <a:ext cx="52006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22</xdr:row>
      <xdr:rowOff>114300</xdr:rowOff>
    </xdr:from>
    <xdr:to>
      <xdr:col>19</xdr:col>
      <xdr:colOff>142875</xdr:colOff>
      <xdr:row>24</xdr:row>
      <xdr:rowOff>114300</xdr:rowOff>
    </xdr:to>
    <xdr:sp>
      <xdr:nvSpPr>
        <xdr:cNvPr id="1426" name="Line 3546"/>
        <xdr:cNvSpPr>
          <a:spLocks/>
        </xdr:cNvSpPr>
      </xdr:nvSpPr>
      <xdr:spPr>
        <a:xfrm flipV="1">
          <a:off x="11934825" y="5743575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666750</xdr:colOff>
      <xdr:row>35</xdr:row>
      <xdr:rowOff>133350</xdr:rowOff>
    </xdr:from>
    <xdr:to>
      <xdr:col>44</xdr:col>
      <xdr:colOff>695325</xdr:colOff>
      <xdr:row>36</xdr:row>
      <xdr:rowOff>133350</xdr:rowOff>
    </xdr:to>
    <xdr:grpSp>
      <xdr:nvGrpSpPr>
        <xdr:cNvPr id="1427" name="Group 3547"/>
        <xdr:cNvGrpSpPr>
          <a:grpSpLocks/>
        </xdr:cNvGrpSpPr>
      </xdr:nvGrpSpPr>
      <xdr:grpSpPr>
        <a:xfrm>
          <a:off x="33051750" y="8734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28" name="Rectangle 35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35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35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29</xdr:row>
      <xdr:rowOff>57150</xdr:rowOff>
    </xdr:from>
    <xdr:to>
      <xdr:col>20</xdr:col>
      <xdr:colOff>342900</xdr:colOff>
      <xdr:row>30</xdr:row>
      <xdr:rowOff>57150</xdr:rowOff>
    </xdr:to>
    <xdr:grpSp>
      <xdr:nvGrpSpPr>
        <xdr:cNvPr id="1431" name="Group 3551"/>
        <xdr:cNvGrpSpPr>
          <a:grpSpLocks/>
        </xdr:cNvGrpSpPr>
      </xdr:nvGrpSpPr>
      <xdr:grpSpPr>
        <a:xfrm>
          <a:off x="14716125" y="7286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32" name="Rectangle 35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Rectangle 35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Rectangle 35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866775</xdr:colOff>
      <xdr:row>27</xdr:row>
      <xdr:rowOff>161925</xdr:rowOff>
    </xdr:from>
    <xdr:to>
      <xdr:col>20</xdr:col>
      <xdr:colOff>895350</xdr:colOff>
      <xdr:row>28</xdr:row>
      <xdr:rowOff>161925</xdr:rowOff>
    </xdr:to>
    <xdr:grpSp>
      <xdr:nvGrpSpPr>
        <xdr:cNvPr id="1435" name="Group 3555"/>
        <xdr:cNvGrpSpPr>
          <a:grpSpLocks/>
        </xdr:cNvGrpSpPr>
      </xdr:nvGrpSpPr>
      <xdr:grpSpPr>
        <a:xfrm>
          <a:off x="15268575" y="6934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36" name="Rectangle 35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35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Rectangle 35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66675</xdr:colOff>
      <xdr:row>33</xdr:row>
      <xdr:rowOff>171450</xdr:rowOff>
    </xdr:from>
    <xdr:to>
      <xdr:col>33</xdr:col>
      <xdr:colOff>95250</xdr:colOff>
      <xdr:row>34</xdr:row>
      <xdr:rowOff>171450</xdr:rowOff>
    </xdr:to>
    <xdr:grpSp>
      <xdr:nvGrpSpPr>
        <xdr:cNvPr id="1439" name="Group 3559"/>
        <xdr:cNvGrpSpPr>
          <a:grpSpLocks/>
        </xdr:cNvGrpSpPr>
      </xdr:nvGrpSpPr>
      <xdr:grpSpPr>
        <a:xfrm>
          <a:off x="24355425" y="8315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40" name="Rectangle 35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35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35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276225</xdr:colOff>
      <xdr:row>27</xdr:row>
      <xdr:rowOff>114300</xdr:rowOff>
    </xdr:from>
    <xdr:to>
      <xdr:col>26</xdr:col>
      <xdr:colOff>0</xdr:colOff>
      <xdr:row>27</xdr:row>
      <xdr:rowOff>114300</xdr:rowOff>
    </xdr:to>
    <xdr:sp>
      <xdr:nvSpPr>
        <xdr:cNvPr id="1443" name="Line 3"/>
        <xdr:cNvSpPr>
          <a:spLocks/>
        </xdr:cNvSpPr>
      </xdr:nvSpPr>
      <xdr:spPr>
        <a:xfrm flipV="1">
          <a:off x="12677775" y="6886575"/>
          <a:ext cx="618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114300</xdr:rowOff>
    </xdr:from>
    <xdr:to>
      <xdr:col>71</xdr:col>
      <xdr:colOff>104775</xdr:colOff>
      <xdr:row>27</xdr:row>
      <xdr:rowOff>114300</xdr:rowOff>
    </xdr:to>
    <xdr:sp>
      <xdr:nvSpPr>
        <xdr:cNvPr id="1444" name="Line 7"/>
        <xdr:cNvSpPr>
          <a:spLocks/>
        </xdr:cNvSpPr>
      </xdr:nvSpPr>
      <xdr:spPr>
        <a:xfrm flipV="1">
          <a:off x="19831050" y="6886575"/>
          <a:ext cx="3309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27</xdr:row>
      <xdr:rowOff>0</xdr:rowOff>
    </xdr:from>
    <xdr:ext cx="971550" cy="228600"/>
    <xdr:sp>
      <xdr:nvSpPr>
        <xdr:cNvPr id="1445" name="text 7166"/>
        <xdr:cNvSpPr txBox="1">
          <a:spLocks noChangeArrowheads="1"/>
        </xdr:cNvSpPr>
      </xdr:nvSpPr>
      <xdr:spPr>
        <a:xfrm>
          <a:off x="188595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oneCell">
    <xdr:from>
      <xdr:col>41</xdr:col>
      <xdr:colOff>123825</xdr:colOff>
      <xdr:row>17</xdr:row>
      <xdr:rowOff>95250</xdr:rowOff>
    </xdr:from>
    <xdr:to>
      <xdr:col>42</xdr:col>
      <xdr:colOff>847725</xdr:colOff>
      <xdr:row>19</xdr:row>
      <xdr:rowOff>104775</xdr:rowOff>
    </xdr:to>
    <xdr:pic>
      <xdr:nvPicPr>
        <xdr:cNvPr id="1446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56175" y="45815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133350</xdr:colOff>
      <xdr:row>15</xdr:row>
      <xdr:rowOff>47625</xdr:rowOff>
    </xdr:from>
    <xdr:to>
      <xdr:col>42</xdr:col>
      <xdr:colOff>400050</xdr:colOff>
      <xdr:row>17</xdr:row>
      <xdr:rowOff>142875</xdr:rowOff>
    </xdr:to>
    <xdr:grpSp>
      <xdr:nvGrpSpPr>
        <xdr:cNvPr id="1447" name="Group 245"/>
        <xdr:cNvGrpSpPr>
          <a:grpSpLocks/>
        </xdr:cNvGrpSpPr>
      </xdr:nvGrpSpPr>
      <xdr:grpSpPr>
        <a:xfrm rot="5400000">
          <a:off x="30880050" y="4076700"/>
          <a:ext cx="276225" cy="552450"/>
          <a:chOff x="711" y="569"/>
          <a:chExt cx="47" cy="24"/>
        </a:xfrm>
        <a:solidFill>
          <a:srgbClr val="FFFFFF"/>
        </a:solidFill>
      </xdr:grpSpPr>
      <xdr:grpSp>
        <xdr:nvGrpSpPr>
          <xdr:cNvPr id="1448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449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0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1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52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24</xdr:row>
      <xdr:rowOff>0</xdr:rowOff>
    </xdr:from>
    <xdr:to>
      <xdr:col>39</xdr:col>
      <xdr:colOff>0</xdr:colOff>
      <xdr:row>25</xdr:row>
      <xdr:rowOff>0</xdr:rowOff>
    </xdr:to>
    <xdr:sp>
      <xdr:nvSpPr>
        <xdr:cNvPr id="1456" name="text 7166"/>
        <xdr:cNvSpPr txBox="1">
          <a:spLocks noChangeArrowheads="1"/>
        </xdr:cNvSpPr>
      </xdr:nvSpPr>
      <xdr:spPr>
        <a:xfrm>
          <a:off x="277749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25</xdr:col>
      <xdr:colOff>0</xdr:colOff>
      <xdr:row>19</xdr:row>
      <xdr:rowOff>76200</xdr:rowOff>
    </xdr:from>
    <xdr:to>
      <xdr:col>29</xdr:col>
      <xdr:colOff>466725</xdr:colOff>
      <xdr:row>20</xdr:row>
      <xdr:rowOff>152400</xdr:rowOff>
    </xdr:to>
    <xdr:grpSp>
      <xdr:nvGrpSpPr>
        <xdr:cNvPr id="1457" name="Group 3414"/>
        <xdr:cNvGrpSpPr>
          <a:grpSpLocks/>
        </xdr:cNvGrpSpPr>
      </xdr:nvGrpSpPr>
      <xdr:grpSpPr>
        <a:xfrm>
          <a:off x="18345150" y="5019675"/>
          <a:ext cx="3438525" cy="304800"/>
          <a:chOff x="89" y="287"/>
          <a:chExt cx="863" cy="32"/>
        </a:xfrm>
        <a:solidFill>
          <a:srgbClr val="FFFFFF"/>
        </a:solidFill>
      </xdr:grpSpPr>
      <xdr:sp>
        <xdr:nvSpPr>
          <xdr:cNvPr id="1458" name="Rectangle 341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Rectangle 341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Rectangle 341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341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Rectangle 341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Rectangle 342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Rectangle 342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Rectangle 342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Rectangle 342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19</xdr:row>
      <xdr:rowOff>114300</xdr:rowOff>
    </xdr:from>
    <xdr:to>
      <xdr:col>28</xdr:col>
      <xdr:colOff>0</xdr:colOff>
      <xdr:row>20</xdr:row>
      <xdr:rowOff>114300</xdr:rowOff>
    </xdr:to>
    <xdr:sp>
      <xdr:nvSpPr>
        <xdr:cNvPr id="1467" name="text 7125"/>
        <xdr:cNvSpPr txBox="1">
          <a:spLocks noChangeArrowheads="1"/>
        </xdr:cNvSpPr>
      </xdr:nvSpPr>
      <xdr:spPr>
        <a:xfrm>
          <a:off x="19831050" y="5057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67</xdr:col>
      <xdr:colOff>514350</xdr:colOff>
      <xdr:row>46</xdr:row>
      <xdr:rowOff>19050</xdr:rowOff>
    </xdr:from>
    <xdr:to>
      <xdr:col>68</xdr:col>
      <xdr:colOff>504825</xdr:colOff>
      <xdr:row>46</xdr:row>
      <xdr:rowOff>19050</xdr:rowOff>
    </xdr:to>
    <xdr:sp>
      <xdr:nvSpPr>
        <xdr:cNvPr id="1468" name="Line 14"/>
        <xdr:cNvSpPr>
          <a:spLocks/>
        </xdr:cNvSpPr>
      </xdr:nvSpPr>
      <xdr:spPr>
        <a:xfrm flipH="1">
          <a:off x="503682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46</xdr:row>
      <xdr:rowOff>9525</xdr:rowOff>
    </xdr:from>
    <xdr:to>
      <xdr:col>69</xdr:col>
      <xdr:colOff>9525</xdr:colOff>
      <xdr:row>46</xdr:row>
      <xdr:rowOff>9525</xdr:rowOff>
    </xdr:to>
    <xdr:sp>
      <xdr:nvSpPr>
        <xdr:cNvPr id="1469" name="Line 15"/>
        <xdr:cNvSpPr>
          <a:spLocks/>
        </xdr:cNvSpPr>
      </xdr:nvSpPr>
      <xdr:spPr>
        <a:xfrm flipH="1">
          <a:off x="503682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47</xdr:row>
      <xdr:rowOff>19050</xdr:rowOff>
    </xdr:from>
    <xdr:to>
      <xdr:col>68</xdr:col>
      <xdr:colOff>504825</xdr:colOff>
      <xdr:row>47</xdr:row>
      <xdr:rowOff>19050</xdr:rowOff>
    </xdr:to>
    <xdr:sp>
      <xdr:nvSpPr>
        <xdr:cNvPr id="1470" name="Line 3347"/>
        <xdr:cNvSpPr>
          <a:spLocks/>
        </xdr:cNvSpPr>
      </xdr:nvSpPr>
      <xdr:spPr>
        <a:xfrm flipH="1">
          <a:off x="50368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47</xdr:row>
      <xdr:rowOff>9525</xdr:rowOff>
    </xdr:from>
    <xdr:to>
      <xdr:col>69</xdr:col>
      <xdr:colOff>9525</xdr:colOff>
      <xdr:row>47</xdr:row>
      <xdr:rowOff>9525</xdr:rowOff>
    </xdr:to>
    <xdr:sp>
      <xdr:nvSpPr>
        <xdr:cNvPr id="1471" name="Line 3348"/>
        <xdr:cNvSpPr>
          <a:spLocks/>
        </xdr:cNvSpPr>
      </xdr:nvSpPr>
      <xdr:spPr>
        <a:xfrm flipH="1">
          <a:off x="503682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1472" name="Line 3352"/>
        <xdr:cNvSpPr>
          <a:spLocks/>
        </xdr:cNvSpPr>
      </xdr:nvSpPr>
      <xdr:spPr>
        <a:xfrm flipH="1">
          <a:off x="577977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1473" name="Line 3353"/>
        <xdr:cNvSpPr>
          <a:spLocks/>
        </xdr:cNvSpPr>
      </xdr:nvSpPr>
      <xdr:spPr>
        <a:xfrm flipH="1">
          <a:off x="577977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466725</xdr:colOff>
      <xdr:row>20</xdr:row>
      <xdr:rowOff>57150</xdr:rowOff>
    </xdr:from>
    <xdr:to>
      <xdr:col>21</xdr:col>
      <xdr:colOff>371475</xdr:colOff>
      <xdr:row>20</xdr:row>
      <xdr:rowOff>171450</xdr:rowOff>
    </xdr:to>
    <xdr:grpSp>
      <xdr:nvGrpSpPr>
        <xdr:cNvPr id="1474" name="Group 183"/>
        <xdr:cNvGrpSpPr>
          <a:grpSpLocks noChangeAspect="1"/>
        </xdr:cNvGrpSpPr>
      </xdr:nvGrpSpPr>
      <xdr:grpSpPr>
        <a:xfrm>
          <a:off x="14868525" y="5229225"/>
          <a:ext cx="876300" cy="114300"/>
          <a:chOff x="504" y="191"/>
          <a:chExt cx="79" cy="12"/>
        </a:xfrm>
        <a:solidFill>
          <a:srgbClr val="FFFFFF"/>
        </a:solidFill>
      </xdr:grpSpPr>
      <xdr:sp>
        <xdr:nvSpPr>
          <xdr:cNvPr id="147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76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1482" name="Group 3531"/>
        <xdr:cNvGrpSpPr>
          <a:grpSpLocks noChangeAspect="1"/>
        </xdr:cNvGrpSpPr>
      </xdr:nvGrpSpPr>
      <xdr:grpSpPr>
        <a:xfrm>
          <a:off x="125063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3" name="Line 35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35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466725</xdr:colOff>
      <xdr:row>26</xdr:row>
      <xdr:rowOff>66675</xdr:rowOff>
    </xdr:from>
    <xdr:to>
      <xdr:col>21</xdr:col>
      <xdr:colOff>371475</xdr:colOff>
      <xdr:row>26</xdr:row>
      <xdr:rowOff>180975</xdr:rowOff>
    </xdr:to>
    <xdr:grpSp>
      <xdr:nvGrpSpPr>
        <xdr:cNvPr id="1485" name="Group 183"/>
        <xdr:cNvGrpSpPr>
          <a:grpSpLocks noChangeAspect="1"/>
        </xdr:cNvGrpSpPr>
      </xdr:nvGrpSpPr>
      <xdr:grpSpPr>
        <a:xfrm>
          <a:off x="14868525" y="6610350"/>
          <a:ext cx="876300" cy="114300"/>
          <a:chOff x="504" y="191"/>
          <a:chExt cx="79" cy="12"/>
        </a:xfrm>
        <a:solidFill>
          <a:srgbClr val="FFFFFF"/>
        </a:solidFill>
      </xdr:grpSpPr>
      <xdr:sp>
        <xdr:nvSpPr>
          <xdr:cNvPr id="148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87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22</xdr:row>
      <xdr:rowOff>57150</xdr:rowOff>
    </xdr:from>
    <xdr:to>
      <xdr:col>31</xdr:col>
      <xdr:colOff>371475</xdr:colOff>
      <xdr:row>22</xdr:row>
      <xdr:rowOff>171450</xdr:rowOff>
    </xdr:to>
    <xdr:grpSp>
      <xdr:nvGrpSpPr>
        <xdr:cNvPr id="1493" name="Group 672"/>
        <xdr:cNvGrpSpPr>
          <a:grpSpLocks/>
        </xdr:cNvGrpSpPr>
      </xdr:nvGrpSpPr>
      <xdr:grpSpPr>
        <a:xfrm>
          <a:off x="22174200" y="5686425"/>
          <a:ext cx="1000125" cy="114300"/>
          <a:chOff x="330" y="119"/>
          <a:chExt cx="91" cy="12"/>
        </a:xfrm>
        <a:solidFill>
          <a:srgbClr val="FFFFFF"/>
        </a:solidFill>
      </xdr:grpSpPr>
      <xdr:sp>
        <xdr:nvSpPr>
          <xdr:cNvPr id="1494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95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25</xdr:row>
      <xdr:rowOff>47625</xdr:rowOff>
    </xdr:from>
    <xdr:to>
      <xdr:col>32</xdr:col>
      <xdr:colOff>228600</xdr:colOff>
      <xdr:row>25</xdr:row>
      <xdr:rowOff>161925</xdr:rowOff>
    </xdr:to>
    <xdr:grpSp>
      <xdr:nvGrpSpPr>
        <xdr:cNvPr id="1502" name="Group 527"/>
        <xdr:cNvGrpSpPr>
          <a:grpSpLocks noChangeAspect="1"/>
        </xdr:cNvGrpSpPr>
      </xdr:nvGrpSpPr>
      <xdr:grpSpPr>
        <a:xfrm>
          <a:off x="22850475" y="6362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503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22</xdr:row>
      <xdr:rowOff>219075</xdr:rowOff>
    </xdr:from>
    <xdr:to>
      <xdr:col>35</xdr:col>
      <xdr:colOff>419100</xdr:colOff>
      <xdr:row>24</xdr:row>
      <xdr:rowOff>114300</xdr:rowOff>
    </xdr:to>
    <xdr:grpSp>
      <xdr:nvGrpSpPr>
        <xdr:cNvPr id="1509" name="Group 3522"/>
        <xdr:cNvGrpSpPr>
          <a:grpSpLocks noChangeAspect="1"/>
        </xdr:cNvGrpSpPr>
      </xdr:nvGrpSpPr>
      <xdr:grpSpPr>
        <a:xfrm>
          <a:off x="25879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10" name="Line 35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Oval 35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24</xdr:row>
      <xdr:rowOff>0</xdr:rowOff>
    </xdr:from>
    <xdr:to>
      <xdr:col>67</xdr:col>
      <xdr:colOff>0</xdr:colOff>
      <xdr:row>25</xdr:row>
      <xdr:rowOff>0</xdr:rowOff>
    </xdr:to>
    <xdr:sp>
      <xdr:nvSpPr>
        <xdr:cNvPr id="1512" name="text 7166"/>
        <xdr:cNvSpPr txBox="1">
          <a:spLocks noChangeArrowheads="1"/>
        </xdr:cNvSpPr>
      </xdr:nvSpPr>
      <xdr:spPr>
        <a:xfrm>
          <a:off x="488823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66</xdr:col>
      <xdr:colOff>0</xdr:colOff>
      <xdr:row>27</xdr:row>
      <xdr:rowOff>0</xdr:rowOff>
    </xdr:from>
    <xdr:ext cx="971550" cy="228600"/>
    <xdr:sp>
      <xdr:nvSpPr>
        <xdr:cNvPr id="1513" name="text 7166"/>
        <xdr:cNvSpPr txBox="1">
          <a:spLocks noChangeArrowheads="1"/>
        </xdr:cNvSpPr>
      </xdr:nvSpPr>
      <xdr:spPr>
        <a:xfrm>
          <a:off x="488823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72</xdr:col>
      <xdr:colOff>28575</xdr:colOff>
      <xdr:row>28</xdr:row>
      <xdr:rowOff>47625</xdr:rowOff>
    </xdr:from>
    <xdr:to>
      <xdr:col>72</xdr:col>
      <xdr:colOff>895350</xdr:colOff>
      <xdr:row>28</xdr:row>
      <xdr:rowOff>161925</xdr:rowOff>
    </xdr:to>
    <xdr:grpSp>
      <xdr:nvGrpSpPr>
        <xdr:cNvPr id="1514" name="Group 175"/>
        <xdr:cNvGrpSpPr>
          <a:grpSpLocks noChangeAspect="1"/>
        </xdr:cNvGrpSpPr>
      </xdr:nvGrpSpPr>
      <xdr:grpSpPr>
        <a:xfrm>
          <a:off x="53368575" y="70485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51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16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419100</xdr:colOff>
      <xdr:row>23</xdr:row>
      <xdr:rowOff>47625</xdr:rowOff>
    </xdr:from>
    <xdr:to>
      <xdr:col>85</xdr:col>
      <xdr:colOff>447675</xdr:colOff>
      <xdr:row>23</xdr:row>
      <xdr:rowOff>161925</xdr:rowOff>
    </xdr:to>
    <xdr:grpSp>
      <xdr:nvGrpSpPr>
        <xdr:cNvPr id="1522" name="Group 423"/>
        <xdr:cNvGrpSpPr>
          <a:grpSpLocks noChangeAspect="1"/>
        </xdr:cNvGrpSpPr>
      </xdr:nvGrpSpPr>
      <xdr:grpSpPr>
        <a:xfrm>
          <a:off x="62674500" y="59055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52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4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25</xdr:row>
      <xdr:rowOff>47625</xdr:rowOff>
    </xdr:from>
    <xdr:to>
      <xdr:col>4</xdr:col>
      <xdr:colOff>523875</xdr:colOff>
      <xdr:row>25</xdr:row>
      <xdr:rowOff>161925</xdr:rowOff>
    </xdr:to>
    <xdr:grpSp>
      <xdr:nvGrpSpPr>
        <xdr:cNvPr id="1531" name="Group 414"/>
        <xdr:cNvGrpSpPr>
          <a:grpSpLocks noChangeAspect="1"/>
        </xdr:cNvGrpSpPr>
      </xdr:nvGrpSpPr>
      <xdr:grpSpPr>
        <a:xfrm>
          <a:off x="2047875" y="6362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3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3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247650</xdr:colOff>
      <xdr:row>20</xdr:row>
      <xdr:rowOff>9525</xdr:rowOff>
    </xdr:from>
    <xdr:to>
      <xdr:col>54</xdr:col>
      <xdr:colOff>685800</xdr:colOff>
      <xdr:row>20</xdr:row>
      <xdr:rowOff>228600</xdr:rowOff>
    </xdr:to>
    <xdr:grpSp>
      <xdr:nvGrpSpPr>
        <xdr:cNvPr id="1540" name="Group 186"/>
        <xdr:cNvGrpSpPr>
          <a:grpSpLocks/>
        </xdr:cNvGrpSpPr>
      </xdr:nvGrpSpPr>
      <xdr:grpSpPr>
        <a:xfrm>
          <a:off x="40214550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41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142875</xdr:colOff>
      <xdr:row>29</xdr:row>
      <xdr:rowOff>171450</xdr:rowOff>
    </xdr:from>
    <xdr:to>
      <xdr:col>17</xdr:col>
      <xdr:colOff>361950</xdr:colOff>
      <xdr:row>31</xdr:row>
      <xdr:rowOff>161925</xdr:rowOff>
    </xdr:to>
    <xdr:grpSp>
      <xdr:nvGrpSpPr>
        <xdr:cNvPr id="1545" name="Group 162"/>
        <xdr:cNvGrpSpPr>
          <a:grpSpLocks noChangeAspect="1"/>
        </xdr:cNvGrpSpPr>
      </xdr:nvGrpSpPr>
      <xdr:grpSpPr>
        <a:xfrm>
          <a:off x="12544425" y="74009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46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28575</xdr:colOff>
      <xdr:row>30</xdr:row>
      <xdr:rowOff>9525</xdr:rowOff>
    </xdr:from>
    <xdr:to>
      <xdr:col>59</xdr:col>
      <xdr:colOff>466725</xdr:colOff>
      <xdr:row>30</xdr:row>
      <xdr:rowOff>228600</xdr:rowOff>
    </xdr:to>
    <xdr:grpSp>
      <xdr:nvGrpSpPr>
        <xdr:cNvPr id="1550" name="Group 186"/>
        <xdr:cNvGrpSpPr>
          <a:grpSpLocks/>
        </xdr:cNvGrpSpPr>
      </xdr:nvGrpSpPr>
      <xdr:grpSpPr>
        <a:xfrm>
          <a:off x="43938825" y="7467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51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22</xdr:row>
      <xdr:rowOff>219075</xdr:rowOff>
    </xdr:from>
    <xdr:to>
      <xdr:col>77</xdr:col>
      <xdr:colOff>419100</xdr:colOff>
      <xdr:row>24</xdr:row>
      <xdr:rowOff>114300</xdr:rowOff>
    </xdr:to>
    <xdr:grpSp>
      <xdr:nvGrpSpPr>
        <xdr:cNvPr id="1555" name="Group 3522"/>
        <xdr:cNvGrpSpPr>
          <a:grpSpLocks noChangeAspect="1"/>
        </xdr:cNvGrpSpPr>
      </xdr:nvGrpSpPr>
      <xdr:grpSpPr>
        <a:xfrm>
          <a:off x="573881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6" name="Line 35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35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22</xdr:row>
      <xdr:rowOff>219075</xdr:rowOff>
    </xdr:from>
    <xdr:to>
      <xdr:col>58</xdr:col>
      <xdr:colOff>647700</xdr:colOff>
      <xdr:row>24</xdr:row>
      <xdr:rowOff>114300</xdr:rowOff>
    </xdr:to>
    <xdr:grpSp>
      <xdr:nvGrpSpPr>
        <xdr:cNvPr id="1558" name="Group 1936"/>
        <xdr:cNvGrpSpPr>
          <a:grpSpLocks noChangeAspect="1"/>
        </xdr:cNvGrpSpPr>
      </xdr:nvGrpSpPr>
      <xdr:grpSpPr>
        <a:xfrm>
          <a:off x="432816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59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438150</xdr:colOff>
      <xdr:row>22</xdr:row>
      <xdr:rowOff>47625</xdr:rowOff>
    </xdr:from>
    <xdr:to>
      <xdr:col>35</xdr:col>
      <xdr:colOff>457200</xdr:colOff>
      <xdr:row>22</xdr:row>
      <xdr:rowOff>161925</xdr:rowOff>
    </xdr:to>
    <xdr:grpSp>
      <xdr:nvGrpSpPr>
        <xdr:cNvPr id="1561" name="Group 692"/>
        <xdr:cNvGrpSpPr>
          <a:grpSpLocks/>
        </xdr:cNvGrpSpPr>
      </xdr:nvGrpSpPr>
      <xdr:grpSpPr>
        <a:xfrm>
          <a:off x="25241250" y="56769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56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63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26</xdr:row>
      <xdr:rowOff>123825</xdr:rowOff>
    </xdr:from>
    <xdr:to>
      <xdr:col>74</xdr:col>
      <xdr:colOff>352425</xdr:colOff>
      <xdr:row>26</xdr:row>
      <xdr:rowOff>228600</xdr:rowOff>
    </xdr:to>
    <xdr:sp>
      <xdr:nvSpPr>
        <xdr:cNvPr id="1570" name="Line 2082"/>
        <xdr:cNvSpPr>
          <a:spLocks/>
        </xdr:cNvSpPr>
      </xdr:nvSpPr>
      <xdr:spPr>
        <a:xfrm flipH="1">
          <a:off x="54406800" y="6667500"/>
          <a:ext cx="771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85725</xdr:colOff>
      <xdr:row>27</xdr:row>
      <xdr:rowOff>76200</xdr:rowOff>
    </xdr:from>
    <xdr:to>
      <xdr:col>72</xdr:col>
      <xdr:colOff>314325</xdr:colOff>
      <xdr:row>27</xdr:row>
      <xdr:rowOff>114300</xdr:rowOff>
    </xdr:to>
    <xdr:sp>
      <xdr:nvSpPr>
        <xdr:cNvPr id="1571" name="Line 2083"/>
        <xdr:cNvSpPr>
          <a:spLocks/>
        </xdr:cNvSpPr>
      </xdr:nvSpPr>
      <xdr:spPr>
        <a:xfrm flipH="1">
          <a:off x="52911375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352425</xdr:colOff>
      <xdr:row>24</xdr:row>
      <xdr:rowOff>114300</xdr:rowOff>
    </xdr:from>
    <xdr:to>
      <xdr:col>77</xdr:col>
      <xdr:colOff>266700</xdr:colOff>
      <xdr:row>26</xdr:row>
      <xdr:rowOff>114300</xdr:rowOff>
    </xdr:to>
    <xdr:sp>
      <xdr:nvSpPr>
        <xdr:cNvPr id="1572" name="Line 2084"/>
        <xdr:cNvSpPr>
          <a:spLocks/>
        </xdr:cNvSpPr>
      </xdr:nvSpPr>
      <xdr:spPr>
        <a:xfrm flipH="1">
          <a:off x="55178325" y="6200775"/>
          <a:ext cx="2371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314325</xdr:colOff>
      <xdr:row>26</xdr:row>
      <xdr:rowOff>228600</xdr:rowOff>
    </xdr:from>
    <xdr:to>
      <xdr:col>73</xdr:col>
      <xdr:colOff>95250</xdr:colOff>
      <xdr:row>27</xdr:row>
      <xdr:rowOff>76200</xdr:rowOff>
    </xdr:to>
    <xdr:sp>
      <xdr:nvSpPr>
        <xdr:cNvPr id="1573" name="Line 2085"/>
        <xdr:cNvSpPr>
          <a:spLocks/>
        </xdr:cNvSpPr>
      </xdr:nvSpPr>
      <xdr:spPr>
        <a:xfrm flipH="1">
          <a:off x="53654325" y="67722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26" customWidth="1"/>
    <col min="2" max="2" width="11.25390625" style="430" customWidth="1"/>
    <col min="3" max="18" width="11.25390625" style="327" customWidth="1"/>
    <col min="19" max="19" width="4.75390625" style="326" customWidth="1"/>
    <col min="20" max="20" width="1.75390625" style="326" customWidth="1"/>
    <col min="21" max="16384" width="9.125" style="327" customWidth="1"/>
  </cols>
  <sheetData>
    <row r="1" spans="1:20" s="325" customFormat="1" ht="9.75" customHeight="1">
      <c r="A1" s="322"/>
      <c r="B1" s="323"/>
      <c r="C1" s="324"/>
      <c r="D1" s="324"/>
      <c r="E1" s="324"/>
      <c r="F1" s="324"/>
      <c r="G1" s="324"/>
      <c r="H1" s="324"/>
      <c r="I1" s="324"/>
      <c r="J1" s="324"/>
      <c r="K1" s="324"/>
      <c r="L1" s="324"/>
      <c r="S1" s="322"/>
      <c r="T1" s="322"/>
    </row>
    <row r="2" spans="2:18" ht="36" customHeight="1">
      <c r="B2" s="327"/>
      <c r="D2" s="328"/>
      <c r="E2" s="328"/>
      <c r="F2" s="328"/>
      <c r="G2" s="328"/>
      <c r="H2" s="328"/>
      <c r="I2" s="328"/>
      <c r="J2" s="328"/>
      <c r="K2" s="328"/>
      <c r="L2" s="328"/>
      <c r="R2" s="329"/>
    </row>
    <row r="3" spans="2:12" s="326" customFormat="1" ht="18" customHeight="1">
      <c r="B3" s="330"/>
      <c r="C3" s="330"/>
      <c r="D3" s="330"/>
      <c r="J3" s="331"/>
      <c r="K3" s="330"/>
      <c r="L3" s="330"/>
    </row>
    <row r="4" spans="1:22" s="341" customFormat="1" ht="22.5" customHeight="1">
      <c r="A4" s="332"/>
      <c r="B4" s="333" t="s">
        <v>31</v>
      </c>
      <c r="C4" s="334" t="s">
        <v>53</v>
      </c>
      <c r="D4" s="335"/>
      <c r="E4" s="332"/>
      <c r="F4" s="332"/>
      <c r="G4" s="332"/>
      <c r="H4" s="332"/>
      <c r="I4" s="335"/>
      <c r="J4" s="336" t="s">
        <v>117</v>
      </c>
      <c r="K4" s="335"/>
      <c r="L4" s="337"/>
      <c r="M4" s="335"/>
      <c r="N4" s="335"/>
      <c r="O4" s="335"/>
      <c r="P4" s="335"/>
      <c r="Q4" s="338" t="s">
        <v>32</v>
      </c>
      <c r="R4" s="339">
        <v>562314</v>
      </c>
      <c r="S4" s="335"/>
      <c r="T4" s="335"/>
      <c r="U4" s="340"/>
      <c r="V4" s="340"/>
    </row>
    <row r="5" spans="2:22" s="342" customFormat="1" ht="18" customHeight="1" thickBot="1">
      <c r="B5" s="343"/>
      <c r="C5" s="344"/>
      <c r="D5" s="344"/>
      <c r="I5" s="344"/>
      <c r="J5" s="344"/>
      <c r="K5" s="344"/>
      <c r="L5" s="344"/>
      <c r="M5" s="344"/>
      <c r="N5" s="344"/>
      <c r="O5" s="344"/>
      <c r="P5" s="344"/>
      <c r="Q5" s="344"/>
      <c r="R5" s="344"/>
      <c r="S5" s="344"/>
      <c r="T5" s="344"/>
      <c r="U5" s="344"/>
      <c r="V5" s="344"/>
    </row>
    <row r="6" spans="1:22" s="350" customFormat="1" ht="21" customHeight="1">
      <c r="A6" s="345"/>
      <c r="B6" s="346"/>
      <c r="C6" s="347"/>
      <c r="D6" s="346"/>
      <c r="E6" s="348"/>
      <c r="F6" s="348"/>
      <c r="G6" s="348"/>
      <c r="H6" s="348"/>
      <c r="I6" s="348"/>
      <c r="J6" s="346"/>
      <c r="K6" s="346"/>
      <c r="L6" s="346"/>
      <c r="M6" s="346"/>
      <c r="N6" s="346"/>
      <c r="O6" s="346"/>
      <c r="P6" s="346"/>
      <c r="Q6" s="346"/>
      <c r="R6" s="346"/>
      <c r="S6" s="349"/>
      <c r="T6" s="331"/>
      <c r="U6" s="331"/>
      <c r="V6" s="331"/>
    </row>
    <row r="7" spans="1:21" ht="21" customHeight="1">
      <c r="A7" s="351"/>
      <c r="B7" s="352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4"/>
      <c r="S7" s="355"/>
      <c r="T7" s="330"/>
      <c r="U7" s="328"/>
    </row>
    <row r="8" spans="1:21" ht="24.75" customHeight="1">
      <c r="A8" s="351"/>
      <c r="B8" s="356"/>
      <c r="C8" s="357" t="s">
        <v>9</v>
      </c>
      <c r="D8" s="358"/>
      <c r="E8" s="358"/>
      <c r="F8" s="358"/>
      <c r="G8" s="358"/>
      <c r="H8" s="359"/>
      <c r="I8" s="359"/>
      <c r="J8" s="359" t="s">
        <v>118</v>
      </c>
      <c r="K8" s="359"/>
      <c r="L8" s="359"/>
      <c r="M8" s="360"/>
      <c r="N8" s="358"/>
      <c r="O8" s="358"/>
      <c r="P8" s="358"/>
      <c r="Q8" s="358"/>
      <c r="R8" s="361"/>
      <c r="S8" s="355"/>
      <c r="T8" s="330"/>
      <c r="U8" s="328"/>
    </row>
    <row r="9" spans="1:21" ht="24.75" customHeight="1">
      <c r="A9" s="351"/>
      <c r="B9" s="356"/>
      <c r="C9" s="362" t="s">
        <v>8</v>
      </c>
      <c r="D9" s="358"/>
      <c r="E9" s="358"/>
      <c r="F9" s="358"/>
      <c r="G9" s="358"/>
      <c r="H9" s="358"/>
      <c r="I9" s="358"/>
      <c r="J9" s="363" t="s">
        <v>119</v>
      </c>
      <c r="K9" s="358"/>
      <c r="L9" s="358"/>
      <c r="M9" s="358"/>
      <c r="N9" s="358"/>
      <c r="O9" s="358"/>
      <c r="P9" s="478" t="s">
        <v>120</v>
      </c>
      <c r="Q9" s="478"/>
      <c r="R9" s="365"/>
      <c r="S9" s="355"/>
      <c r="T9" s="330"/>
      <c r="U9" s="328"/>
    </row>
    <row r="10" spans="1:21" ht="24.75" customHeight="1">
      <c r="A10" s="351"/>
      <c r="B10" s="356"/>
      <c r="C10" s="362" t="s">
        <v>10</v>
      </c>
      <c r="D10" s="358"/>
      <c r="E10" s="358"/>
      <c r="F10" s="358"/>
      <c r="G10" s="358"/>
      <c r="H10" s="358"/>
      <c r="I10" s="358"/>
      <c r="J10" s="363" t="s">
        <v>121</v>
      </c>
      <c r="K10" s="358"/>
      <c r="L10" s="358"/>
      <c r="M10" s="358"/>
      <c r="N10" s="358"/>
      <c r="O10" s="358"/>
      <c r="P10" s="478"/>
      <c r="Q10" s="478"/>
      <c r="R10" s="361"/>
      <c r="S10" s="355"/>
      <c r="T10" s="330"/>
      <c r="U10" s="328"/>
    </row>
    <row r="11" spans="1:21" ht="21" customHeight="1">
      <c r="A11" s="351"/>
      <c r="B11" s="366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8"/>
      <c r="S11" s="355"/>
      <c r="T11" s="330"/>
      <c r="U11" s="328"/>
    </row>
    <row r="12" spans="1:21" ht="21" customHeight="1">
      <c r="A12" s="351"/>
      <c r="B12" s="356"/>
      <c r="C12" s="358"/>
      <c r="D12" s="358"/>
      <c r="E12" s="358"/>
      <c r="F12" s="358"/>
      <c r="G12" s="358"/>
      <c r="H12" s="358"/>
      <c r="I12" s="358"/>
      <c r="J12" s="369"/>
      <c r="K12" s="369"/>
      <c r="L12" s="358"/>
      <c r="M12" s="358"/>
      <c r="N12" s="358"/>
      <c r="O12" s="358"/>
      <c r="P12" s="358"/>
      <c r="Q12" s="358"/>
      <c r="R12" s="361"/>
      <c r="S12" s="355"/>
      <c r="T12" s="330"/>
      <c r="U12" s="328"/>
    </row>
    <row r="13" spans="1:21" ht="21" customHeight="1">
      <c r="A13" s="351"/>
      <c r="B13" s="356"/>
      <c r="C13" s="370" t="s">
        <v>15</v>
      </c>
      <c r="D13" s="358"/>
      <c r="E13" s="358"/>
      <c r="F13" s="358"/>
      <c r="G13" s="370"/>
      <c r="H13" s="358"/>
      <c r="I13" s="358"/>
      <c r="J13" s="369" t="s">
        <v>122</v>
      </c>
      <c r="K13" s="371"/>
      <c r="M13" s="369"/>
      <c r="N13" s="358"/>
      <c r="O13" s="369"/>
      <c r="P13" s="372"/>
      <c r="Q13" s="358"/>
      <c r="R13" s="361"/>
      <c r="S13" s="355"/>
      <c r="T13" s="330"/>
      <c r="U13" s="328"/>
    </row>
    <row r="14" spans="1:21" ht="21" customHeight="1">
      <c r="A14" s="351"/>
      <c r="B14" s="356"/>
      <c r="C14" s="364" t="s">
        <v>16</v>
      </c>
      <c r="D14" s="358"/>
      <c r="E14" s="358"/>
      <c r="F14" s="358"/>
      <c r="G14" s="373"/>
      <c r="H14" s="358"/>
      <c r="I14" s="358"/>
      <c r="J14" s="374">
        <v>11.674</v>
      </c>
      <c r="K14" s="375"/>
      <c r="M14" s="373"/>
      <c r="N14" s="358"/>
      <c r="O14" s="376"/>
      <c r="P14" s="372"/>
      <c r="Q14" s="358"/>
      <c r="R14" s="361"/>
      <c r="S14" s="355"/>
      <c r="T14" s="330"/>
      <c r="U14" s="328"/>
    </row>
    <row r="15" spans="1:21" ht="21" customHeight="1">
      <c r="A15" s="351"/>
      <c r="B15" s="356"/>
      <c r="C15" s="364" t="s">
        <v>17</v>
      </c>
      <c r="D15" s="358"/>
      <c r="E15" s="358"/>
      <c r="F15" s="358"/>
      <c r="G15" s="364"/>
      <c r="H15" s="358"/>
      <c r="I15" s="358"/>
      <c r="J15" s="375" t="s">
        <v>123</v>
      </c>
      <c r="K15" s="377"/>
      <c r="M15" s="364"/>
      <c r="N15" s="358"/>
      <c r="O15" s="377"/>
      <c r="P15" s="358"/>
      <c r="Q15" s="358"/>
      <c r="R15" s="361"/>
      <c r="S15" s="355"/>
      <c r="T15" s="330"/>
      <c r="U15" s="328"/>
    </row>
    <row r="16" spans="1:21" ht="21" customHeight="1">
      <c r="A16" s="351"/>
      <c r="B16" s="366"/>
      <c r="C16" s="367"/>
      <c r="D16" s="367"/>
      <c r="E16" s="367"/>
      <c r="F16" s="367"/>
      <c r="G16" s="367"/>
      <c r="H16" s="367"/>
      <c r="I16" s="367"/>
      <c r="J16" s="378"/>
      <c r="K16" s="379"/>
      <c r="L16" s="367"/>
      <c r="M16" s="367"/>
      <c r="N16" s="367"/>
      <c r="O16" s="367"/>
      <c r="P16" s="367"/>
      <c r="Q16" s="367"/>
      <c r="R16" s="368"/>
      <c r="S16" s="355"/>
      <c r="T16" s="330"/>
      <c r="U16" s="328"/>
    </row>
    <row r="17" spans="1:21" ht="21" customHeight="1">
      <c r="A17" s="351"/>
      <c r="B17" s="356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61"/>
      <c r="S17" s="355"/>
      <c r="T17" s="330"/>
      <c r="U17" s="328"/>
    </row>
    <row r="18" spans="1:21" ht="21" customHeight="1">
      <c r="A18" s="351"/>
      <c r="B18" s="356"/>
      <c r="C18" s="364" t="s">
        <v>33</v>
      </c>
      <c r="D18" s="358"/>
      <c r="E18" s="358"/>
      <c r="F18" s="358"/>
      <c r="G18" s="358"/>
      <c r="H18" s="358"/>
      <c r="J18" s="380" t="s">
        <v>54</v>
      </c>
      <c r="L18" s="358"/>
      <c r="M18" s="372"/>
      <c r="N18" s="372"/>
      <c r="O18" s="358"/>
      <c r="P18" s="478" t="s">
        <v>55</v>
      </c>
      <c r="Q18" s="478"/>
      <c r="R18" s="361"/>
      <c r="S18" s="355"/>
      <c r="T18" s="330"/>
      <c r="U18" s="328"/>
    </row>
    <row r="19" spans="1:21" ht="21" customHeight="1">
      <c r="A19" s="351"/>
      <c r="B19" s="356"/>
      <c r="C19" s="364" t="s">
        <v>34</v>
      </c>
      <c r="D19" s="358"/>
      <c r="E19" s="358"/>
      <c r="F19" s="358"/>
      <c r="G19" s="358"/>
      <c r="H19" s="358"/>
      <c r="J19" s="381" t="s">
        <v>56</v>
      </c>
      <c r="L19" s="358"/>
      <c r="M19" s="372"/>
      <c r="N19" s="372"/>
      <c r="O19" s="358"/>
      <c r="P19" s="478" t="s">
        <v>57</v>
      </c>
      <c r="Q19" s="478"/>
      <c r="R19" s="361"/>
      <c r="S19" s="355"/>
      <c r="T19" s="330"/>
      <c r="U19" s="328"/>
    </row>
    <row r="20" spans="1:21" ht="21" customHeight="1">
      <c r="A20" s="351"/>
      <c r="B20" s="382"/>
      <c r="C20" s="383"/>
      <c r="D20" s="383"/>
      <c r="E20" s="383"/>
      <c r="F20" s="383"/>
      <c r="G20" s="383"/>
      <c r="H20" s="383"/>
      <c r="I20" s="383"/>
      <c r="J20" s="384"/>
      <c r="K20" s="383"/>
      <c r="L20" s="383"/>
      <c r="M20" s="383"/>
      <c r="N20" s="383"/>
      <c r="O20" s="383"/>
      <c r="P20" s="383"/>
      <c r="Q20" s="383"/>
      <c r="R20" s="385"/>
      <c r="S20" s="355"/>
      <c r="T20" s="330"/>
      <c r="U20" s="328"/>
    </row>
    <row r="21" spans="1:21" ht="21" customHeight="1">
      <c r="A21" s="351"/>
      <c r="B21" s="386"/>
      <c r="C21" s="387"/>
      <c r="D21" s="387"/>
      <c r="E21" s="388"/>
      <c r="F21" s="388"/>
      <c r="G21" s="388"/>
      <c r="H21" s="388"/>
      <c r="I21" s="387"/>
      <c r="J21" s="389"/>
      <c r="K21" s="387"/>
      <c r="L21" s="387"/>
      <c r="M21" s="387"/>
      <c r="N21" s="387"/>
      <c r="O21" s="387"/>
      <c r="P21" s="387"/>
      <c r="Q21" s="387"/>
      <c r="R21" s="387"/>
      <c r="S21" s="355"/>
      <c r="T21" s="330"/>
      <c r="U21" s="328"/>
    </row>
    <row r="22" spans="1:19" ht="30" customHeight="1">
      <c r="A22" s="390"/>
      <c r="B22" s="391"/>
      <c r="C22" s="392"/>
      <c r="D22" s="479" t="s">
        <v>35</v>
      </c>
      <c r="E22" s="480"/>
      <c r="F22" s="480"/>
      <c r="G22" s="480"/>
      <c r="H22" s="392"/>
      <c r="I22" s="393"/>
      <c r="J22" s="394"/>
      <c r="K22" s="391"/>
      <c r="L22" s="392"/>
      <c r="M22" s="479" t="s">
        <v>36</v>
      </c>
      <c r="N22" s="479"/>
      <c r="O22" s="479"/>
      <c r="P22" s="479"/>
      <c r="Q22" s="392"/>
      <c r="R22" s="393"/>
      <c r="S22" s="355"/>
    </row>
    <row r="23" spans="1:20" s="400" customFormat="1" ht="21" customHeight="1" thickBot="1">
      <c r="A23" s="395"/>
      <c r="B23" s="396" t="s">
        <v>21</v>
      </c>
      <c r="C23" s="397" t="s">
        <v>22</v>
      </c>
      <c r="D23" s="397" t="s">
        <v>23</v>
      </c>
      <c r="E23" s="398" t="s">
        <v>24</v>
      </c>
      <c r="F23" s="484" t="s">
        <v>25</v>
      </c>
      <c r="G23" s="485"/>
      <c r="H23" s="485"/>
      <c r="I23" s="486"/>
      <c r="J23" s="394"/>
      <c r="K23" s="396" t="s">
        <v>21</v>
      </c>
      <c r="L23" s="397" t="s">
        <v>22</v>
      </c>
      <c r="M23" s="397" t="s">
        <v>23</v>
      </c>
      <c r="N23" s="398" t="s">
        <v>24</v>
      </c>
      <c r="O23" s="484" t="s">
        <v>25</v>
      </c>
      <c r="P23" s="485"/>
      <c r="Q23" s="485"/>
      <c r="R23" s="486"/>
      <c r="S23" s="399"/>
      <c r="T23" s="326"/>
    </row>
    <row r="24" spans="1:20" s="341" customFormat="1" ht="21" customHeight="1" thickTop="1">
      <c r="A24" s="390"/>
      <c r="B24" s="401"/>
      <c r="C24" s="402"/>
      <c r="D24" s="403"/>
      <c r="E24" s="404"/>
      <c r="F24" s="405"/>
      <c r="G24" s="406"/>
      <c r="H24" s="406"/>
      <c r="I24" s="407"/>
      <c r="J24" s="394"/>
      <c r="K24" s="401"/>
      <c r="L24" s="402"/>
      <c r="M24" s="403"/>
      <c r="N24" s="404"/>
      <c r="O24" s="405"/>
      <c r="P24" s="406"/>
      <c r="Q24" s="406"/>
      <c r="R24" s="407"/>
      <c r="S24" s="355"/>
      <c r="T24" s="326"/>
    </row>
    <row r="25" spans="1:20" s="341" customFormat="1" ht="21" customHeight="1">
      <c r="A25" s="390"/>
      <c r="B25" s="408">
        <v>1</v>
      </c>
      <c r="C25" s="409">
        <v>11.476</v>
      </c>
      <c r="D25" s="409">
        <v>11.928</v>
      </c>
      <c r="E25" s="410">
        <f>(D25-C25)*1000</f>
        <v>451.99999999999994</v>
      </c>
      <c r="F25" s="487" t="s">
        <v>37</v>
      </c>
      <c r="G25" s="488"/>
      <c r="H25" s="488"/>
      <c r="I25" s="489"/>
      <c r="J25" s="394"/>
      <c r="K25" s="408">
        <v>1</v>
      </c>
      <c r="L25" s="409">
        <v>11.629</v>
      </c>
      <c r="M25" s="409">
        <v>11.729</v>
      </c>
      <c r="N25" s="410">
        <f>(M25-L25)*1000</f>
        <v>99.99999999999964</v>
      </c>
      <c r="O25" s="481" t="s">
        <v>124</v>
      </c>
      <c r="P25" s="482"/>
      <c r="Q25" s="482"/>
      <c r="R25" s="483"/>
      <c r="S25" s="355"/>
      <c r="T25" s="326"/>
    </row>
    <row r="26" spans="1:20" s="341" customFormat="1" ht="21" customHeight="1">
      <c r="A26" s="390"/>
      <c r="B26" s="401"/>
      <c r="C26" s="411"/>
      <c r="D26" s="412"/>
      <c r="E26" s="413"/>
      <c r="F26" s="414" t="s">
        <v>125</v>
      </c>
      <c r="G26" s="415"/>
      <c r="H26" s="415"/>
      <c r="I26" s="416"/>
      <c r="J26" s="394"/>
      <c r="K26" s="408"/>
      <c r="L26" s="409"/>
      <c r="M26" s="409"/>
      <c r="N26" s="410"/>
      <c r="O26" s="490" t="s">
        <v>126</v>
      </c>
      <c r="P26" s="478"/>
      <c r="Q26" s="478"/>
      <c r="R26" s="491"/>
      <c r="S26" s="355"/>
      <c r="T26" s="326"/>
    </row>
    <row r="27" spans="1:20" s="341" customFormat="1" ht="21" customHeight="1">
      <c r="A27" s="390"/>
      <c r="B27" s="401"/>
      <c r="C27" s="411"/>
      <c r="D27" s="412"/>
      <c r="E27" s="413"/>
      <c r="F27" s="414"/>
      <c r="G27" s="415"/>
      <c r="H27" s="415"/>
      <c r="I27" s="416"/>
      <c r="J27" s="394"/>
      <c r="K27" s="408"/>
      <c r="L27" s="409"/>
      <c r="M27" s="409"/>
      <c r="N27" s="410"/>
      <c r="O27" s="417"/>
      <c r="P27" s="364"/>
      <c r="Q27" s="364"/>
      <c r="R27" s="418"/>
      <c r="S27" s="355"/>
      <c r="T27" s="326"/>
    </row>
    <row r="28" spans="1:20" s="341" customFormat="1" ht="21" customHeight="1">
      <c r="A28" s="390"/>
      <c r="B28" s="408">
        <v>3</v>
      </c>
      <c r="C28" s="409">
        <v>11.444</v>
      </c>
      <c r="D28" s="409">
        <v>11.932</v>
      </c>
      <c r="E28" s="410">
        <f>(D28-C28)*1000</f>
        <v>487.99999999999955</v>
      </c>
      <c r="F28" s="481" t="s">
        <v>38</v>
      </c>
      <c r="G28" s="482"/>
      <c r="H28" s="482"/>
      <c r="I28" s="483"/>
      <c r="J28" s="394"/>
      <c r="K28" s="408">
        <v>3</v>
      </c>
      <c r="L28" s="409">
        <v>11.607</v>
      </c>
      <c r="M28" s="409">
        <v>11.722</v>
      </c>
      <c r="N28" s="410">
        <f>(M28-L28)*1000</f>
        <v>115.00000000000021</v>
      </c>
      <c r="O28" s="481" t="s">
        <v>127</v>
      </c>
      <c r="P28" s="482"/>
      <c r="Q28" s="482"/>
      <c r="R28" s="483"/>
      <c r="S28" s="355"/>
      <c r="T28" s="326"/>
    </row>
    <row r="29" spans="1:20" s="341" customFormat="1" ht="21" customHeight="1">
      <c r="A29" s="390"/>
      <c r="B29" s="408"/>
      <c r="C29" s="409"/>
      <c r="D29" s="409"/>
      <c r="E29" s="410">
        <f>(C29-D29)*1000</f>
        <v>0</v>
      </c>
      <c r="F29" s="481"/>
      <c r="G29" s="482"/>
      <c r="H29" s="482"/>
      <c r="I29" s="483"/>
      <c r="J29" s="394"/>
      <c r="K29" s="419"/>
      <c r="L29" s="409"/>
      <c r="M29" s="409"/>
      <c r="N29" s="410"/>
      <c r="O29" s="481" t="s">
        <v>128</v>
      </c>
      <c r="P29" s="482"/>
      <c r="Q29" s="482"/>
      <c r="R29" s="483"/>
      <c r="S29" s="355"/>
      <c r="T29" s="326"/>
    </row>
    <row r="30" spans="1:20" s="332" customFormat="1" ht="21" customHeight="1">
      <c r="A30" s="390"/>
      <c r="B30" s="420"/>
      <c r="C30" s="421"/>
      <c r="D30" s="422"/>
      <c r="E30" s="423"/>
      <c r="F30" s="424"/>
      <c r="G30" s="425"/>
      <c r="H30" s="425"/>
      <c r="I30" s="426"/>
      <c r="J30" s="394"/>
      <c r="K30" s="420"/>
      <c r="L30" s="421"/>
      <c r="M30" s="422"/>
      <c r="N30" s="423"/>
      <c r="O30" s="424"/>
      <c r="P30" s="425"/>
      <c r="Q30" s="425"/>
      <c r="R30" s="426"/>
      <c r="S30" s="355"/>
      <c r="T30" s="326"/>
    </row>
    <row r="31" spans="1:19" ht="21" customHeight="1" thickBot="1">
      <c r="A31" s="427"/>
      <c r="B31" s="428"/>
      <c r="C31" s="428"/>
      <c r="D31" s="428"/>
      <c r="E31" s="428"/>
      <c r="F31" s="428"/>
      <c r="G31" s="428"/>
      <c r="H31" s="428"/>
      <c r="I31" s="428"/>
      <c r="J31" s="428"/>
      <c r="K31" s="428"/>
      <c r="L31" s="428"/>
      <c r="M31" s="428"/>
      <c r="N31" s="428"/>
      <c r="O31" s="428"/>
      <c r="P31" s="428"/>
      <c r="Q31" s="428"/>
      <c r="R31" s="428"/>
      <c r="S31" s="429"/>
    </row>
  </sheetData>
  <sheetProtection password="E5AD" sheet="1"/>
  <mergeCells count="15">
    <mergeCell ref="F29:I29"/>
    <mergeCell ref="O29:R29"/>
    <mergeCell ref="F23:I23"/>
    <mergeCell ref="O23:R23"/>
    <mergeCell ref="F25:I25"/>
    <mergeCell ref="O25:R25"/>
    <mergeCell ref="O26:R26"/>
    <mergeCell ref="F28:I28"/>
    <mergeCell ref="O28:R28"/>
    <mergeCell ref="P9:Q9"/>
    <mergeCell ref="P10:Q10"/>
    <mergeCell ref="P18:Q18"/>
    <mergeCell ref="P19:Q19"/>
    <mergeCell ref="D22:G22"/>
    <mergeCell ref="M22:P22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431"/>
      <c r="C2" s="432"/>
      <c r="D2" s="432"/>
      <c r="E2" s="432"/>
      <c r="F2" s="432"/>
      <c r="G2" s="99" t="s">
        <v>129</v>
      </c>
      <c r="H2" s="432"/>
      <c r="I2" s="432"/>
      <c r="J2" s="432"/>
      <c r="K2" s="432"/>
      <c r="L2" s="433"/>
      <c r="R2" s="34"/>
      <c r="S2" s="35"/>
      <c r="T2" s="35"/>
      <c r="U2" s="35"/>
      <c r="V2" s="494" t="s">
        <v>4</v>
      </c>
      <c r="W2" s="494"/>
      <c r="X2" s="494"/>
      <c r="Y2" s="494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494" t="s">
        <v>4</v>
      </c>
      <c r="BO2" s="494"/>
      <c r="BP2" s="494"/>
      <c r="BQ2" s="494"/>
      <c r="BR2" s="35"/>
      <c r="BS2" s="35"/>
      <c r="BT2" s="35"/>
      <c r="BU2" s="36"/>
      <c r="BY2" s="31"/>
      <c r="BZ2" s="431"/>
      <c r="CA2" s="432"/>
      <c r="CB2" s="432"/>
      <c r="CC2" s="432"/>
      <c r="CD2" s="432"/>
      <c r="CE2" s="99" t="s">
        <v>130</v>
      </c>
      <c r="CF2" s="432"/>
      <c r="CG2" s="432"/>
      <c r="CH2" s="432"/>
      <c r="CI2" s="432"/>
      <c r="CJ2" s="433"/>
    </row>
    <row r="3" spans="18:77" ht="21" customHeight="1" thickBot="1" thickTop="1">
      <c r="R3" s="495" t="s">
        <v>5</v>
      </c>
      <c r="S3" s="496"/>
      <c r="T3" s="37"/>
      <c r="U3" s="38"/>
      <c r="V3" s="434" t="s">
        <v>58</v>
      </c>
      <c r="W3" s="435"/>
      <c r="X3" s="435"/>
      <c r="Y3" s="436"/>
      <c r="Z3" s="37"/>
      <c r="AA3" s="38"/>
      <c r="AB3" s="497" t="s">
        <v>6</v>
      </c>
      <c r="AC3" s="49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499" t="s">
        <v>6</v>
      </c>
      <c r="BK3" s="500"/>
      <c r="BL3" s="501"/>
      <c r="BM3" s="502"/>
      <c r="BN3" s="434" t="s">
        <v>58</v>
      </c>
      <c r="BO3" s="435"/>
      <c r="BP3" s="435"/>
      <c r="BQ3" s="436"/>
      <c r="BR3" s="437"/>
      <c r="BS3" s="438"/>
      <c r="BT3" s="492" t="s">
        <v>5</v>
      </c>
      <c r="BU3" s="493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39"/>
      <c r="S4" s="440"/>
      <c r="T4" s="1"/>
      <c r="U4" s="2"/>
      <c r="V4" s="188" t="s">
        <v>131</v>
      </c>
      <c r="W4" s="188"/>
      <c r="X4" s="188"/>
      <c r="Y4" s="188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336" t="s">
        <v>117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8" t="s">
        <v>131</v>
      </c>
      <c r="BO4" s="188"/>
      <c r="BP4" s="188"/>
      <c r="BQ4" s="188"/>
      <c r="BR4" s="1"/>
      <c r="BS4" s="2"/>
      <c r="BT4" s="441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442"/>
      <c r="S5" s="443"/>
      <c r="T5" s="444"/>
      <c r="U5" s="445"/>
      <c r="V5" s="9"/>
      <c r="W5" s="275"/>
      <c r="X5" s="444"/>
      <c r="Y5" s="445"/>
      <c r="Z5" s="444"/>
      <c r="AA5" s="445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444"/>
      <c r="BM5" s="443"/>
      <c r="BN5" s="9"/>
      <c r="BO5" s="275"/>
      <c r="BP5" s="444"/>
      <c r="BQ5" s="445"/>
      <c r="BR5" s="444"/>
      <c r="BS5" s="445"/>
      <c r="BT5" s="446"/>
      <c r="BU5" s="447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132</v>
      </c>
      <c r="H6" s="50"/>
      <c r="I6" s="50"/>
      <c r="J6" s="51"/>
      <c r="K6" s="58" t="s">
        <v>133</v>
      </c>
      <c r="L6" s="52"/>
      <c r="Q6" s="190"/>
      <c r="R6" s="205" t="s">
        <v>3</v>
      </c>
      <c r="S6" s="30">
        <v>10.41</v>
      </c>
      <c r="T6" s="444"/>
      <c r="U6" s="445"/>
      <c r="V6" s="230"/>
      <c r="W6" s="276"/>
      <c r="X6" s="233"/>
      <c r="Y6" s="258"/>
      <c r="Z6" s="444"/>
      <c r="AA6" s="445"/>
      <c r="AB6" s="274" t="s">
        <v>51</v>
      </c>
      <c r="AC6" s="203">
        <v>11.361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44</v>
      </c>
      <c r="AS6" s="85" t="s">
        <v>26</v>
      </c>
      <c r="AT6" s="180" t="s">
        <v>39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78"/>
      <c r="BK6" s="204"/>
      <c r="BL6" s="230"/>
      <c r="BM6" s="214"/>
      <c r="BN6" s="230"/>
      <c r="BO6" s="276"/>
      <c r="BP6" s="233"/>
      <c r="BQ6" s="258"/>
      <c r="BR6" s="215"/>
      <c r="BS6" s="214"/>
      <c r="BT6" s="21" t="s">
        <v>2</v>
      </c>
      <c r="BU6" s="29">
        <v>13.01</v>
      </c>
      <c r="BY6" s="31"/>
      <c r="BZ6" s="47"/>
      <c r="CA6" s="48" t="s">
        <v>8</v>
      </c>
      <c r="CB6" s="49"/>
      <c r="CC6" s="50"/>
      <c r="CD6" s="50"/>
      <c r="CE6" s="57" t="s">
        <v>132</v>
      </c>
      <c r="CF6" s="50"/>
      <c r="CG6" s="50"/>
      <c r="CH6" s="51"/>
      <c r="CI6" s="58" t="s">
        <v>133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134</v>
      </c>
      <c r="H7" s="50"/>
      <c r="I7" s="50"/>
      <c r="J7" s="49"/>
      <c r="K7" s="49"/>
      <c r="L7" s="61"/>
      <c r="Q7" s="190"/>
      <c r="R7" s="21"/>
      <c r="S7" s="204"/>
      <c r="T7" s="444"/>
      <c r="U7" s="445"/>
      <c r="V7" s="230" t="s">
        <v>40</v>
      </c>
      <c r="W7" s="276">
        <v>11.476</v>
      </c>
      <c r="X7" s="233" t="s">
        <v>42</v>
      </c>
      <c r="Y7" s="258">
        <v>11.444</v>
      </c>
      <c r="Z7" s="444"/>
      <c r="AA7" s="445"/>
      <c r="AB7" s="274"/>
      <c r="AC7" s="203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78" t="s">
        <v>135</v>
      </c>
      <c r="BK7" s="204">
        <v>12.025</v>
      </c>
      <c r="BL7" s="233"/>
      <c r="BM7" s="30"/>
      <c r="BN7" s="230" t="s">
        <v>136</v>
      </c>
      <c r="BO7" s="276">
        <v>11.928</v>
      </c>
      <c r="BP7" s="233" t="s">
        <v>137</v>
      </c>
      <c r="BQ7" s="258">
        <v>11.932</v>
      </c>
      <c r="BR7" s="11"/>
      <c r="BS7" s="214"/>
      <c r="BT7" s="21"/>
      <c r="BU7" s="203"/>
      <c r="BY7" s="31"/>
      <c r="BZ7" s="47"/>
      <c r="CA7" s="48" t="s">
        <v>10</v>
      </c>
      <c r="CB7" s="49"/>
      <c r="CC7" s="50"/>
      <c r="CD7" s="50"/>
      <c r="CE7" s="62" t="s">
        <v>138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0"/>
      <c r="R8" s="16" t="s">
        <v>0</v>
      </c>
      <c r="S8" s="19">
        <v>11.168</v>
      </c>
      <c r="T8" s="444"/>
      <c r="U8" s="445"/>
      <c r="V8" s="233"/>
      <c r="W8" s="276"/>
      <c r="X8" s="233"/>
      <c r="Y8" s="258"/>
      <c r="Z8" s="444"/>
      <c r="AA8" s="445"/>
      <c r="AB8" s="274" t="s">
        <v>52</v>
      </c>
      <c r="AC8" s="203">
        <v>11.388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139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78"/>
      <c r="BK8" s="204"/>
      <c r="BL8" s="230"/>
      <c r="BM8" s="214"/>
      <c r="BN8" s="233"/>
      <c r="BO8" s="276"/>
      <c r="BP8" s="233"/>
      <c r="BQ8" s="258"/>
      <c r="BR8" s="225"/>
      <c r="BS8" s="226"/>
      <c r="BT8" s="16" t="s">
        <v>1</v>
      </c>
      <c r="BU8" s="17">
        <v>12.307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"/>
      <c r="W9" s="277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42"/>
      <c r="BN9" s="24"/>
      <c r="BO9" s="277"/>
      <c r="BP9" s="24"/>
      <c r="BQ9" s="2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48"/>
      <c r="F10" s="449"/>
      <c r="G10" s="450" t="s">
        <v>54</v>
      </c>
      <c r="H10" s="49"/>
      <c r="I10" s="49"/>
      <c r="J10" s="364" t="s">
        <v>12</v>
      </c>
      <c r="K10" s="451">
        <v>90</v>
      </c>
      <c r="L10" s="52"/>
      <c r="V10" s="9"/>
      <c r="W10" s="239"/>
      <c r="X10" s="233"/>
      <c r="Y10" s="195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77" t="s">
        <v>18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48"/>
      <c r="CD10" s="449"/>
      <c r="CE10" s="450" t="s">
        <v>54</v>
      </c>
      <c r="CF10" s="49"/>
      <c r="CG10" s="49"/>
      <c r="CH10" s="364" t="s">
        <v>12</v>
      </c>
      <c r="CI10" s="451">
        <v>90</v>
      </c>
      <c r="CJ10" s="52"/>
    </row>
    <row r="11" spans="2:88" ht="21" customHeight="1">
      <c r="B11" s="47"/>
      <c r="C11" s="68" t="s">
        <v>13</v>
      </c>
      <c r="D11" s="49"/>
      <c r="E11" s="452"/>
      <c r="F11" s="453"/>
      <c r="G11" s="450" t="s">
        <v>56</v>
      </c>
      <c r="H11" s="49"/>
      <c r="I11" s="11"/>
      <c r="J11" s="364" t="s">
        <v>14</v>
      </c>
      <c r="K11" s="451">
        <v>30</v>
      </c>
      <c r="L11" s="52"/>
      <c r="V11" s="9"/>
      <c r="W11" s="239"/>
      <c r="X11" s="9"/>
      <c r="Y11" s="23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78" t="s">
        <v>19</v>
      </c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52"/>
      <c r="CD11" s="453"/>
      <c r="CE11" s="450" t="s">
        <v>56</v>
      </c>
      <c r="CF11" s="49"/>
      <c r="CG11" s="11"/>
      <c r="CH11" s="364" t="s">
        <v>14</v>
      </c>
      <c r="CI11" s="451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454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8" t="s">
        <v>140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454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455"/>
      <c r="AD15" s="31"/>
      <c r="AE15" s="31"/>
      <c r="AF15" s="31"/>
      <c r="AH15" s="31"/>
      <c r="AI15" s="31"/>
      <c r="AJ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6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456"/>
      <c r="BI17" s="196"/>
    </row>
    <row r="18" spans="25:67" ht="18" customHeight="1">
      <c r="Y18" s="31"/>
      <c r="AA18" s="457">
        <v>11.506</v>
      </c>
      <c r="AU18" s="200"/>
      <c r="AX18" s="236"/>
      <c r="BA18" s="236"/>
      <c r="BI18" s="196"/>
      <c r="BL18" s="458"/>
      <c r="BO18" s="96"/>
    </row>
    <row r="19" spans="29:61" ht="18" customHeight="1">
      <c r="AC19" s="31"/>
      <c r="AU19" s="31"/>
      <c r="AW19" s="200"/>
      <c r="BE19" s="31"/>
      <c r="BI19" s="186"/>
    </row>
    <row r="20" spans="29:65" ht="18" customHeight="1">
      <c r="AC20" s="459" t="s">
        <v>41</v>
      </c>
      <c r="AQ20" s="200"/>
      <c r="AW20" s="31"/>
      <c r="AZ20" s="31"/>
      <c r="BC20" s="31"/>
      <c r="BF20" s="31"/>
      <c r="BG20" s="459"/>
      <c r="BM20" s="200"/>
    </row>
    <row r="21" spans="36:65" ht="18" customHeight="1">
      <c r="AJ21" s="200">
        <v>5</v>
      </c>
      <c r="AQ21" s="31"/>
      <c r="AS21" s="31"/>
      <c r="AZ21" s="31"/>
      <c r="BD21" s="184"/>
      <c r="BE21" s="184"/>
      <c r="BM21" s="31"/>
    </row>
    <row r="22" spans="8:75" ht="18" customHeight="1">
      <c r="H22" s="218"/>
      <c r="S22" s="184"/>
      <c r="AC22" s="459"/>
      <c r="AJ22" s="31"/>
      <c r="AO22" s="196"/>
      <c r="AS22" s="31"/>
      <c r="BD22" s="31"/>
      <c r="BE22" s="31"/>
      <c r="BF22" s="460"/>
      <c r="BI22" s="461"/>
      <c r="BK22" s="245"/>
      <c r="BO22" s="31"/>
      <c r="BP22" s="31"/>
      <c r="BQ22" s="462" t="s">
        <v>43</v>
      </c>
      <c r="BU22" s="460"/>
      <c r="BW22" s="12"/>
    </row>
    <row r="23" spans="19:88" ht="18" customHeight="1">
      <c r="S23" s="31"/>
      <c r="U23" s="209" t="s">
        <v>42</v>
      </c>
      <c r="V23" s="31"/>
      <c r="AG23" s="200"/>
      <c r="AO23" s="96"/>
      <c r="AZ23" s="31"/>
      <c r="BB23" s="31"/>
      <c r="BC23" s="31"/>
      <c r="BK23" s="244"/>
      <c r="BX23" s="31"/>
      <c r="BY23" s="31"/>
      <c r="BZ23" s="196"/>
      <c r="CA23" s="31"/>
      <c r="CB23" s="76"/>
      <c r="CC23" s="76"/>
      <c r="CE23" s="76"/>
      <c r="CF23" s="76"/>
      <c r="CG23" s="76"/>
      <c r="CI23" s="76"/>
      <c r="CJ23" s="76"/>
    </row>
    <row r="24" spans="13:84" ht="18" customHeight="1">
      <c r="M24" s="457">
        <v>11.353</v>
      </c>
      <c r="U24" s="184"/>
      <c r="W24" s="184">
        <v>4</v>
      </c>
      <c r="AG24" s="31"/>
      <c r="AR24" s="31"/>
      <c r="AS24" s="31"/>
      <c r="AT24" s="31"/>
      <c r="AY24" s="459"/>
      <c r="BK24" s="31"/>
      <c r="BP24" s="461"/>
      <c r="BR24" s="31"/>
      <c r="BV24" s="31"/>
      <c r="BW24" s="31"/>
      <c r="BZ24" s="197"/>
      <c r="CE24" s="76"/>
      <c r="CF24" s="76"/>
    </row>
    <row r="25" spans="12:85" ht="18" customHeight="1">
      <c r="L25" s="184"/>
      <c r="O25" s="31"/>
      <c r="Q25" s="31"/>
      <c r="S25" s="223"/>
      <c r="T25" s="200"/>
      <c r="U25" s="31"/>
      <c r="V25" s="184"/>
      <c r="W25" s="31"/>
      <c r="Z25" s="463"/>
      <c r="AB25" s="200"/>
      <c r="AC25" s="223"/>
      <c r="AD25" s="187"/>
      <c r="AF25" s="31"/>
      <c r="AH25" s="31"/>
      <c r="AI25" s="31"/>
      <c r="AR25" s="31"/>
      <c r="AS25" s="31"/>
      <c r="AT25" s="31"/>
      <c r="AW25" s="184"/>
      <c r="BG25" s="31"/>
      <c r="BN25" s="31"/>
      <c r="BO25" s="184"/>
      <c r="BR25" s="31"/>
      <c r="BU25" s="184">
        <v>7</v>
      </c>
      <c r="BV25" s="31"/>
      <c r="BY25" s="184"/>
      <c r="BZ25" s="31"/>
      <c r="CD25" s="76"/>
      <c r="CF25" s="76"/>
      <c r="CG25" s="31"/>
    </row>
    <row r="26" spans="11:86" ht="18" customHeight="1">
      <c r="K26" s="184"/>
      <c r="L26" s="31"/>
      <c r="P26" s="196"/>
      <c r="Q26" s="31"/>
      <c r="S26" s="31"/>
      <c r="T26" s="31"/>
      <c r="U26" s="184">
        <v>3</v>
      </c>
      <c r="V26" s="31"/>
      <c r="W26" s="184"/>
      <c r="X26" s="464" t="s">
        <v>40</v>
      </c>
      <c r="AA26" s="31"/>
      <c r="AB26" s="31"/>
      <c r="AI26" s="31"/>
      <c r="AM26" s="31"/>
      <c r="AN26" s="184"/>
      <c r="AS26" s="223"/>
      <c r="AU26" s="31"/>
      <c r="AW26" s="31"/>
      <c r="BB26" s="79"/>
      <c r="BC26" s="31"/>
      <c r="BH26" s="456"/>
      <c r="BI26" s="31"/>
      <c r="BJ26" s="31"/>
      <c r="BK26" s="31"/>
      <c r="BL26" s="31"/>
      <c r="BM26" s="31"/>
      <c r="BN26" s="31"/>
      <c r="BO26" s="184"/>
      <c r="BP26" s="31"/>
      <c r="BQ26" s="31"/>
      <c r="BR26" s="31"/>
      <c r="BS26" s="31"/>
      <c r="BU26" s="31"/>
      <c r="BV26" s="31"/>
      <c r="BY26" s="465" t="s">
        <v>135</v>
      </c>
      <c r="BZ26" s="31"/>
      <c r="CD26" s="76"/>
      <c r="CF26" s="76"/>
      <c r="CH26" s="82" t="s">
        <v>1</v>
      </c>
    </row>
    <row r="27" spans="1:89" ht="18" customHeight="1">
      <c r="A27" s="81"/>
      <c r="K27" s="31"/>
      <c r="N27" s="184">
        <v>1</v>
      </c>
      <c r="O27" s="186" t="s">
        <v>52</v>
      </c>
      <c r="P27" s="197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O27" s="466" t="s">
        <v>137</v>
      </c>
      <c r="BT27" s="31"/>
      <c r="BU27" s="31"/>
      <c r="BV27" s="31"/>
      <c r="BX27" s="184">
        <v>8</v>
      </c>
      <c r="CC27" s="189"/>
      <c r="CF27" s="31"/>
      <c r="CK27" s="81"/>
    </row>
    <row r="28" spans="1:88" ht="18" customHeight="1">
      <c r="A28" s="81"/>
      <c r="B28" s="81"/>
      <c r="H28" s="31"/>
      <c r="K28" s="185"/>
      <c r="M28" s="31"/>
      <c r="N28" s="31"/>
      <c r="P28" s="31"/>
      <c r="S28" s="31"/>
      <c r="AA28" s="31"/>
      <c r="AD28" s="31"/>
      <c r="AF28" s="31"/>
      <c r="AG28" s="31"/>
      <c r="AH28" s="31"/>
      <c r="AI28" s="31"/>
      <c r="AO28" s="187"/>
      <c r="AR28" s="31"/>
      <c r="AS28" s="79"/>
      <c r="AT28" s="31"/>
      <c r="AY28" s="31"/>
      <c r="AZ28" s="31"/>
      <c r="BA28" s="31"/>
      <c r="BB28" s="31"/>
      <c r="BC28" s="31"/>
      <c r="BG28" s="31"/>
      <c r="BH28" s="31"/>
      <c r="BJ28" s="187"/>
      <c r="BO28" s="31"/>
      <c r="BS28" s="31"/>
      <c r="BU28" s="31"/>
      <c r="BV28" s="184"/>
      <c r="BX28" s="31"/>
      <c r="CC28" s="189"/>
      <c r="CJ28" s="81"/>
    </row>
    <row r="29" spans="1:89" ht="18" customHeight="1">
      <c r="A29" s="81"/>
      <c r="N29" s="31"/>
      <c r="O29" s="184"/>
      <c r="S29" s="184">
        <v>2</v>
      </c>
      <c r="U29" s="184"/>
      <c r="V29" s="31"/>
      <c r="X29" s="80"/>
      <c r="AF29" s="223"/>
      <c r="AG29" s="31"/>
      <c r="AI29" s="31"/>
      <c r="AM29" s="200"/>
      <c r="AR29" s="31"/>
      <c r="AT29" s="31"/>
      <c r="AW29" s="217"/>
      <c r="AZ29" s="31"/>
      <c r="BB29" s="31"/>
      <c r="BC29" s="31"/>
      <c r="BH29" s="31"/>
      <c r="BI29" s="466"/>
      <c r="BK29" s="31"/>
      <c r="BQ29" s="224"/>
      <c r="BR29" s="184"/>
      <c r="BS29" s="184"/>
      <c r="BU29" s="184">
        <v>6</v>
      </c>
      <c r="BV29" s="31"/>
      <c r="BX29" s="184"/>
      <c r="CC29" s="193"/>
      <c r="CK29" s="81"/>
    </row>
    <row r="30" spans="4:85" ht="18" customHeight="1">
      <c r="D30" s="83" t="s">
        <v>0</v>
      </c>
      <c r="H30" s="31"/>
      <c r="I30" s="31"/>
      <c r="J30" s="200"/>
      <c r="M30" s="96" t="s">
        <v>51</v>
      </c>
      <c r="N30" s="31"/>
      <c r="O30" s="31"/>
      <c r="P30" s="31"/>
      <c r="V30" s="184"/>
      <c r="W30" s="31"/>
      <c r="X30" s="31"/>
      <c r="Y30" s="31"/>
      <c r="AG30" s="31"/>
      <c r="AI30" s="31"/>
      <c r="AM30" s="31"/>
      <c r="AR30" s="31"/>
      <c r="AS30" s="31"/>
      <c r="AT30" s="31"/>
      <c r="AW30" s="264"/>
      <c r="AZ30" s="31"/>
      <c r="BB30" s="31"/>
      <c r="BC30" s="237"/>
      <c r="BK30" s="184"/>
      <c r="BN30" s="31"/>
      <c r="BO30" s="224" t="s">
        <v>136</v>
      </c>
      <c r="BP30" s="31"/>
      <c r="BR30" s="31"/>
      <c r="BS30" s="31"/>
      <c r="BT30" s="31"/>
      <c r="BV30" s="31"/>
      <c r="BW30" s="31"/>
      <c r="BX30" s="31"/>
      <c r="BZ30" s="31"/>
      <c r="CC30" s="194"/>
      <c r="CD30" s="31"/>
      <c r="CG30" s="31"/>
    </row>
    <row r="31" spans="5:85" ht="18" customHeight="1">
      <c r="E31" s="202"/>
      <c r="G31" s="31"/>
      <c r="H31" s="31"/>
      <c r="J31" s="31"/>
      <c r="L31" s="31"/>
      <c r="O31" s="184"/>
      <c r="P31" s="184"/>
      <c r="S31" s="31"/>
      <c r="T31" s="202"/>
      <c r="U31" s="31"/>
      <c r="X31" s="184"/>
      <c r="Z31" s="31"/>
      <c r="AB31" s="31"/>
      <c r="AG31" s="31"/>
      <c r="AH31" s="79"/>
      <c r="AR31" s="31"/>
      <c r="AS31" s="31"/>
      <c r="AT31" s="31"/>
      <c r="AV31" s="80"/>
      <c r="AW31" s="264"/>
      <c r="AZ31" s="31"/>
      <c r="BB31" s="31"/>
      <c r="BC31" s="31"/>
      <c r="BG31" s="31"/>
      <c r="BI31" s="31"/>
      <c r="BO31" s="31"/>
      <c r="BR31" s="184"/>
      <c r="BS31" s="224"/>
      <c r="BW31" s="184"/>
      <c r="CC31" s="217"/>
      <c r="CE31" s="216"/>
      <c r="CG31" s="217"/>
    </row>
    <row r="32" spans="14:81" ht="18" customHeight="1">
      <c r="N32" s="31"/>
      <c r="O32" s="184"/>
      <c r="P32" s="31"/>
      <c r="R32" s="31"/>
      <c r="S32" s="467">
        <v>11.425</v>
      </c>
      <c r="Z32" s="295" t="s">
        <v>46</v>
      </c>
      <c r="AB32" s="184"/>
      <c r="AG32" s="31"/>
      <c r="AI32" s="31"/>
      <c r="AW32" s="217"/>
      <c r="AX32" s="31"/>
      <c r="AZ32" s="31"/>
      <c r="BB32" s="31"/>
      <c r="BC32" s="31"/>
      <c r="BF32" s="31"/>
      <c r="BI32" s="184"/>
      <c r="BN32" s="31"/>
      <c r="BO32" s="31"/>
      <c r="BQ32" s="468" t="s">
        <v>66</v>
      </c>
      <c r="BU32" s="31"/>
      <c r="BV32" s="31"/>
      <c r="BW32" s="184"/>
      <c r="CC32" s="195"/>
    </row>
    <row r="33" spans="10:75" ht="18" customHeight="1">
      <c r="J33" s="96"/>
      <c r="O33" s="31"/>
      <c r="S33" s="31"/>
      <c r="AB33" s="31"/>
      <c r="AD33" s="31"/>
      <c r="AS33" s="298" t="s">
        <v>69</v>
      </c>
      <c r="AU33" s="31"/>
      <c r="AZ33" s="187"/>
      <c r="BF33" s="184"/>
      <c r="BH33" s="31"/>
      <c r="BI33" s="184"/>
      <c r="BK33" s="31"/>
      <c r="BN33" s="31"/>
      <c r="BO33" s="209"/>
      <c r="BP33" s="31"/>
      <c r="BQ33" s="31"/>
      <c r="BS33" s="459"/>
      <c r="BT33" s="31"/>
      <c r="BW33" s="31"/>
    </row>
    <row r="34" spans="19:73" ht="18" customHeight="1">
      <c r="S34" s="184"/>
      <c r="U34" s="458"/>
      <c r="AD34" s="187"/>
      <c r="AI34" s="31"/>
      <c r="AS34" s="31"/>
      <c r="BG34" s="31"/>
      <c r="BI34" s="469"/>
      <c r="BK34" s="31"/>
      <c r="BN34" s="198"/>
      <c r="BO34" s="224"/>
      <c r="BP34" s="31"/>
      <c r="BQ34" s="31"/>
      <c r="BR34" s="31"/>
      <c r="BU34" s="31"/>
    </row>
    <row r="35" spans="9:76" ht="18" customHeight="1">
      <c r="I35" s="31"/>
      <c r="AE35" s="470"/>
      <c r="AI35" s="295" t="s">
        <v>47</v>
      </c>
      <c r="BG35" s="187"/>
      <c r="BK35" s="187"/>
      <c r="BM35" s="295" t="s">
        <v>48</v>
      </c>
      <c r="BU35" s="186"/>
      <c r="BX35" s="471" t="s">
        <v>67</v>
      </c>
    </row>
    <row r="36" spans="17:73" ht="18" customHeight="1">
      <c r="Q36" s="467"/>
      <c r="R36" s="196"/>
      <c r="AJ36" s="458"/>
      <c r="AS36" s="31"/>
      <c r="AU36" s="31"/>
      <c r="AW36" s="31"/>
      <c r="BE36" s="31"/>
      <c r="BK36" s="97"/>
      <c r="BL36" s="458"/>
      <c r="BU36" s="196"/>
    </row>
    <row r="37" spans="18:73" ht="18" customHeight="1">
      <c r="R37" s="197"/>
      <c r="Y37" s="472"/>
      <c r="AA37" s="472"/>
      <c r="AE37" s="31"/>
      <c r="AU37" s="187"/>
      <c r="AW37" s="473"/>
      <c r="BE37" s="295" t="s">
        <v>49</v>
      </c>
      <c r="BU37" s="197"/>
    </row>
    <row r="38" spans="35:80" ht="18" customHeight="1">
      <c r="AI38" s="468"/>
      <c r="AS38" s="31"/>
      <c r="AW38" s="31"/>
      <c r="AX38" s="31"/>
      <c r="AY38" s="31"/>
      <c r="BC38" s="31"/>
      <c r="BE38" s="31"/>
      <c r="BT38" s="31"/>
      <c r="BX38" s="31"/>
      <c r="CB38" s="206"/>
    </row>
    <row r="39" spans="38:59" ht="18" customHeight="1">
      <c r="AL39" s="471" t="s">
        <v>68</v>
      </c>
      <c r="AP39" s="467"/>
      <c r="AW39" s="295" t="s">
        <v>50</v>
      </c>
      <c r="BG39" s="474">
        <v>11.835</v>
      </c>
    </row>
    <row r="40" ht="18" customHeight="1">
      <c r="AM40" s="31"/>
    </row>
    <row r="41" spans="39:49" ht="18" customHeight="1">
      <c r="AM41" s="187"/>
      <c r="AS41" s="84" t="s">
        <v>20</v>
      </c>
      <c r="AW41" s="196"/>
    </row>
    <row r="42" spans="45:49" ht="18" customHeight="1">
      <c r="AS42" s="78" t="s">
        <v>141</v>
      </c>
      <c r="AW42" s="96"/>
    </row>
    <row r="43" ht="18" customHeight="1">
      <c r="AS43" s="78" t="s">
        <v>142</v>
      </c>
    </row>
    <row r="44" spans="19:20" ht="18" customHeight="1">
      <c r="S44" s="189"/>
      <c r="T44" s="189"/>
    </row>
    <row r="45" spans="19:88" ht="18" customHeight="1">
      <c r="S45" s="194"/>
      <c r="T45" s="194"/>
      <c r="CJ45" s="189"/>
    </row>
    <row r="46" spans="19:88" ht="18" customHeight="1">
      <c r="S46" s="51"/>
      <c r="T46" s="51"/>
      <c r="AC46" s="75"/>
      <c r="AS46" s="77"/>
      <c r="BR46" s="189"/>
      <c r="BS46" s="189"/>
      <c r="CE46" s="75"/>
      <c r="CF46" s="75"/>
      <c r="CG46" s="75"/>
      <c r="CH46" s="75"/>
      <c r="CI46" s="75"/>
      <c r="CJ46" s="189"/>
    </row>
    <row r="47" spans="2:88" ht="21" customHeight="1" thickBot="1">
      <c r="B47" s="251" t="s">
        <v>21</v>
      </c>
      <c r="C47" s="252" t="s">
        <v>27</v>
      </c>
      <c r="D47" s="252" t="s">
        <v>28</v>
      </c>
      <c r="E47" s="252" t="s">
        <v>29</v>
      </c>
      <c r="F47" s="259" t="s">
        <v>30</v>
      </c>
      <c r="G47" s="9"/>
      <c r="H47" s="251" t="s">
        <v>21</v>
      </c>
      <c r="I47" s="252" t="s">
        <v>27</v>
      </c>
      <c r="J47" s="252" t="s">
        <v>28</v>
      </c>
      <c r="K47" s="252" t="s">
        <v>29</v>
      </c>
      <c r="L47" s="279" t="s">
        <v>30</v>
      </c>
      <c r="M47" s="280"/>
      <c r="N47" s="281"/>
      <c r="O47" s="282" t="s">
        <v>59</v>
      </c>
      <c r="P47" s="283"/>
      <c r="Q47" s="280"/>
      <c r="R47" s="284"/>
      <c r="S47" s="189"/>
      <c r="T47" s="189"/>
      <c r="AF47" s="251" t="s">
        <v>21</v>
      </c>
      <c r="AG47" s="252" t="s">
        <v>27</v>
      </c>
      <c r="AH47" s="252" t="s">
        <v>28</v>
      </c>
      <c r="AI47" s="252" t="s">
        <v>29</v>
      </c>
      <c r="AJ47" s="279" t="s">
        <v>30</v>
      </c>
      <c r="AK47" s="280"/>
      <c r="AL47" s="281"/>
      <c r="AM47" s="282" t="s">
        <v>59</v>
      </c>
      <c r="AN47" s="283"/>
      <c r="AO47" s="280"/>
      <c r="AP47" s="284"/>
      <c r="AS47" s="78"/>
      <c r="AV47" s="251" t="s">
        <v>21</v>
      </c>
      <c r="AW47" s="252" t="s">
        <v>27</v>
      </c>
      <c r="AX47" s="252" t="s">
        <v>28</v>
      </c>
      <c r="AY47" s="252" t="s">
        <v>29</v>
      </c>
      <c r="AZ47" s="279" t="s">
        <v>30</v>
      </c>
      <c r="BA47" s="280"/>
      <c r="BB47" s="281"/>
      <c r="BC47" s="282" t="s">
        <v>59</v>
      </c>
      <c r="BD47" s="283"/>
      <c r="BE47" s="280"/>
      <c r="BF47" s="284"/>
      <c r="BR47" s="189"/>
      <c r="BS47" s="189"/>
      <c r="BT47" s="251" t="s">
        <v>21</v>
      </c>
      <c r="BU47" s="252" t="s">
        <v>27</v>
      </c>
      <c r="BV47" s="252" t="s">
        <v>28</v>
      </c>
      <c r="BW47" s="252" t="s">
        <v>29</v>
      </c>
      <c r="BX47" s="279" t="s">
        <v>30</v>
      </c>
      <c r="BY47" s="280"/>
      <c r="BZ47" s="281"/>
      <c r="CA47" s="282" t="s">
        <v>59</v>
      </c>
      <c r="CB47" s="283"/>
      <c r="CC47" s="280"/>
      <c r="CD47" s="284"/>
      <c r="CE47" s="9"/>
      <c r="CF47" s="251" t="s">
        <v>21</v>
      </c>
      <c r="CG47" s="252" t="s">
        <v>27</v>
      </c>
      <c r="CH47" s="252" t="s">
        <v>28</v>
      </c>
      <c r="CI47" s="252" t="s">
        <v>29</v>
      </c>
      <c r="CJ47" s="253" t="s">
        <v>30</v>
      </c>
    </row>
    <row r="48" spans="2:88" ht="21" customHeight="1" thickTop="1">
      <c r="B48" s="86"/>
      <c r="C48" s="4"/>
      <c r="D48" s="3" t="s">
        <v>131</v>
      </c>
      <c r="E48" s="4"/>
      <c r="F48" s="260"/>
      <c r="G48" s="58"/>
      <c r="H48" s="6"/>
      <c r="I48" s="4"/>
      <c r="J48" s="4"/>
      <c r="K48" s="4"/>
      <c r="L48" s="3"/>
      <c r="M48" s="3" t="s">
        <v>60</v>
      </c>
      <c r="N48" s="4"/>
      <c r="O48" s="3"/>
      <c r="P48" s="4"/>
      <c r="Q48" s="4"/>
      <c r="R48" s="5"/>
      <c r="S48" s="189"/>
      <c r="T48" s="189"/>
      <c r="AF48" s="6"/>
      <c r="AG48" s="4"/>
      <c r="AH48" s="4"/>
      <c r="AI48" s="4"/>
      <c r="AJ48" s="3"/>
      <c r="AK48" s="3" t="s">
        <v>62</v>
      </c>
      <c r="AL48" s="4"/>
      <c r="AM48" s="3"/>
      <c r="AN48" s="4"/>
      <c r="AO48" s="4"/>
      <c r="AP48" s="5"/>
      <c r="AS48" s="78"/>
      <c r="AV48" s="6"/>
      <c r="AW48" s="4"/>
      <c r="AX48" s="4"/>
      <c r="AY48" s="4"/>
      <c r="AZ48" s="3"/>
      <c r="BA48" s="3" t="s">
        <v>62</v>
      </c>
      <c r="BB48" s="4"/>
      <c r="BC48" s="3"/>
      <c r="BD48" s="4"/>
      <c r="BE48" s="4"/>
      <c r="BF48" s="5"/>
      <c r="BR48" s="58"/>
      <c r="BS48" s="58"/>
      <c r="BT48" s="6"/>
      <c r="BU48" s="4"/>
      <c r="BV48" s="4"/>
      <c r="BW48" s="4"/>
      <c r="BX48" s="3"/>
      <c r="BY48" s="3" t="s">
        <v>60</v>
      </c>
      <c r="BZ48" s="4"/>
      <c r="CA48" s="3"/>
      <c r="CB48" s="4"/>
      <c r="CC48" s="4"/>
      <c r="CD48" s="5"/>
      <c r="CE48" s="58"/>
      <c r="CF48" s="255"/>
      <c r="CG48" s="4"/>
      <c r="CH48" s="3" t="s">
        <v>131</v>
      </c>
      <c r="CI48" s="4"/>
      <c r="CJ48" s="5"/>
    </row>
    <row r="49" spans="2:88" ht="21" customHeight="1">
      <c r="B49" s="212"/>
      <c r="C49" s="88"/>
      <c r="D49" s="88"/>
      <c r="E49" s="88"/>
      <c r="F49" s="261"/>
      <c r="G49" s="9"/>
      <c r="H49" s="211"/>
      <c r="I49" s="90"/>
      <c r="J49" s="89"/>
      <c r="K49" s="90"/>
      <c r="L49" s="285"/>
      <c r="M49" s="286"/>
      <c r="N49" s="75"/>
      <c r="O49" s="287"/>
      <c r="P49" s="75"/>
      <c r="Q49" s="75"/>
      <c r="R49" s="190"/>
      <c r="S49" s="189"/>
      <c r="T49" s="189"/>
      <c r="AF49" s="211"/>
      <c r="AG49" s="90"/>
      <c r="AH49" s="89"/>
      <c r="AI49" s="90"/>
      <c r="AJ49" s="285"/>
      <c r="AK49" s="286"/>
      <c r="AL49" s="75"/>
      <c r="AM49" s="287"/>
      <c r="AN49" s="75"/>
      <c r="AO49" s="75"/>
      <c r="AP49" s="190"/>
      <c r="AV49" s="211" t="s">
        <v>50</v>
      </c>
      <c r="AW49" s="90">
        <v>11.739</v>
      </c>
      <c r="AX49" s="89">
        <v>37</v>
      </c>
      <c r="AY49" s="90">
        <f>AW49+AX49*0.001</f>
        <v>11.776000000000002</v>
      </c>
      <c r="AZ49" s="285" t="s">
        <v>45</v>
      </c>
      <c r="BA49" s="287" t="s">
        <v>61</v>
      </c>
      <c r="BB49" s="75"/>
      <c r="BC49" s="287"/>
      <c r="BD49" s="75"/>
      <c r="BE49" s="75"/>
      <c r="BF49" s="190"/>
      <c r="BR49" s="51"/>
      <c r="BS49" s="51"/>
      <c r="BT49" s="211" t="s">
        <v>66</v>
      </c>
      <c r="BU49" s="262">
        <v>11.947</v>
      </c>
      <c r="BV49" s="89"/>
      <c r="BW49" s="90"/>
      <c r="BX49" s="285" t="s">
        <v>45</v>
      </c>
      <c r="BY49" s="287" t="s">
        <v>143</v>
      </c>
      <c r="BZ49" s="75"/>
      <c r="CA49" s="287"/>
      <c r="CB49" s="75"/>
      <c r="CC49" s="75"/>
      <c r="CD49" s="190"/>
      <c r="CE49" s="9"/>
      <c r="CF49" s="213"/>
      <c r="CG49" s="91"/>
      <c r="CH49" s="89"/>
      <c r="CI49" s="90"/>
      <c r="CJ49" s="256"/>
    </row>
    <row r="50" spans="2:88" ht="21" customHeight="1">
      <c r="B50" s="213">
        <v>1</v>
      </c>
      <c r="C50" s="91">
        <v>11.37</v>
      </c>
      <c r="D50" s="89">
        <v>51</v>
      </c>
      <c r="E50" s="90">
        <f>C50+D50*0.001</f>
        <v>11.421</v>
      </c>
      <c r="F50" s="14" t="s">
        <v>65</v>
      </c>
      <c r="G50" s="51"/>
      <c r="H50" s="243">
        <v>4</v>
      </c>
      <c r="I50" s="15">
        <v>11.469</v>
      </c>
      <c r="J50" s="89">
        <v>51</v>
      </c>
      <c r="K50" s="90">
        <f>I50+J50*0.001</f>
        <v>11.52</v>
      </c>
      <c r="L50" s="285" t="s">
        <v>45</v>
      </c>
      <c r="M50" s="287" t="s">
        <v>144</v>
      </c>
      <c r="N50" s="75"/>
      <c r="O50" s="287"/>
      <c r="P50" s="75"/>
      <c r="Q50" s="75"/>
      <c r="R50" s="190"/>
      <c r="S50" s="189"/>
      <c r="T50" s="189"/>
      <c r="AF50" s="243">
        <v>2</v>
      </c>
      <c r="AG50" s="15">
        <v>11.425</v>
      </c>
      <c r="AH50" s="89">
        <v>42</v>
      </c>
      <c r="AI50" s="90">
        <f>AG50+AH50*0.001</f>
        <v>11.467</v>
      </c>
      <c r="AJ50" s="285" t="s">
        <v>45</v>
      </c>
      <c r="AK50" s="294" t="s">
        <v>145</v>
      </c>
      <c r="AL50" s="75"/>
      <c r="AM50" s="287"/>
      <c r="AN50" s="75"/>
      <c r="AO50" s="75"/>
      <c r="AP50" s="190"/>
      <c r="AS50" s="84"/>
      <c r="AV50" s="211" t="s">
        <v>49</v>
      </c>
      <c r="AW50" s="90">
        <v>11.824</v>
      </c>
      <c r="AX50" s="89">
        <v>-37</v>
      </c>
      <c r="AY50" s="90">
        <f>AW50+AX50*0.001</f>
        <v>11.786999999999999</v>
      </c>
      <c r="AZ50" s="285" t="s">
        <v>45</v>
      </c>
      <c r="BA50" s="287" t="s">
        <v>61</v>
      </c>
      <c r="BB50" s="75"/>
      <c r="BC50" s="287"/>
      <c r="BD50" s="75"/>
      <c r="BE50" s="75"/>
      <c r="BF50" s="190"/>
      <c r="BR50" s="475"/>
      <c r="BS50" s="240"/>
      <c r="BT50" s="243">
        <v>6</v>
      </c>
      <c r="BU50" s="15">
        <v>11.988</v>
      </c>
      <c r="BV50" s="89">
        <v>-37</v>
      </c>
      <c r="BW50" s="90">
        <f>BU50+BV50*0.001</f>
        <v>11.950999999999999</v>
      </c>
      <c r="BX50" s="285" t="s">
        <v>45</v>
      </c>
      <c r="BY50" s="294" t="s">
        <v>146</v>
      </c>
      <c r="BZ50" s="75"/>
      <c r="CA50" s="287"/>
      <c r="CB50" s="75"/>
      <c r="CC50" s="75"/>
      <c r="CD50" s="190"/>
      <c r="CE50" s="51"/>
      <c r="CF50" s="213"/>
      <c r="CG50" s="91"/>
      <c r="CH50" s="89"/>
      <c r="CI50" s="90">
        <f>CG50+CH50*0.001</f>
        <v>0</v>
      </c>
      <c r="CJ50" s="199"/>
    </row>
    <row r="51" spans="2:88" ht="21" customHeight="1">
      <c r="B51" s="243"/>
      <c r="C51" s="15"/>
      <c r="D51" s="89"/>
      <c r="E51" s="90"/>
      <c r="F51" s="14"/>
      <c r="G51" s="51"/>
      <c r="H51" s="211" t="s">
        <v>41</v>
      </c>
      <c r="I51" s="262">
        <v>11.524</v>
      </c>
      <c r="J51" s="89"/>
      <c r="K51" s="90"/>
      <c r="L51" s="285" t="s">
        <v>45</v>
      </c>
      <c r="M51" s="287" t="s">
        <v>147</v>
      </c>
      <c r="N51" s="75"/>
      <c r="O51" s="287"/>
      <c r="P51" s="75"/>
      <c r="Q51" s="75"/>
      <c r="R51" s="190"/>
      <c r="S51" s="189"/>
      <c r="T51" s="189"/>
      <c r="AF51" s="211" t="s">
        <v>46</v>
      </c>
      <c r="AG51" s="90">
        <v>11.494</v>
      </c>
      <c r="AH51" s="89">
        <v>-37</v>
      </c>
      <c r="AI51" s="90">
        <f>AG51+AH51*0.001</f>
        <v>11.456999999999999</v>
      </c>
      <c r="AJ51" s="285" t="s">
        <v>45</v>
      </c>
      <c r="AK51" s="287" t="s">
        <v>148</v>
      </c>
      <c r="AL51" s="75"/>
      <c r="AM51" s="287"/>
      <c r="AN51" s="75"/>
      <c r="AO51" s="75"/>
      <c r="AP51" s="190"/>
      <c r="AS51" s="78"/>
      <c r="AV51" s="211" t="s">
        <v>63</v>
      </c>
      <c r="AW51" s="90">
        <v>11.906</v>
      </c>
      <c r="AX51" s="89">
        <v>-37</v>
      </c>
      <c r="AY51" s="90">
        <f>AW51+AX51*0.001</f>
        <v>11.869</v>
      </c>
      <c r="AZ51" s="285" t="s">
        <v>45</v>
      </c>
      <c r="BA51" s="287" t="s">
        <v>61</v>
      </c>
      <c r="BB51" s="75"/>
      <c r="BC51" s="287"/>
      <c r="BD51" s="75"/>
      <c r="BE51" s="75"/>
      <c r="BF51" s="190"/>
      <c r="BR51" s="475"/>
      <c r="BS51" s="240"/>
      <c r="BT51" s="211" t="s">
        <v>43</v>
      </c>
      <c r="BU51" s="262">
        <v>11.947</v>
      </c>
      <c r="BV51" s="89"/>
      <c r="BW51" s="90"/>
      <c r="BX51" s="285" t="s">
        <v>45</v>
      </c>
      <c r="BY51" s="287" t="s">
        <v>149</v>
      </c>
      <c r="BZ51" s="75"/>
      <c r="CA51" s="287"/>
      <c r="CB51" s="75"/>
      <c r="CC51" s="75"/>
      <c r="CD51" s="190"/>
      <c r="CE51" s="51"/>
      <c r="CF51" s="213">
        <v>8</v>
      </c>
      <c r="CG51" s="91">
        <v>12.021</v>
      </c>
      <c r="CH51" s="89">
        <v>-51</v>
      </c>
      <c r="CI51" s="90">
        <f>CG51+CH51*0.001</f>
        <v>11.97</v>
      </c>
      <c r="CJ51" s="199" t="s">
        <v>65</v>
      </c>
    </row>
    <row r="52" spans="2:88" ht="21" customHeight="1">
      <c r="B52" s="243">
        <v>3</v>
      </c>
      <c r="C52" s="15">
        <v>11.443</v>
      </c>
      <c r="D52" s="89">
        <v>-51</v>
      </c>
      <c r="E52" s="90">
        <f>C52+D52*0.001</f>
        <v>11.392</v>
      </c>
      <c r="F52" s="14" t="s">
        <v>65</v>
      </c>
      <c r="G52" s="51"/>
      <c r="H52" s="211">
        <v>5</v>
      </c>
      <c r="I52" s="90">
        <v>11.604</v>
      </c>
      <c r="J52" s="89">
        <v>-37</v>
      </c>
      <c r="K52" s="90">
        <f>I52+J52*0.001</f>
        <v>11.566999999999998</v>
      </c>
      <c r="L52" s="285" t="s">
        <v>45</v>
      </c>
      <c r="M52" s="287" t="s">
        <v>61</v>
      </c>
      <c r="N52" s="75"/>
      <c r="O52" s="287"/>
      <c r="P52" s="75"/>
      <c r="Q52" s="75"/>
      <c r="R52" s="190"/>
      <c r="S52" s="189"/>
      <c r="T52" s="189"/>
      <c r="AF52" s="211" t="s">
        <v>47</v>
      </c>
      <c r="AG52" s="90">
        <v>11.585</v>
      </c>
      <c r="AH52" s="89">
        <v>37</v>
      </c>
      <c r="AI52" s="90">
        <f>AG52+AH52*0.001</f>
        <v>11.622000000000002</v>
      </c>
      <c r="AJ52" s="285" t="s">
        <v>45</v>
      </c>
      <c r="AK52" s="287" t="s">
        <v>61</v>
      </c>
      <c r="AL52" s="75"/>
      <c r="AM52" s="287"/>
      <c r="AN52" s="75"/>
      <c r="AO52" s="75"/>
      <c r="AP52" s="190"/>
      <c r="AS52" s="78"/>
      <c r="AV52" s="211" t="s">
        <v>64</v>
      </c>
      <c r="AW52" s="90">
        <v>11.906</v>
      </c>
      <c r="AX52" s="89">
        <v>37</v>
      </c>
      <c r="AY52" s="90">
        <f>AW52+AX52*0.001</f>
        <v>11.943000000000001</v>
      </c>
      <c r="AZ52" s="285" t="s">
        <v>45</v>
      </c>
      <c r="BA52" s="287" t="s">
        <v>61</v>
      </c>
      <c r="BB52" s="75"/>
      <c r="BC52" s="287"/>
      <c r="BD52" s="75"/>
      <c r="BE52" s="75"/>
      <c r="BF52" s="190"/>
      <c r="BR52" s="476"/>
      <c r="BS52" s="246"/>
      <c r="BT52" s="243">
        <v>7</v>
      </c>
      <c r="BU52" s="15">
        <v>11.988</v>
      </c>
      <c r="BV52" s="89">
        <v>-37</v>
      </c>
      <c r="BW52" s="90">
        <f>BU52+BV52*0.001</f>
        <v>11.950999999999999</v>
      </c>
      <c r="BX52" s="285" t="s">
        <v>45</v>
      </c>
      <c r="BY52" s="287" t="s">
        <v>150</v>
      </c>
      <c r="BZ52" s="75"/>
      <c r="CA52" s="287"/>
      <c r="CB52" s="75"/>
      <c r="CC52" s="75"/>
      <c r="CD52" s="190"/>
      <c r="CE52" s="51"/>
      <c r="CF52" s="211"/>
      <c r="CG52" s="90"/>
      <c r="CH52" s="89"/>
      <c r="CI52" s="90"/>
      <c r="CJ52" s="199"/>
    </row>
    <row r="53" spans="2:88" ht="21" customHeight="1" thickBot="1">
      <c r="B53" s="93"/>
      <c r="C53" s="94"/>
      <c r="D53" s="95"/>
      <c r="E53" s="95"/>
      <c r="F53" s="18"/>
      <c r="G53" s="51"/>
      <c r="H53" s="288"/>
      <c r="I53" s="191"/>
      <c r="J53" s="192"/>
      <c r="K53" s="191"/>
      <c r="L53" s="289"/>
      <c r="M53" s="290"/>
      <c r="N53" s="291"/>
      <c r="O53" s="292"/>
      <c r="P53" s="291"/>
      <c r="Q53" s="291"/>
      <c r="R53" s="293"/>
      <c r="S53" s="189"/>
      <c r="T53" s="189"/>
      <c r="AD53" s="32"/>
      <c r="AE53" s="33"/>
      <c r="AF53" s="288"/>
      <c r="AG53" s="191"/>
      <c r="AH53" s="192"/>
      <c r="AI53" s="191"/>
      <c r="AJ53" s="289"/>
      <c r="AK53" s="290"/>
      <c r="AL53" s="291"/>
      <c r="AM53" s="292"/>
      <c r="AN53" s="291"/>
      <c r="AO53" s="291"/>
      <c r="AP53" s="293"/>
      <c r="AV53" s="288"/>
      <c r="AW53" s="191"/>
      <c r="AX53" s="192"/>
      <c r="AY53" s="191"/>
      <c r="AZ53" s="289"/>
      <c r="BA53" s="290"/>
      <c r="BB53" s="291"/>
      <c r="BC53" s="292"/>
      <c r="BD53" s="291"/>
      <c r="BE53" s="291"/>
      <c r="BF53" s="293"/>
      <c r="BG53" s="32"/>
      <c r="BH53" s="33"/>
      <c r="BR53" s="477"/>
      <c r="BS53" s="246"/>
      <c r="BT53" s="288"/>
      <c r="BU53" s="191"/>
      <c r="BV53" s="192"/>
      <c r="BW53" s="191"/>
      <c r="BX53" s="289"/>
      <c r="BY53" s="290"/>
      <c r="BZ53" s="291"/>
      <c r="CA53" s="292"/>
      <c r="CB53" s="291"/>
      <c r="CC53" s="291"/>
      <c r="CD53" s="293"/>
      <c r="CE53" s="51"/>
      <c r="CF53" s="257"/>
      <c r="CG53" s="254"/>
      <c r="CH53" s="192"/>
      <c r="CI53" s="191"/>
      <c r="CJ53" s="241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7">
    <mergeCell ref="BT3:BU3"/>
    <mergeCell ref="V2:Y2"/>
    <mergeCell ref="BN2:BQ2"/>
    <mergeCell ref="R3:S3"/>
    <mergeCell ref="AB3:AC3"/>
    <mergeCell ref="BJ3:BK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583337" r:id="rId1"/>
    <oleObject progId="Paint.Picture" shapeId="583338" r:id="rId2"/>
    <oleObject progId="Paint.Picture" shapeId="583339" r:id="rId3"/>
    <oleObject progId="Paint.Picture" shapeId="583340" r:id="rId4"/>
    <oleObject progId="Paint.Picture" shapeId="583341" r:id="rId5"/>
    <oleObject progId="Paint.Picture" shapeId="583342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78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6" customFormat="1" ht="22.5" customHeight="1">
      <c r="A4" s="111"/>
      <c r="B4" s="39" t="s">
        <v>31</v>
      </c>
      <c r="C4" s="267" t="s">
        <v>53</v>
      </c>
      <c r="D4" s="112"/>
      <c r="E4" s="111"/>
      <c r="F4" s="111"/>
      <c r="G4" s="111"/>
      <c r="H4" s="111"/>
      <c r="I4" s="112"/>
      <c r="J4" s="100" t="s">
        <v>75</v>
      </c>
      <c r="K4" s="112"/>
      <c r="L4" s="113"/>
      <c r="M4" s="112"/>
      <c r="N4" s="112"/>
      <c r="O4" s="112"/>
      <c r="P4" s="112"/>
      <c r="Q4" s="114" t="s">
        <v>32</v>
      </c>
      <c r="R4" s="268">
        <v>562314</v>
      </c>
      <c r="S4" s="112"/>
      <c r="T4" s="112"/>
      <c r="U4" s="115"/>
      <c r="V4" s="115"/>
    </row>
    <row r="5" spans="2:22" s="117" customFormat="1" ht="18" customHeight="1" thickBot="1">
      <c r="B5" s="118"/>
      <c r="C5" s="119"/>
      <c r="D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25" customFormat="1" ht="21" customHeight="1">
      <c r="A6" s="120"/>
      <c r="B6" s="121"/>
      <c r="C6" s="122"/>
      <c r="D6" s="121"/>
      <c r="E6" s="123"/>
      <c r="F6" s="123"/>
      <c r="G6" s="123"/>
      <c r="H6" s="123"/>
      <c r="I6" s="123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10"/>
      <c r="U6" s="110"/>
      <c r="V6" s="110"/>
    </row>
    <row r="7" spans="1:21" ht="21" customHeight="1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  <c r="T7" s="109"/>
      <c r="U7" s="107"/>
    </row>
    <row r="8" spans="1:21" ht="24.75" customHeight="1">
      <c r="A8" s="126"/>
      <c r="B8" s="131"/>
      <c r="C8" s="132" t="s">
        <v>9</v>
      </c>
      <c r="D8" s="133"/>
      <c r="E8" s="133"/>
      <c r="F8" s="133"/>
      <c r="G8" s="133"/>
      <c r="H8" s="299"/>
      <c r="I8" s="299"/>
      <c r="J8" s="60" t="s">
        <v>76</v>
      </c>
      <c r="K8" s="299"/>
      <c r="L8" s="299"/>
      <c r="M8" s="300"/>
      <c r="N8" s="300"/>
      <c r="O8" s="300"/>
      <c r="P8" s="300"/>
      <c r="Q8" s="300"/>
      <c r="R8" s="134"/>
      <c r="S8" s="130"/>
      <c r="T8" s="109"/>
      <c r="U8" s="107"/>
    </row>
    <row r="9" spans="1:21" ht="24.75" customHeight="1">
      <c r="A9" s="126"/>
      <c r="B9" s="131"/>
      <c r="C9" s="59" t="s">
        <v>8</v>
      </c>
      <c r="D9" s="133"/>
      <c r="E9" s="133"/>
      <c r="F9" s="133"/>
      <c r="G9" s="133"/>
      <c r="H9" s="300"/>
      <c r="I9" s="300"/>
      <c r="J9" s="135" t="s">
        <v>77</v>
      </c>
      <c r="K9" s="300"/>
      <c r="L9" s="300"/>
      <c r="M9" s="300"/>
      <c r="N9" s="300"/>
      <c r="O9" s="300"/>
      <c r="P9" s="503" t="s">
        <v>78</v>
      </c>
      <c r="Q9" s="503"/>
      <c r="R9" s="136"/>
      <c r="S9" s="130"/>
      <c r="T9" s="109"/>
      <c r="U9" s="107"/>
    </row>
    <row r="10" spans="1:21" ht="24.75" customHeight="1">
      <c r="A10" s="126"/>
      <c r="B10" s="131"/>
      <c r="C10" s="59" t="s">
        <v>10</v>
      </c>
      <c r="D10" s="133"/>
      <c r="E10" s="133"/>
      <c r="F10" s="133"/>
      <c r="G10" s="133"/>
      <c r="H10" s="300"/>
      <c r="I10" s="300"/>
      <c r="J10" s="135" t="s">
        <v>79</v>
      </c>
      <c r="K10" s="300"/>
      <c r="L10" s="300"/>
      <c r="M10" s="300"/>
      <c r="N10" s="300"/>
      <c r="O10" s="300"/>
      <c r="P10" s="503"/>
      <c r="Q10" s="503"/>
      <c r="R10" s="134"/>
      <c r="S10" s="130"/>
      <c r="T10" s="109"/>
      <c r="U10" s="107"/>
    </row>
    <row r="11" spans="1:21" ht="21" customHeight="1">
      <c r="A11" s="126"/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  <c r="S11" s="130"/>
      <c r="T11" s="109"/>
      <c r="U11" s="107"/>
    </row>
    <row r="12" spans="1:21" ht="21" customHeight="1">
      <c r="A12" s="126"/>
      <c r="B12" s="131"/>
      <c r="C12" s="133"/>
      <c r="D12" s="133"/>
      <c r="E12" s="133"/>
      <c r="F12" s="133"/>
      <c r="G12" s="133"/>
      <c r="H12" s="133"/>
      <c r="I12" s="133"/>
      <c r="J12" s="140"/>
      <c r="K12" s="140"/>
      <c r="L12" s="133"/>
      <c r="M12" s="133"/>
      <c r="N12" s="133"/>
      <c r="O12" s="133"/>
      <c r="P12" s="133"/>
      <c r="Q12" s="133"/>
      <c r="R12" s="134"/>
      <c r="S12" s="130"/>
      <c r="T12" s="109"/>
      <c r="U12" s="107"/>
    </row>
    <row r="13" spans="1:21" ht="21" customHeight="1">
      <c r="A13" s="126"/>
      <c r="B13" s="301"/>
      <c r="C13" s="71" t="s">
        <v>15</v>
      </c>
      <c r="D13" s="300"/>
      <c r="E13" s="300"/>
      <c r="F13" s="300"/>
      <c r="G13" s="140"/>
      <c r="H13" s="300"/>
      <c r="I13" s="300"/>
      <c r="J13" s="140" t="s">
        <v>80</v>
      </c>
      <c r="K13" s="210"/>
      <c r="M13" s="140"/>
      <c r="N13" s="300"/>
      <c r="O13" s="140"/>
      <c r="P13" s="302"/>
      <c r="Q13" s="300"/>
      <c r="R13" s="303"/>
      <c r="S13" s="130"/>
      <c r="T13" s="109"/>
      <c r="U13" s="107"/>
    </row>
    <row r="14" spans="1:21" ht="21" customHeight="1">
      <c r="A14" s="126"/>
      <c r="B14" s="301"/>
      <c r="C14" s="70" t="s">
        <v>16</v>
      </c>
      <c r="D14" s="300"/>
      <c r="E14" s="300"/>
      <c r="F14" s="300"/>
      <c r="G14" s="269"/>
      <c r="H14" s="300"/>
      <c r="I14" s="300"/>
      <c r="J14" s="304">
        <v>11.729</v>
      </c>
      <c r="K14" s="87"/>
      <c r="M14" s="231"/>
      <c r="N14" s="300"/>
      <c r="O14" s="231"/>
      <c r="P14" s="302"/>
      <c r="Q14" s="300"/>
      <c r="R14" s="303"/>
      <c r="S14" s="130"/>
      <c r="T14" s="109"/>
      <c r="U14" s="107"/>
    </row>
    <row r="15" spans="1:21" ht="21" customHeight="1">
      <c r="A15" s="126"/>
      <c r="B15" s="301"/>
      <c r="C15" s="70" t="s">
        <v>17</v>
      </c>
      <c r="D15" s="300"/>
      <c r="E15" s="300"/>
      <c r="F15" s="300"/>
      <c r="G15" s="232"/>
      <c r="H15" s="300"/>
      <c r="I15" s="300"/>
      <c r="J15" s="305" t="s">
        <v>81</v>
      </c>
      <c r="K15" s="232"/>
      <c r="N15" s="300"/>
      <c r="O15" s="232"/>
      <c r="P15" s="300"/>
      <c r="Q15" s="300"/>
      <c r="R15" s="303"/>
      <c r="S15" s="130"/>
      <c r="T15" s="109"/>
      <c r="U15" s="107"/>
    </row>
    <row r="16" spans="1:21" ht="21" customHeight="1">
      <c r="A16" s="126"/>
      <c r="B16" s="307"/>
      <c r="C16" s="308"/>
      <c r="D16" s="308"/>
      <c r="E16" s="308"/>
      <c r="F16" s="308"/>
      <c r="G16" s="308"/>
      <c r="H16" s="308"/>
      <c r="I16" s="308"/>
      <c r="J16" s="309" t="s">
        <v>82</v>
      </c>
      <c r="K16" s="229"/>
      <c r="L16" s="308"/>
      <c r="M16" s="308"/>
      <c r="N16" s="308"/>
      <c r="O16" s="308"/>
      <c r="P16" s="308"/>
      <c r="Q16" s="308"/>
      <c r="R16" s="310"/>
      <c r="S16" s="130"/>
      <c r="T16" s="109"/>
      <c r="U16" s="107"/>
    </row>
    <row r="17" spans="1:21" ht="21" customHeight="1">
      <c r="A17" s="126"/>
      <c r="B17" s="131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4"/>
      <c r="S17" s="130"/>
      <c r="T17" s="109"/>
      <c r="U17" s="107"/>
    </row>
    <row r="18" spans="1:21" ht="21" customHeight="1">
      <c r="A18" s="126"/>
      <c r="B18" s="131"/>
      <c r="C18" s="70" t="s">
        <v>33</v>
      </c>
      <c r="D18" s="133"/>
      <c r="E18" s="133"/>
      <c r="F18" s="133"/>
      <c r="G18" s="133"/>
      <c r="H18" s="133"/>
      <c r="J18" s="265" t="s">
        <v>54</v>
      </c>
      <c r="L18" s="133"/>
      <c r="M18" s="141"/>
      <c r="N18" s="141"/>
      <c r="O18" s="133"/>
      <c r="P18" s="503" t="s">
        <v>55</v>
      </c>
      <c r="Q18" s="503"/>
      <c r="R18" s="134"/>
      <c r="S18" s="130"/>
      <c r="T18" s="109"/>
      <c r="U18" s="107"/>
    </row>
    <row r="19" spans="1:21" ht="21" customHeight="1">
      <c r="A19" s="126"/>
      <c r="B19" s="131"/>
      <c r="C19" s="70" t="s">
        <v>34</v>
      </c>
      <c r="D19" s="133"/>
      <c r="E19" s="133"/>
      <c r="F19" s="133"/>
      <c r="G19" s="133"/>
      <c r="H19" s="133"/>
      <c r="J19" s="270" t="s">
        <v>56</v>
      </c>
      <c r="L19" s="133"/>
      <c r="M19" s="141"/>
      <c r="N19" s="141"/>
      <c r="O19" s="133"/>
      <c r="P19" s="503" t="s">
        <v>57</v>
      </c>
      <c r="Q19" s="503"/>
      <c r="R19" s="134"/>
      <c r="S19" s="130"/>
      <c r="T19" s="109"/>
      <c r="U19" s="107"/>
    </row>
    <row r="20" spans="1:21" ht="21" customHeight="1">
      <c r="A20" s="126"/>
      <c r="B20" s="142"/>
      <c r="C20" s="143"/>
      <c r="D20" s="143"/>
      <c r="E20" s="143"/>
      <c r="F20" s="143"/>
      <c r="G20" s="143"/>
      <c r="H20" s="143"/>
      <c r="I20" s="143"/>
      <c r="J20" s="238"/>
      <c r="K20" s="143"/>
      <c r="L20" s="143"/>
      <c r="M20" s="143"/>
      <c r="N20" s="143"/>
      <c r="O20" s="143"/>
      <c r="P20" s="143"/>
      <c r="Q20" s="143"/>
      <c r="R20" s="144"/>
      <c r="S20" s="130"/>
      <c r="T20" s="109"/>
      <c r="U20" s="107"/>
    </row>
    <row r="21" spans="1:21" ht="21" customHeight="1">
      <c r="A21" s="126"/>
      <c r="B21" s="145"/>
      <c r="C21" s="146"/>
      <c r="D21" s="146"/>
      <c r="E21" s="147"/>
      <c r="F21" s="147"/>
      <c r="G21" s="147"/>
      <c r="H21" s="147"/>
      <c r="I21" s="146"/>
      <c r="J21" s="148"/>
      <c r="K21" s="146"/>
      <c r="L21" s="146"/>
      <c r="M21" s="146"/>
      <c r="N21" s="146"/>
      <c r="O21" s="146"/>
      <c r="P21" s="146"/>
      <c r="Q21" s="146"/>
      <c r="R21" s="146"/>
      <c r="S21" s="130"/>
      <c r="T21" s="109"/>
      <c r="U21" s="107"/>
    </row>
    <row r="22" spans="1:19" ht="30" customHeight="1">
      <c r="A22" s="149"/>
      <c r="B22" s="150"/>
      <c r="C22" s="151"/>
      <c r="D22" s="506" t="s">
        <v>35</v>
      </c>
      <c r="E22" s="507"/>
      <c r="F22" s="507"/>
      <c r="G22" s="507"/>
      <c r="H22" s="151"/>
      <c r="I22" s="152"/>
      <c r="J22" s="153"/>
      <c r="K22" s="150"/>
      <c r="L22" s="151"/>
      <c r="M22" s="506" t="s">
        <v>36</v>
      </c>
      <c r="N22" s="506"/>
      <c r="O22" s="506"/>
      <c r="P22" s="506"/>
      <c r="Q22" s="151"/>
      <c r="R22" s="152"/>
      <c r="S22" s="130"/>
    </row>
    <row r="23" spans="1:20" s="158" customFormat="1" ht="21" customHeight="1" thickBot="1">
      <c r="A23" s="154"/>
      <c r="B23" s="155" t="s">
        <v>21</v>
      </c>
      <c r="C23" s="98" t="s">
        <v>22</v>
      </c>
      <c r="D23" s="98" t="s">
        <v>23</v>
      </c>
      <c r="E23" s="156" t="s">
        <v>24</v>
      </c>
      <c r="F23" s="508" t="s">
        <v>25</v>
      </c>
      <c r="G23" s="509"/>
      <c r="H23" s="509"/>
      <c r="I23" s="510"/>
      <c r="J23" s="153"/>
      <c r="K23" s="155" t="s">
        <v>21</v>
      </c>
      <c r="L23" s="98" t="s">
        <v>22</v>
      </c>
      <c r="M23" s="98" t="s">
        <v>23</v>
      </c>
      <c r="N23" s="156" t="s">
        <v>24</v>
      </c>
      <c r="O23" s="508" t="s">
        <v>25</v>
      </c>
      <c r="P23" s="509"/>
      <c r="Q23" s="509"/>
      <c r="R23" s="510"/>
      <c r="S23" s="157"/>
      <c r="T23" s="105"/>
    </row>
    <row r="24" spans="1:20" s="116" customFormat="1" ht="21" customHeight="1" thickTop="1">
      <c r="A24" s="149"/>
      <c r="B24" s="159"/>
      <c r="C24" s="160"/>
      <c r="D24" s="161"/>
      <c r="E24" s="162"/>
      <c r="F24" s="163"/>
      <c r="G24" s="164"/>
      <c r="H24" s="164"/>
      <c r="I24" s="165"/>
      <c r="J24" s="153"/>
      <c r="K24" s="159"/>
      <c r="L24" s="160"/>
      <c r="M24" s="161"/>
      <c r="N24" s="162"/>
      <c r="O24" s="163"/>
      <c r="P24" s="164"/>
      <c r="Q24" s="164"/>
      <c r="R24" s="165"/>
      <c r="S24" s="130"/>
      <c r="T24" s="105"/>
    </row>
    <row r="25" spans="1:20" s="116" customFormat="1" ht="21" customHeight="1">
      <c r="A25" s="149"/>
      <c r="B25" s="166">
        <v>1</v>
      </c>
      <c r="C25" s="167">
        <v>11.475</v>
      </c>
      <c r="D25" s="167">
        <v>11.596</v>
      </c>
      <c r="E25" s="266">
        <f>(D25-C25)*1000</f>
        <v>121.00000000000044</v>
      </c>
      <c r="F25" s="511" t="s">
        <v>38</v>
      </c>
      <c r="G25" s="512"/>
      <c r="H25" s="512"/>
      <c r="I25" s="513"/>
      <c r="J25" s="153"/>
      <c r="K25" s="306" t="s">
        <v>83</v>
      </c>
      <c r="L25" s="167">
        <v>11.664</v>
      </c>
      <c r="M25" s="167">
        <v>11.724</v>
      </c>
      <c r="N25" s="266">
        <f>(M25-L25)*1000</f>
        <v>60.0000000000005</v>
      </c>
      <c r="O25" s="511" t="s">
        <v>84</v>
      </c>
      <c r="P25" s="512"/>
      <c r="Q25" s="512"/>
      <c r="R25" s="513"/>
      <c r="S25" s="130"/>
      <c r="T25" s="105"/>
    </row>
    <row r="26" spans="1:20" s="116" customFormat="1" ht="21" customHeight="1">
      <c r="A26" s="149"/>
      <c r="B26" s="306" t="s">
        <v>83</v>
      </c>
      <c r="C26" s="167">
        <v>11.658</v>
      </c>
      <c r="D26" s="167">
        <v>12.127</v>
      </c>
      <c r="E26" s="266">
        <f>(D26-C26)*1000</f>
        <v>469.0000000000012</v>
      </c>
      <c r="F26" s="511" t="s">
        <v>38</v>
      </c>
      <c r="G26" s="512"/>
      <c r="H26" s="512"/>
      <c r="I26" s="513"/>
      <c r="J26" s="153"/>
      <c r="K26" s="166"/>
      <c r="L26" s="167"/>
      <c r="M26" s="167"/>
      <c r="N26" s="266"/>
      <c r="O26" s="504" t="s">
        <v>88</v>
      </c>
      <c r="P26" s="503"/>
      <c r="Q26" s="503"/>
      <c r="R26" s="505"/>
      <c r="S26" s="130"/>
      <c r="T26" s="105"/>
    </row>
    <row r="27" spans="1:20" s="116" customFormat="1" ht="21" customHeight="1">
      <c r="A27" s="149"/>
      <c r="B27" s="166" t="s">
        <v>86</v>
      </c>
      <c r="C27" s="167">
        <v>11.475</v>
      </c>
      <c r="D27" s="167">
        <v>12.127</v>
      </c>
      <c r="E27" s="266">
        <f>(D27-C27)*1000</f>
        <v>652.000000000001</v>
      </c>
      <c r="F27" s="514" t="s">
        <v>37</v>
      </c>
      <c r="G27" s="515"/>
      <c r="H27" s="515"/>
      <c r="I27" s="516"/>
      <c r="J27" s="153"/>
      <c r="K27" s="166"/>
      <c r="L27" s="167"/>
      <c r="M27" s="167"/>
      <c r="N27" s="266"/>
      <c r="O27" s="504" t="s">
        <v>89</v>
      </c>
      <c r="P27" s="503"/>
      <c r="Q27" s="503"/>
      <c r="R27" s="505"/>
      <c r="S27" s="130"/>
      <c r="T27" s="105"/>
    </row>
    <row r="28" spans="1:20" s="116" customFormat="1" ht="21" customHeight="1">
      <c r="A28" s="149"/>
      <c r="B28" s="166"/>
      <c r="C28" s="167"/>
      <c r="D28" s="167"/>
      <c r="E28" s="266"/>
      <c r="F28" s="248" t="s">
        <v>90</v>
      </c>
      <c r="G28" s="249"/>
      <c r="H28" s="249"/>
      <c r="I28" s="250"/>
      <c r="J28" s="153"/>
      <c r="K28" s="166"/>
      <c r="L28" s="167"/>
      <c r="M28" s="167"/>
      <c r="N28" s="266"/>
      <c r="O28" s="272"/>
      <c r="P28" s="70"/>
      <c r="Q28" s="70"/>
      <c r="R28" s="273"/>
      <c r="S28" s="130"/>
      <c r="T28" s="105"/>
    </row>
    <row r="29" spans="1:20" s="116" customFormat="1" ht="21" customHeight="1">
      <c r="A29" s="149"/>
      <c r="B29" s="166" t="s">
        <v>87</v>
      </c>
      <c r="C29" s="167">
        <v>11.475</v>
      </c>
      <c r="D29" s="167">
        <v>12.127</v>
      </c>
      <c r="E29" s="266">
        <f>(D29-C29)*1000</f>
        <v>652.000000000001</v>
      </c>
      <c r="F29" s="511" t="s">
        <v>38</v>
      </c>
      <c r="G29" s="512"/>
      <c r="H29" s="512"/>
      <c r="I29" s="513"/>
      <c r="J29" s="153"/>
      <c r="K29" s="166">
        <v>3</v>
      </c>
      <c r="L29" s="167">
        <v>11.518</v>
      </c>
      <c r="M29" s="167">
        <v>11.578</v>
      </c>
      <c r="N29" s="266">
        <f>(M29-L29)*1000</f>
        <v>59.99999999999872</v>
      </c>
      <c r="O29" s="511" t="s">
        <v>85</v>
      </c>
      <c r="P29" s="512"/>
      <c r="Q29" s="512"/>
      <c r="R29" s="513"/>
      <c r="S29" s="130"/>
      <c r="T29" s="105"/>
    </row>
    <row r="30" spans="1:20" s="116" customFormat="1" ht="21" customHeight="1">
      <c r="A30" s="149"/>
      <c r="B30" s="166">
        <v>2</v>
      </c>
      <c r="C30" s="167">
        <v>11.475</v>
      </c>
      <c r="D30" s="167">
        <v>12.127</v>
      </c>
      <c r="E30" s="266">
        <f>(D30-C30)*1000</f>
        <v>652.000000000001</v>
      </c>
      <c r="F30" s="511" t="s">
        <v>38</v>
      </c>
      <c r="G30" s="512"/>
      <c r="H30" s="512"/>
      <c r="I30" s="513"/>
      <c r="J30" s="153"/>
      <c r="K30" s="271"/>
      <c r="L30" s="167"/>
      <c r="M30" s="167"/>
      <c r="N30" s="266"/>
      <c r="O30" s="504" t="s">
        <v>88</v>
      </c>
      <c r="P30" s="503"/>
      <c r="Q30" s="503"/>
      <c r="R30" s="505"/>
      <c r="S30" s="130"/>
      <c r="T30" s="105"/>
    </row>
    <row r="31" spans="1:20" s="116" customFormat="1" ht="21" customHeight="1">
      <c r="A31" s="149"/>
      <c r="B31" s="166">
        <v>3</v>
      </c>
      <c r="C31" s="167">
        <v>11.475</v>
      </c>
      <c r="D31" s="167">
        <v>11.586</v>
      </c>
      <c r="E31" s="266">
        <f>(D31-C31)*1000</f>
        <v>111.00000000000065</v>
      </c>
      <c r="F31" s="511" t="s">
        <v>38</v>
      </c>
      <c r="G31" s="512"/>
      <c r="H31" s="512"/>
      <c r="I31" s="513"/>
      <c r="J31" s="153"/>
      <c r="K31" s="271"/>
      <c r="L31" s="167"/>
      <c r="M31" s="167"/>
      <c r="N31" s="266"/>
      <c r="O31" s="504" t="s">
        <v>89</v>
      </c>
      <c r="P31" s="503"/>
      <c r="Q31" s="503"/>
      <c r="R31" s="505"/>
      <c r="S31" s="130"/>
      <c r="T31" s="105"/>
    </row>
    <row r="32" spans="1:20" s="111" customFormat="1" ht="21" customHeight="1">
      <c r="A32" s="149"/>
      <c r="B32" s="168"/>
      <c r="C32" s="169"/>
      <c r="D32" s="170"/>
      <c r="E32" s="171"/>
      <c r="F32" s="172"/>
      <c r="G32" s="173"/>
      <c r="H32" s="173"/>
      <c r="I32" s="174"/>
      <c r="J32" s="153"/>
      <c r="K32" s="168"/>
      <c r="L32" s="169"/>
      <c r="M32" s="170"/>
      <c r="N32" s="171"/>
      <c r="O32" s="172"/>
      <c r="P32" s="173"/>
      <c r="Q32" s="173"/>
      <c r="R32" s="174"/>
      <c r="S32" s="130"/>
      <c r="T32" s="105"/>
    </row>
    <row r="33" spans="1:19" ht="21" customHeight="1" thickBo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7"/>
    </row>
  </sheetData>
  <sheetProtection password="E5AD" sheet="1"/>
  <mergeCells count="20">
    <mergeCell ref="P18:Q18"/>
    <mergeCell ref="P19:Q19"/>
    <mergeCell ref="F25:I25"/>
    <mergeCell ref="O26:R26"/>
    <mergeCell ref="O25:R25"/>
    <mergeCell ref="F30:I30"/>
    <mergeCell ref="O29:R29"/>
    <mergeCell ref="O27:R27"/>
    <mergeCell ref="F29:I29"/>
    <mergeCell ref="F26:I26"/>
    <mergeCell ref="P10:Q10"/>
    <mergeCell ref="O31:R31"/>
    <mergeCell ref="P9:Q9"/>
    <mergeCell ref="D22:G22"/>
    <mergeCell ref="M22:P22"/>
    <mergeCell ref="F23:I23"/>
    <mergeCell ref="O23:R23"/>
    <mergeCell ref="F31:I31"/>
    <mergeCell ref="O30:R30"/>
    <mergeCell ref="F27:I27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1"/>
      <c r="C2" s="182"/>
      <c r="D2" s="182"/>
      <c r="E2" s="182"/>
      <c r="F2" s="182"/>
      <c r="G2" s="99" t="s">
        <v>93</v>
      </c>
      <c r="H2" s="182"/>
      <c r="I2" s="182"/>
      <c r="J2" s="182"/>
      <c r="K2" s="182"/>
      <c r="L2" s="183"/>
      <c r="R2" s="34"/>
      <c r="S2" s="35"/>
      <c r="T2" s="35"/>
      <c r="U2" s="35"/>
      <c r="V2" s="494" t="s">
        <v>4</v>
      </c>
      <c r="W2" s="494"/>
      <c r="X2" s="494"/>
      <c r="Y2" s="494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494" t="s">
        <v>4</v>
      </c>
      <c r="BO2" s="494"/>
      <c r="BP2" s="494"/>
      <c r="BQ2" s="494"/>
      <c r="BR2" s="35"/>
      <c r="BS2" s="35"/>
      <c r="BT2" s="35"/>
      <c r="BU2" s="36"/>
      <c r="BY2" s="31"/>
      <c r="BZ2" s="181"/>
      <c r="CA2" s="182"/>
      <c r="CB2" s="182"/>
      <c r="CC2" s="182"/>
      <c r="CD2" s="182"/>
      <c r="CE2" s="99" t="s">
        <v>97</v>
      </c>
      <c r="CF2" s="182"/>
      <c r="CG2" s="182"/>
      <c r="CH2" s="182"/>
      <c r="CI2" s="182"/>
      <c r="CJ2" s="183"/>
    </row>
    <row r="3" spans="18:77" ht="21" customHeight="1" thickBot="1" thickTop="1">
      <c r="R3" s="495" t="s">
        <v>5</v>
      </c>
      <c r="S3" s="496"/>
      <c r="T3" s="37"/>
      <c r="U3" s="38"/>
      <c r="V3" s="517" t="s">
        <v>58</v>
      </c>
      <c r="W3" s="518"/>
      <c r="X3" s="517" t="s">
        <v>98</v>
      </c>
      <c r="Y3" s="518"/>
      <c r="Z3" s="37"/>
      <c r="AA3" s="38"/>
      <c r="AB3" s="497" t="s">
        <v>6</v>
      </c>
      <c r="AC3" s="498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499" t="s">
        <v>6</v>
      </c>
      <c r="BK3" s="500"/>
      <c r="BL3" s="501"/>
      <c r="BM3" s="502"/>
      <c r="BN3" s="517" t="s">
        <v>98</v>
      </c>
      <c r="BO3" s="518"/>
      <c r="BP3" s="517" t="s">
        <v>58</v>
      </c>
      <c r="BQ3" s="518"/>
      <c r="BR3" s="220"/>
      <c r="BS3" s="221"/>
      <c r="BT3" s="492" t="s">
        <v>5</v>
      </c>
      <c r="BU3" s="493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8" t="s">
        <v>92</v>
      </c>
      <c r="W4" s="188"/>
      <c r="X4" s="188"/>
      <c r="Y4" s="188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75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8" t="s">
        <v>92</v>
      </c>
      <c r="BO4" s="188"/>
      <c r="BP4" s="188"/>
      <c r="BQ4" s="188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75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75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94</v>
      </c>
      <c r="H6" s="50"/>
      <c r="I6" s="50"/>
      <c r="J6" s="51"/>
      <c r="K6" s="58" t="s">
        <v>95</v>
      </c>
      <c r="L6" s="52"/>
      <c r="Q6" s="190"/>
      <c r="R6" s="205" t="s">
        <v>3</v>
      </c>
      <c r="S6" s="30">
        <v>10.518</v>
      </c>
      <c r="T6" s="8"/>
      <c r="U6" s="10"/>
      <c r="V6" s="230" t="s">
        <v>40</v>
      </c>
      <c r="W6" s="276">
        <v>11.475</v>
      </c>
      <c r="X6" s="233"/>
      <c r="Y6" s="258"/>
      <c r="Z6" s="8"/>
      <c r="AA6" s="10"/>
      <c r="AB6" s="274"/>
      <c r="AC6" s="203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44</v>
      </c>
      <c r="AS6" s="85" t="s">
        <v>26</v>
      </c>
      <c r="AT6" s="180" t="s">
        <v>39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78"/>
      <c r="BK6" s="204"/>
      <c r="BL6" s="230"/>
      <c r="BM6" s="214"/>
      <c r="BN6" s="230" t="s">
        <v>72</v>
      </c>
      <c r="BO6" s="276">
        <v>11.596</v>
      </c>
      <c r="BP6" s="230" t="s">
        <v>74</v>
      </c>
      <c r="BQ6" s="258">
        <v>12.127</v>
      </c>
      <c r="BR6" s="215"/>
      <c r="BS6" s="214"/>
      <c r="BT6" s="21" t="s">
        <v>2</v>
      </c>
      <c r="BU6" s="29">
        <v>13.068</v>
      </c>
      <c r="BY6" s="31"/>
      <c r="BZ6" s="47"/>
      <c r="CA6" s="48" t="s">
        <v>8</v>
      </c>
      <c r="CB6" s="49"/>
      <c r="CC6" s="50"/>
      <c r="CD6" s="50"/>
      <c r="CE6" s="57" t="s">
        <v>94</v>
      </c>
      <c r="CF6" s="50"/>
      <c r="CG6" s="50"/>
      <c r="CH6" s="51"/>
      <c r="CI6" s="58" t="s">
        <v>95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96</v>
      </c>
      <c r="H7" s="50"/>
      <c r="I7" s="50"/>
      <c r="J7" s="49"/>
      <c r="K7" s="49"/>
      <c r="L7" s="61"/>
      <c r="Q7" s="190"/>
      <c r="R7" s="21"/>
      <c r="S7" s="204"/>
      <c r="T7" s="8"/>
      <c r="U7" s="10"/>
      <c r="V7" s="233" t="s">
        <v>70</v>
      </c>
      <c r="W7" s="276">
        <v>11.475</v>
      </c>
      <c r="X7" s="230" t="s">
        <v>105</v>
      </c>
      <c r="Y7" s="258">
        <v>11.658</v>
      </c>
      <c r="Z7" s="8"/>
      <c r="AA7" s="10"/>
      <c r="AB7" s="274" t="s">
        <v>51</v>
      </c>
      <c r="AC7" s="203">
        <v>11.348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78" t="s">
        <v>52</v>
      </c>
      <c r="BK7" s="204">
        <v>12.197</v>
      </c>
      <c r="BL7" s="233"/>
      <c r="BM7" s="30"/>
      <c r="BN7" s="230"/>
      <c r="BO7" s="276"/>
      <c r="BP7" s="233"/>
      <c r="BQ7" s="258"/>
      <c r="BR7" s="11"/>
      <c r="BS7" s="214"/>
      <c r="BT7" s="21"/>
      <c r="BU7" s="203"/>
      <c r="BY7" s="31"/>
      <c r="BZ7" s="47"/>
      <c r="CA7" s="48" t="s">
        <v>10</v>
      </c>
      <c r="CB7" s="49"/>
      <c r="CC7" s="50"/>
      <c r="CD7" s="50"/>
      <c r="CE7" s="62" t="s">
        <v>96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0"/>
      <c r="R8" s="16" t="s">
        <v>0</v>
      </c>
      <c r="S8" s="19">
        <v>11.223</v>
      </c>
      <c r="T8" s="8"/>
      <c r="U8" s="10"/>
      <c r="V8" s="233" t="s">
        <v>42</v>
      </c>
      <c r="W8" s="276">
        <v>11.475</v>
      </c>
      <c r="X8" s="233"/>
      <c r="Y8" s="258"/>
      <c r="Z8" s="8"/>
      <c r="AA8" s="10"/>
      <c r="AB8" s="274"/>
      <c r="AC8" s="203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103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78"/>
      <c r="BK8" s="204"/>
      <c r="BL8" s="230"/>
      <c r="BM8" s="214"/>
      <c r="BN8" s="233" t="s">
        <v>73</v>
      </c>
      <c r="BO8" s="276">
        <v>11.586</v>
      </c>
      <c r="BP8" s="233" t="s">
        <v>99</v>
      </c>
      <c r="BQ8" s="258">
        <v>12.127</v>
      </c>
      <c r="BR8" s="225"/>
      <c r="BS8" s="226"/>
      <c r="BT8" s="16" t="s">
        <v>1</v>
      </c>
      <c r="BU8" s="17">
        <v>12.363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"/>
      <c r="W9" s="277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42"/>
      <c r="BN9" s="24"/>
      <c r="BO9" s="277"/>
      <c r="BP9" s="24"/>
      <c r="BQ9" s="2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54</v>
      </c>
      <c r="H10" s="49"/>
      <c r="I10" s="49"/>
      <c r="J10" s="70" t="s">
        <v>12</v>
      </c>
      <c r="K10" s="313">
        <v>90</v>
      </c>
      <c r="L10" s="52"/>
      <c r="V10" s="9"/>
      <c r="W10" s="239"/>
      <c r="X10" s="233"/>
      <c r="Y10" s="195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14" t="s">
        <v>104</v>
      </c>
      <c r="AT10" s="80"/>
      <c r="AU10" s="79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54</v>
      </c>
      <c r="CF10" s="49"/>
      <c r="CG10" s="49"/>
      <c r="CH10" s="70" t="s">
        <v>12</v>
      </c>
      <c r="CI10" s="313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56</v>
      </c>
      <c r="H11" s="49"/>
      <c r="I11" s="11"/>
      <c r="J11" s="70" t="s">
        <v>14</v>
      </c>
      <c r="K11" s="313">
        <v>30</v>
      </c>
      <c r="L11" s="52"/>
      <c r="V11" s="9"/>
      <c r="W11" s="239"/>
      <c r="X11" s="9"/>
      <c r="Y11" s="23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78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56</v>
      </c>
      <c r="CF11" s="49"/>
      <c r="CG11" s="11"/>
      <c r="CH11" s="70" t="s">
        <v>14</v>
      </c>
      <c r="CI11" s="313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8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47"/>
      <c r="AD15" s="31"/>
      <c r="AE15" s="31"/>
      <c r="AF15" s="31"/>
      <c r="AH15" s="31"/>
      <c r="AI15" s="31"/>
      <c r="AJ15" s="31"/>
      <c r="AQ15" s="312" t="s">
        <v>91</v>
      </c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39:88" ht="18" customHeight="1">
      <c r="AM16">
        <v>0</v>
      </c>
      <c r="AP16" s="31"/>
      <c r="BO16" s="196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1"/>
      <c r="AX17" s="200"/>
      <c r="BI17" s="196"/>
    </row>
    <row r="18" spans="25:67" ht="18" customHeight="1">
      <c r="Y18" s="31"/>
      <c r="AA18" s="297"/>
      <c r="AP18" s="31"/>
      <c r="AS18" s="31"/>
      <c r="AU18" s="200"/>
      <c r="AX18" s="31"/>
      <c r="BA18" s="236"/>
      <c r="BI18" s="196"/>
      <c r="BL18" s="234"/>
      <c r="BO18" s="96"/>
    </row>
    <row r="19" spans="29:61" ht="18" customHeight="1">
      <c r="AC19" s="31"/>
      <c r="AU19" s="31"/>
      <c r="AW19" s="200"/>
      <c r="BC19" s="196" t="s">
        <v>112</v>
      </c>
      <c r="BI19" s="186"/>
    </row>
    <row r="20" spans="22:59" ht="18" customHeight="1">
      <c r="V20" s="209" t="s">
        <v>42</v>
      </c>
      <c r="AC20" s="219"/>
      <c r="AW20" s="31"/>
      <c r="AZ20" s="31"/>
      <c r="BC20" s="96" t="s">
        <v>114</v>
      </c>
      <c r="BF20" s="31"/>
      <c r="BG20" s="219"/>
    </row>
    <row r="21" spans="43:65" ht="18" customHeight="1">
      <c r="AQ21" s="208">
        <v>11.74</v>
      </c>
      <c r="AR21" s="31"/>
      <c r="AS21" s="31"/>
      <c r="AT21" s="31"/>
      <c r="AZ21" s="31"/>
      <c r="BB21" s="320" t="s">
        <v>41</v>
      </c>
      <c r="BD21" s="184"/>
      <c r="BM21" s="31"/>
    </row>
    <row r="22" spans="8:78" ht="18" customHeight="1">
      <c r="H22" s="218"/>
      <c r="S22" s="184"/>
      <c r="AA22" s="31"/>
      <c r="AF22" s="31"/>
      <c r="AH22" s="31"/>
      <c r="AJ22" s="223" t="s">
        <v>71</v>
      </c>
      <c r="AO22" s="196"/>
      <c r="AU22" s="31"/>
      <c r="BD22" s="31"/>
      <c r="BE22" s="31"/>
      <c r="BF22" s="228"/>
      <c r="BI22" s="207"/>
      <c r="BK22" s="245"/>
      <c r="BO22" s="31"/>
      <c r="BP22" s="31"/>
      <c r="BU22" s="228"/>
      <c r="BW22" s="12"/>
      <c r="BZ22" s="185" t="s">
        <v>52</v>
      </c>
    </row>
    <row r="23" spans="19:88" ht="18" customHeight="1">
      <c r="S23" s="31"/>
      <c r="V23" s="209" t="s">
        <v>40</v>
      </c>
      <c r="AG23" s="223"/>
      <c r="AO23" s="96"/>
      <c r="AZ23" s="31"/>
      <c r="BB23" s="31"/>
      <c r="BC23" s="31"/>
      <c r="BK23" s="244"/>
      <c r="BX23" s="31"/>
      <c r="BZ23" s="196"/>
      <c r="CA23" s="31"/>
      <c r="CB23" s="76"/>
      <c r="CC23" s="76"/>
      <c r="CE23" s="76"/>
      <c r="CF23" s="76"/>
      <c r="CG23" s="76"/>
      <c r="CH23" s="82" t="s">
        <v>1</v>
      </c>
      <c r="CI23" s="76"/>
      <c r="CJ23" s="76"/>
    </row>
    <row r="24" spans="12:84" ht="18" customHeight="1">
      <c r="L24" s="184">
        <v>1</v>
      </c>
      <c r="M24" s="297"/>
      <c r="Q24" s="184">
        <v>2</v>
      </c>
      <c r="U24" s="184"/>
      <c r="AE24" s="224" t="s">
        <v>73</v>
      </c>
      <c r="AF24" s="31"/>
      <c r="AG24" s="31"/>
      <c r="AH24" s="31"/>
      <c r="AJ24" s="184">
        <v>4</v>
      </c>
      <c r="AY24" s="219"/>
      <c r="BG24" s="184">
        <v>5</v>
      </c>
      <c r="BP24" s="207"/>
      <c r="BR24" s="31"/>
      <c r="BV24" s="31"/>
      <c r="BW24" s="31"/>
      <c r="BZ24" s="184">
        <v>7</v>
      </c>
      <c r="CE24" s="76"/>
      <c r="CF24" s="76"/>
    </row>
    <row r="25" spans="2:88" ht="18" customHeight="1">
      <c r="B25" s="81"/>
      <c r="L25" s="31"/>
      <c r="O25" s="31"/>
      <c r="Q25" s="31"/>
      <c r="S25" s="223"/>
      <c r="T25" s="200"/>
      <c r="V25" s="184"/>
      <c r="Z25" s="208"/>
      <c r="AA25" s="79"/>
      <c r="AB25" s="200"/>
      <c r="AD25" s="187"/>
      <c r="AF25" s="31"/>
      <c r="AH25" s="31"/>
      <c r="AI25" s="31"/>
      <c r="AJ25" s="31"/>
      <c r="AM25" s="79"/>
      <c r="AR25" s="31"/>
      <c r="AT25" s="31"/>
      <c r="AW25" s="184"/>
      <c r="BG25" s="31"/>
      <c r="BN25" s="31"/>
      <c r="BO25" s="79"/>
      <c r="BR25" s="31"/>
      <c r="BU25" s="184"/>
      <c r="BV25" s="31"/>
      <c r="BY25" s="184"/>
      <c r="BZ25" s="31"/>
      <c r="CD25" s="76"/>
      <c r="CF25" s="76"/>
      <c r="CG25" s="31"/>
      <c r="CJ25" s="81"/>
    </row>
    <row r="26" spans="11:84" ht="18" customHeight="1">
      <c r="K26" s="184"/>
      <c r="L26" s="31"/>
      <c r="P26" s="196"/>
      <c r="Q26" s="31"/>
      <c r="S26" s="31"/>
      <c r="T26" s="31"/>
      <c r="V26" s="209" t="s">
        <v>70</v>
      </c>
      <c r="W26" s="184"/>
      <c r="AA26" s="31"/>
      <c r="AB26" s="31"/>
      <c r="AI26" s="31"/>
      <c r="AM26" s="31"/>
      <c r="AN26" s="184"/>
      <c r="AU26" s="31"/>
      <c r="AW26" s="31"/>
      <c r="BB26" s="79"/>
      <c r="BC26" s="31"/>
      <c r="BH26" s="201"/>
      <c r="BI26" s="31"/>
      <c r="BJ26" s="31"/>
      <c r="BK26" s="31"/>
      <c r="BL26" s="31"/>
      <c r="BM26" s="31"/>
      <c r="BN26" s="31"/>
      <c r="BO26" s="184"/>
      <c r="BP26" s="31"/>
      <c r="BQ26" s="31"/>
      <c r="BR26" s="31"/>
      <c r="BS26" s="31"/>
      <c r="BU26" s="31"/>
      <c r="BV26" s="31"/>
      <c r="BZ26" s="31"/>
      <c r="CD26" s="76"/>
      <c r="CF26" s="76"/>
    </row>
    <row r="27" spans="1:89" ht="18" customHeight="1">
      <c r="A27" s="81"/>
      <c r="D27" s="83" t="s">
        <v>0</v>
      </c>
      <c r="K27" s="31"/>
      <c r="L27" s="96" t="s">
        <v>51</v>
      </c>
      <c r="O27" s="186"/>
      <c r="P27" s="197"/>
      <c r="R27" s="31"/>
      <c r="S27" s="31"/>
      <c r="V27" s="31"/>
      <c r="W27" s="31"/>
      <c r="AF27" s="318" t="s">
        <v>72</v>
      </c>
      <c r="AN27" s="31"/>
      <c r="AO27" s="31"/>
      <c r="BH27" s="31"/>
      <c r="BJ27" s="31"/>
      <c r="BT27" s="31"/>
      <c r="BU27" s="318" t="s">
        <v>74</v>
      </c>
      <c r="BV27" s="31"/>
      <c r="BX27" s="184"/>
      <c r="CC27" s="189"/>
      <c r="CF27" s="31"/>
      <c r="CK27" s="81"/>
    </row>
    <row r="28" spans="1:81" ht="18" customHeight="1">
      <c r="A28" s="81"/>
      <c r="H28" s="31"/>
      <c r="K28" s="185"/>
      <c r="M28" s="31"/>
      <c r="P28" s="31"/>
      <c r="S28" s="31"/>
      <c r="AA28" s="31"/>
      <c r="AD28" s="31"/>
      <c r="AF28" s="31"/>
      <c r="AH28" s="31"/>
      <c r="AI28" s="31"/>
      <c r="AO28" s="187"/>
      <c r="AY28" s="31"/>
      <c r="AZ28" s="31"/>
      <c r="BA28" s="31"/>
      <c r="BB28" s="31"/>
      <c r="BG28" s="31"/>
      <c r="BH28" s="31"/>
      <c r="BI28" s="31"/>
      <c r="BJ28" s="187"/>
      <c r="BO28" s="31"/>
      <c r="BS28" s="31"/>
      <c r="BV28" s="184"/>
      <c r="BX28" s="31"/>
      <c r="CC28" s="189"/>
    </row>
    <row r="29" spans="1:89" ht="18" customHeight="1">
      <c r="A29" s="81"/>
      <c r="N29" s="31"/>
      <c r="O29" s="184"/>
      <c r="R29" s="184">
        <v>3</v>
      </c>
      <c r="U29" s="184"/>
      <c r="V29" s="31"/>
      <c r="X29" s="80"/>
      <c r="AF29" s="223"/>
      <c r="AG29" s="31"/>
      <c r="AI29" s="31"/>
      <c r="AM29" s="200"/>
      <c r="AR29" s="31"/>
      <c r="AT29" s="31"/>
      <c r="AW29" s="217"/>
      <c r="AZ29" s="31"/>
      <c r="BB29" s="31"/>
      <c r="BC29" s="31"/>
      <c r="BH29" s="31"/>
      <c r="BI29" s="184"/>
      <c r="BJ29" s="184">
        <v>6</v>
      </c>
      <c r="BK29" s="31"/>
      <c r="BQ29" s="224"/>
      <c r="BR29" s="184"/>
      <c r="BS29" s="184"/>
      <c r="BV29" s="31"/>
      <c r="BX29" s="184"/>
      <c r="CC29" s="193"/>
      <c r="CK29" s="81"/>
    </row>
    <row r="30" spans="8:85" ht="18" customHeight="1">
      <c r="H30" s="31"/>
      <c r="I30" s="31"/>
      <c r="J30" s="200"/>
      <c r="N30" s="31"/>
      <c r="O30" s="31"/>
      <c r="P30" s="31"/>
      <c r="V30" s="184"/>
      <c r="W30" s="31"/>
      <c r="X30" s="31"/>
      <c r="Y30" s="31"/>
      <c r="AI30" s="31"/>
      <c r="AM30" s="31"/>
      <c r="AR30" s="31"/>
      <c r="AS30" s="31"/>
      <c r="AT30" s="31"/>
      <c r="AW30" s="264"/>
      <c r="AZ30" s="31"/>
      <c r="BB30" s="31"/>
      <c r="BC30" s="237"/>
      <c r="BN30" s="31"/>
      <c r="BP30" s="31"/>
      <c r="BR30" s="31"/>
      <c r="BS30" s="31"/>
      <c r="BT30" s="31"/>
      <c r="BU30" s="318" t="s">
        <v>99</v>
      </c>
      <c r="BV30" s="31"/>
      <c r="BW30" s="31"/>
      <c r="BX30" s="31"/>
      <c r="BZ30" s="31"/>
      <c r="CC30" s="194"/>
      <c r="CD30" s="31"/>
      <c r="CG30" s="31"/>
    </row>
    <row r="31" spans="5:85" ht="18" customHeight="1">
      <c r="E31" s="202"/>
      <c r="G31" s="31"/>
      <c r="H31" s="31"/>
      <c r="J31" s="31"/>
      <c r="L31" s="31"/>
      <c r="O31" s="184"/>
      <c r="P31" s="184"/>
      <c r="Q31" s="31"/>
      <c r="S31" s="31"/>
      <c r="T31" s="202"/>
      <c r="U31" s="31"/>
      <c r="X31" s="31"/>
      <c r="AB31" s="31"/>
      <c r="AH31" s="79"/>
      <c r="AR31" s="31"/>
      <c r="AS31" s="31"/>
      <c r="AT31" s="31"/>
      <c r="AV31" s="80"/>
      <c r="AW31" s="264"/>
      <c r="AZ31" s="31"/>
      <c r="BB31" s="31"/>
      <c r="BC31" s="31"/>
      <c r="BG31" s="31"/>
      <c r="BI31" s="31"/>
      <c r="BO31" s="31"/>
      <c r="BR31" s="184"/>
      <c r="BS31" s="224"/>
      <c r="BW31" s="184"/>
      <c r="CC31" s="217"/>
      <c r="CE31" s="216"/>
      <c r="CG31" s="217"/>
    </row>
    <row r="32" spans="14:81" ht="18" customHeight="1">
      <c r="N32" s="31"/>
      <c r="O32" s="184"/>
      <c r="P32" s="31"/>
      <c r="Q32" s="184"/>
      <c r="S32" s="296">
        <v>11.425</v>
      </c>
      <c r="X32" s="295" t="s">
        <v>46</v>
      </c>
      <c r="AB32" s="184"/>
      <c r="AG32" s="31"/>
      <c r="AI32" s="31"/>
      <c r="AW32" s="217"/>
      <c r="AX32" s="31"/>
      <c r="AZ32" s="31"/>
      <c r="BB32" s="31"/>
      <c r="BC32" s="31"/>
      <c r="BF32" s="31"/>
      <c r="BH32" s="196" t="s">
        <v>112</v>
      </c>
      <c r="BJ32" s="311"/>
      <c r="BN32" s="31"/>
      <c r="BO32" s="184"/>
      <c r="BU32" s="31"/>
      <c r="BV32" s="31"/>
      <c r="BW32" s="184"/>
      <c r="CC32" s="195"/>
    </row>
    <row r="33" spans="10:75" ht="18" customHeight="1">
      <c r="J33" s="96"/>
      <c r="O33" s="31"/>
      <c r="R33" s="196" t="s">
        <v>113</v>
      </c>
      <c r="S33" s="31"/>
      <c r="AB33" s="31"/>
      <c r="AD33" s="31"/>
      <c r="AQ33" s="298" t="s">
        <v>69</v>
      </c>
      <c r="AU33" s="31"/>
      <c r="AZ33" s="187"/>
      <c r="BE33" s="319" t="s">
        <v>43</v>
      </c>
      <c r="BF33" s="321"/>
      <c r="BH33" s="96" t="s">
        <v>115</v>
      </c>
      <c r="BK33" s="31"/>
      <c r="BN33" s="31"/>
      <c r="BO33" s="209"/>
      <c r="BP33" s="31"/>
      <c r="BQ33" s="31"/>
      <c r="BS33" s="219"/>
      <c r="BT33" s="31"/>
      <c r="BW33" s="31"/>
    </row>
    <row r="34" spans="18:70" ht="18" customHeight="1">
      <c r="R34" s="96" t="s">
        <v>116</v>
      </c>
      <c r="S34" s="184"/>
      <c r="U34" s="234"/>
      <c r="AD34" s="187"/>
      <c r="AE34" s="31"/>
      <c r="AQ34" s="31"/>
      <c r="BG34" s="31"/>
      <c r="BI34" s="31"/>
      <c r="BK34" s="31"/>
      <c r="BN34" s="198"/>
      <c r="BO34" s="224"/>
      <c r="BP34" s="31"/>
      <c r="BQ34" s="31"/>
      <c r="BR34" s="31"/>
    </row>
    <row r="35" spans="9:73" ht="18" customHeight="1">
      <c r="I35" s="31"/>
      <c r="AE35" s="295" t="s">
        <v>47</v>
      </c>
      <c r="BC35" s="295" t="s">
        <v>48</v>
      </c>
      <c r="BG35" s="187"/>
      <c r="BK35" s="187"/>
      <c r="BL35" s="263" t="s">
        <v>67</v>
      </c>
      <c r="BU35" s="186"/>
    </row>
    <row r="36" spans="17:73" ht="18" customHeight="1">
      <c r="Q36" s="222"/>
      <c r="R36" s="196"/>
      <c r="AJ36" s="234"/>
      <c r="AO36" s="31"/>
      <c r="AU36" s="31"/>
      <c r="AW36" s="31"/>
      <c r="BK36" s="97"/>
      <c r="BL36" s="234"/>
      <c r="BU36" s="196"/>
    </row>
    <row r="37" spans="18:73" ht="18" customHeight="1">
      <c r="R37" s="197"/>
      <c r="Y37" s="227"/>
      <c r="AA37" s="227"/>
      <c r="AE37" s="31"/>
      <c r="AU37" s="187"/>
      <c r="AW37" s="295" t="s">
        <v>49</v>
      </c>
      <c r="BU37" s="197"/>
    </row>
    <row r="38" spans="35:80" ht="18" customHeight="1">
      <c r="AI38" s="235"/>
      <c r="AM38" s="31"/>
      <c r="AQ38" s="31"/>
      <c r="AU38" s="31"/>
      <c r="AX38" s="31"/>
      <c r="AY38" s="31"/>
      <c r="BE38" s="31"/>
      <c r="BT38" s="31"/>
      <c r="BX38" s="31"/>
      <c r="CB38" s="206"/>
    </row>
    <row r="39" spans="34:49" ht="18" customHeight="1">
      <c r="AH39" s="263" t="s">
        <v>68</v>
      </c>
      <c r="AP39" s="222"/>
      <c r="AQ39" s="295" t="s">
        <v>50</v>
      </c>
      <c r="AW39" s="222">
        <v>11.835</v>
      </c>
    </row>
    <row r="40" ht="18" customHeight="1">
      <c r="AM40" s="31"/>
    </row>
    <row r="41" spans="39:49" ht="18" customHeight="1">
      <c r="AM41" s="187"/>
      <c r="AW41" s="196"/>
    </row>
    <row r="42" ht="18" customHeight="1">
      <c r="AW42" s="96"/>
    </row>
    <row r="43" ht="18" customHeight="1"/>
    <row r="44" ht="18" customHeight="1"/>
    <row r="45" ht="18" customHeight="1">
      <c r="CJ45" s="189"/>
    </row>
    <row r="46" spans="2:88" ht="18" customHeight="1" thickBot="1">
      <c r="B46" s="251" t="s">
        <v>21</v>
      </c>
      <c r="C46" s="252" t="s">
        <v>27</v>
      </c>
      <c r="D46" s="252" t="s">
        <v>28</v>
      </c>
      <c r="E46" s="252" t="s">
        <v>29</v>
      </c>
      <c r="F46" s="259" t="s">
        <v>30</v>
      </c>
      <c r="AC46" s="75"/>
      <c r="AS46" s="77" t="s">
        <v>18</v>
      </c>
      <c r="BJ46" s="251" t="s">
        <v>21</v>
      </c>
      <c r="BK46" s="252" t="s">
        <v>27</v>
      </c>
      <c r="BL46" s="252" t="s">
        <v>28</v>
      </c>
      <c r="BM46" s="252" t="s">
        <v>29</v>
      </c>
      <c r="BN46" s="279" t="s">
        <v>30</v>
      </c>
      <c r="BO46" s="317" t="s">
        <v>59</v>
      </c>
      <c r="BP46" s="315"/>
      <c r="BQ46" s="315"/>
      <c r="BR46" s="259"/>
      <c r="BS46" s="189"/>
      <c r="BT46" s="251" t="s">
        <v>21</v>
      </c>
      <c r="BU46" s="252" t="s">
        <v>27</v>
      </c>
      <c r="BV46" s="252" t="s">
        <v>28</v>
      </c>
      <c r="BW46" s="252" t="s">
        <v>29</v>
      </c>
      <c r="BX46" s="279" t="s">
        <v>30</v>
      </c>
      <c r="BY46" s="280"/>
      <c r="BZ46" s="281"/>
      <c r="CA46" s="282" t="s">
        <v>59</v>
      </c>
      <c r="CB46" s="283"/>
      <c r="CC46" s="280"/>
      <c r="CD46" s="284"/>
      <c r="CE46" s="75"/>
      <c r="CF46" s="75"/>
      <c r="CG46" s="75"/>
      <c r="CH46" s="75"/>
      <c r="CI46" s="75"/>
      <c r="CJ46" s="189"/>
    </row>
    <row r="47" spans="2:88" ht="21" customHeight="1" thickBot="1" thickTop="1">
      <c r="B47" s="86"/>
      <c r="C47" s="4"/>
      <c r="D47" s="3" t="s">
        <v>92</v>
      </c>
      <c r="E47" s="4"/>
      <c r="F47" s="260"/>
      <c r="G47" s="9"/>
      <c r="AS47" s="78" t="s">
        <v>19</v>
      </c>
      <c r="BE47" s="316"/>
      <c r="BF47" s="316"/>
      <c r="BJ47" s="6"/>
      <c r="BK47" s="4"/>
      <c r="BL47" s="4"/>
      <c r="BM47" s="4"/>
      <c r="BN47" s="3" t="s">
        <v>62</v>
      </c>
      <c r="BO47" s="3"/>
      <c r="BP47" s="4"/>
      <c r="BQ47" s="3"/>
      <c r="BR47" s="5"/>
      <c r="BS47" s="189"/>
      <c r="BT47" s="6"/>
      <c r="BU47" s="4"/>
      <c r="BV47" s="4"/>
      <c r="BW47" s="4"/>
      <c r="BX47" s="3"/>
      <c r="BY47" s="3" t="s">
        <v>60</v>
      </c>
      <c r="BZ47" s="4"/>
      <c r="CA47" s="3"/>
      <c r="CB47" s="4"/>
      <c r="CC47" s="4"/>
      <c r="CD47" s="5"/>
      <c r="CE47" s="9"/>
      <c r="CF47" s="251" t="s">
        <v>21</v>
      </c>
      <c r="CG47" s="252" t="s">
        <v>27</v>
      </c>
      <c r="CH47" s="252" t="s">
        <v>28</v>
      </c>
      <c r="CI47" s="252" t="s">
        <v>29</v>
      </c>
      <c r="CJ47" s="253" t="s">
        <v>30</v>
      </c>
    </row>
    <row r="48" spans="2:88" ht="21" customHeight="1" thickBot="1" thickTop="1">
      <c r="B48" s="212"/>
      <c r="C48" s="88"/>
      <c r="D48" s="88"/>
      <c r="E48" s="88"/>
      <c r="F48" s="261"/>
      <c r="G48" s="58"/>
      <c r="R48" s="251" t="s">
        <v>21</v>
      </c>
      <c r="S48" s="252" t="s">
        <v>27</v>
      </c>
      <c r="T48" s="252" t="s">
        <v>28</v>
      </c>
      <c r="U48" s="252" t="s">
        <v>29</v>
      </c>
      <c r="V48" s="279" t="s">
        <v>30</v>
      </c>
      <c r="W48" s="280"/>
      <c r="X48" s="281"/>
      <c r="Y48" s="282" t="s">
        <v>59</v>
      </c>
      <c r="Z48" s="283"/>
      <c r="AA48" s="280"/>
      <c r="AB48" s="284"/>
      <c r="AS48" s="78" t="s">
        <v>102</v>
      </c>
      <c r="BE48" s="51"/>
      <c r="BF48" s="51"/>
      <c r="BJ48" s="211"/>
      <c r="BK48" s="90"/>
      <c r="BL48" s="89"/>
      <c r="BM48" s="90"/>
      <c r="BN48" s="285"/>
      <c r="BO48" s="287"/>
      <c r="BP48" s="75"/>
      <c r="BQ48" s="287"/>
      <c r="BR48" s="190"/>
      <c r="BS48" s="58"/>
      <c r="BT48" s="211"/>
      <c r="BU48" s="262"/>
      <c r="BV48" s="89"/>
      <c r="BW48" s="90"/>
      <c r="BX48" s="285"/>
      <c r="BY48" s="287"/>
      <c r="BZ48" s="75"/>
      <c r="CA48" s="287"/>
      <c r="CB48" s="75"/>
      <c r="CC48" s="75"/>
      <c r="CD48" s="190"/>
      <c r="CE48" s="58"/>
      <c r="CF48" s="255"/>
      <c r="CG48" s="4"/>
      <c r="CH48" s="3" t="s">
        <v>92</v>
      </c>
      <c r="CI48" s="4"/>
      <c r="CJ48" s="5"/>
    </row>
    <row r="49" spans="2:88" ht="21" customHeight="1" thickBot="1" thickTop="1">
      <c r="B49" s="213">
        <v>1</v>
      </c>
      <c r="C49" s="91">
        <v>11.348</v>
      </c>
      <c r="D49" s="89">
        <v>55</v>
      </c>
      <c r="E49" s="90">
        <f>C49+D49*0.001</f>
        <v>11.403</v>
      </c>
      <c r="F49" s="14" t="s">
        <v>65</v>
      </c>
      <c r="G49" s="9"/>
      <c r="H49" s="251" t="s">
        <v>21</v>
      </c>
      <c r="I49" s="252" t="s">
        <v>27</v>
      </c>
      <c r="J49" s="252" t="s">
        <v>28</v>
      </c>
      <c r="K49" s="252" t="s">
        <v>29</v>
      </c>
      <c r="L49" s="279" t="s">
        <v>30</v>
      </c>
      <c r="M49" s="519" t="s">
        <v>59</v>
      </c>
      <c r="N49" s="520"/>
      <c r="O49" s="520"/>
      <c r="P49" s="521"/>
      <c r="Q49" s="316"/>
      <c r="R49" s="6"/>
      <c r="S49" s="4"/>
      <c r="T49" s="4"/>
      <c r="U49" s="4"/>
      <c r="V49" s="3"/>
      <c r="W49" s="3" t="s">
        <v>62</v>
      </c>
      <c r="X49" s="4"/>
      <c r="Y49" s="3"/>
      <c r="Z49" s="4"/>
      <c r="AA49" s="4"/>
      <c r="AB49" s="5"/>
      <c r="BE49" s="189"/>
      <c r="BF49" s="189"/>
      <c r="BJ49" s="211" t="s">
        <v>50</v>
      </c>
      <c r="BK49" s="90">
        <v>11.739</v>
      </c>
      <c r="BL49" s="89">
        <v>37</v>
      </c>
      <c r="BM49" s="90">
        <f>BK49+BL49*0.001</f>
        <v>11.776000000000002</v>
      </c>
      <c r="BN49" s="285" t="s">
        <v>45</v>
      </c>
      <c r="BO49" s="287" t="s">
        <v>61</v>
      </c>
      <c r="BP49" s="75"/>
      <c r="BQ49" s="287"/>
      <c r="BR49" s="190"/>
      <c r="BS49" s="51"/>
      <c r="BT49" s="211" t="s">
        <v>41</v>
      </c>
      <c r="BU49" s="262">
        <v>11.899</v>
      </c>
      <c r="BV49" s="89"/>
      <c r="BW49" s="90"/>
      <c r="BX49" s="285" t="s">
        <v>45</v>
      </c>
      <c r="BY49" s="287" t="s">
        <v>111</v>
      </c>
      <c r="BZ49" s="75"/>
      <c r="CA49" s="287"/>
      <c r="CB49" s="75"/>
      <c r="CC49" s="75"/>
      <c r="CD49" s="190"/>
      <c r="CE49" s="9"/>
      <c r="CF49" s="213"/>
      <c r="CG49" s="91"/>
      <c r="CH49" s="89"/>
      <c r="CI49" s="90"/>
      <c r="CJ49" s="256"/>
    </row>
    <row r="50" spans="2:88" ht="21" customHeight="1" thickTop="1">
      <c r="B50" s="213"/>
      <c r="C50" s="91"/>
      <c r="D50" s="89"/>
      <c r="E50" s="90">
        <f>C50+D50*0.001</f>
        <v>0</v>
      </c>
      <c r="F50" s="14"/>
      <c r="G50" s="51"/>
      <c r="H50" s="6"/>
      <c r="I50" s="4"/>
      <c r="J50" s="4"/>
      <c r="K50" s="4"/>
      <c r="L50" s="3" t="s">
        <v>60</v>
      </c>
      <c r="M50" s="3"/>
      <c r="N50" s="3"/>
      <c r="O50" s="3"/>
      <c r="P50" s="260"/>
      <c r="Q50" s="51"/>
      <c r="R50" s="211"/>
      <c r="S50" s="90"/>
      <c r="T50" s="89"/>
      <c r="U50" s="90"/>
      <c r="V50" s="285"/>
      <c r="W50" s="286"/>
      <c r="X50" s="75"/>
      <c r="Y50" s="287"/>
      <c r="Z50" s="75"/>
      <c r="AA50" s="75"/>
      <c r="AB50" s="190"/>
      <c r="AS50" s="84" t="s">
        <v>20</v>
      </c>
      <c r="BE50" s="189"/>
      <c r="BF50" s="189"/>
      <c r="BJ50" s="211" t="s">
        <v>49</v>
      </c>
      <c r="BK50" s="90">
        <v>11.824</v>
      </c>
      <c r="BL50" s="89">
        <v>-37</v>
      </c>
      <c r="BM50" s="90">
        <f>BK50+BL50*0.001</f>
        <v>11.786999999999999</v>
      </c>
      <c r="BN50" s="285" t="s">
        <v>45</v>
      </c>
      <c r="BO50" s="287" t="s">
        <v>61</v>
      </c>
      <c r="BP50" s="75"/>
      <c r="BQ50" s="287"/>
      <c r="BR50" s="190"/>
      <c r="BS50" s="240"/>
      <c r="BT50" s="243">
        <v>5</v>
      </c>
      <c r="BU50" s="15">
        <v>11.954</v>
      </c>
      <c r="BV50" s="89">
        <v>-51</v>
      </c>
      <c r="BW50" s="90">
        <f>BU50+BV50*0.001</f>
        <v>11.903</v>
      </c>
      <c r="BX50" s="285" t="s">
        <v>45</v>
      </c>
      <c r="BY50" s="287" t="s">
        <v>106</v>
      </c>
      <c r="BZ50" s="75"/>
      <c r="CA50" s="287"/>
      <c r="CB50" s="75"/>
      <c r="CC50" s="75"/>
      <c r="CD50" s="190"/>
      <c r="CE50" s="51"/>
      <c r="CF50" s="213"/>
      <c r="CG50" s="91"/>
      <c r="CH50" s="89"/>
      <c r="CI50" s="90">
        <f>CG50+CH50*0.001</f>
        <v>0</v>
      </c>
      <c r="CJ50" s="199"/>
    </row>
    <row r="51" spans="2:88" ht="21" customHeight="1">
      <c r="B51" s="243">
        <v>2</v>
      </c>
      <c r="C51" s="15">
        <v>11.409</v>
      </c>
      <c r="D51" s="89">
        <v>51</v>
      </c>
      <c r="E51" s="90">
        <f>C51+D51*0.001</f>
        <v>11.46</v>
      </c>
      <c r="F51" s="14" t="s">
        <v>65</v>
      </c>
      <c r="G51" s="51"/>
      <c r="H51" s="211"/>
      <c r="I51" s="90"/>
      <c r="J51" s="89"/>
      <c r="K51" s="90"/>
      <c r="L51" s="285"/>
      <c r="M51" s="286"/>
      <c r="N51" s="75"/>
      <c r="O51" s="287"/>
      <c r="P51" s="190"/>
      <c r="Q51" s="189"/>
      <c r="R51" s="211" t="s">
        <v>46</v>
      </c>
      <c r="S51" s="90">
        <v>11.497</v>
      </c>
      <c r="T51" s="89">
        <v>-42</v>
      </c>
      <c r="U51" s="90">
        <f>S51+T51*0.001</f>
        <v>11.455</v>
      </c>
      <c r="V51" s="285" t="s">
        <v>45</v>
      </c>
      <c r="W51" s="294" t="s">
        <v>108</v>
      </c>
      <c r="X51" s="75"/>
      <c r="Y51" s="287"/>
      <c r="Z51" s="75"/>
      <c r="AA51" s="75"/>
      <c r="AB51" s="190"/>
      <c r="AS51" s="78" t="s">
        <v>100</v>
      </c>
      <c r="BE51" s="189"/>
      <c r="BF51" s="189"/>
      <c r="BJ51" s="211" t="s">
        <v>63</v>
      </c>
      <c r="BK51" s="90">
        <v>11.906</v>
      </c>
      <c r="BL51" s="89">
        <v>-37</v>
      </c>
      <c r="BM51" s="90">
        <f>BK51+BL51*0.001</f>
        <v>11.869</v>
      </c>
      <c r="BN51" s="285" t="s">
        <v>45</v>
      </c>
      <c r="BO51" s="287" t="s">
        <v>61</v>
      </c>
      <c r="BP51" s="75"/>
      <c r="BQ51" s="287"/>
      <c r="BR51" s="190"/>
      <c r="BS51" s="240"/>
      <c r="BT51" s="211" t="s">
        <v>43</v>
      </c>
      <c r="BU51" s="262">
        <v>11.933</v>
      </c>
      <c r="BV51" s="89"/>
      <c r="BW51" s="90"/>
      <c r="BX51" s="285" t="s">
        <v>45</v>
      </c>
      <c r="BY51" s="287" t="s">
        <v>110</v>
      </c>
      <c r="BZ51" s="75"/>
      <c r="CA51" s="287"/>
      <c r="CB51" s="75"/>
      <c r="CC51" s="75"/>
      <c r="CD51" s="190"/>
      <c r="CE51" s="51"/>
      <c r="CF51" s="213">
        <v>7</v>
      </c>
      <c r="CG51" s="91">
        <v>12.197</v>
      </c>
      <c r="CH51" s="89">
        <v>-55</v>
      </c>
      <c r="CI51" s="90">
        <f>CG51+CH51*0.001</f>
        <v>12.142</v>
      </c>
      <c r="CJ51" s="199" t="s">
        <v>65</v>
      </c>
    </row>
    <row r="52" spans="2:88" ht="21" customHeight="1">
      <c r="B52" s="243">
        <v>4</v>
      </c>
      <c r="C52" s="15">
        <v>11.655</v>
      </c>
      <c r="D52" s="89">
        <v>-51</v>
      </c>
      <c r="E52" s="90">
        <f>C52+D52*0.001</f>
        <v>11.604</v>
      </c>
      <c r="F52" s="14" t="s">
        <v>65</v>
      </c>
      <c r="G52" s="51"/>
      <c r="H52" s="243">
        <v>3</v>
      </c>
      <c r="I52" s="15">
        <v>11.417</v>
      </c>
      <c r="J52" s="89">
        <v>51</v>
      </c>
      <c r="K52" s="90">
        <f>I52+J52*0.001</f>
        <v>11.468</v>
      </c>
      <c r="L52" s="285" t="s">
        <v>45</v>
      </c>
      <c r="M52" s="294" t="s">
        <v>107</v>
      </c>
      <c r="N52" s="75"/>
      <c r="O52" s="287"/>
      <c r="P52" s="190"/>
      <c r="Q52" s="189"/>
      <c r="R52" s="211" t="s">
        <v>47</v>
      </c>
      <c r="S52" s="90">
        <v>11.585</v>
      </c>
      <c r="T52" s="89">
        <v>37</v>
      </c>
      <c r="U52" s="90">
        <f>S52+T52*0.001</f>
        <v>11.622000000000002</v>
      </c>
      <c r="V52" s="285" t="s">
        <v>45</v>
      </c>
      <c r="W52" s="287" t="s">
        <v>61</v>
      </c>
      <c r="X52" s="75"/>
      <c r="Y52" s="287"/>
      <c r="Z52" s="75"/>
      <c r="AA52" s="75"/>
      <c r="AB52" s="190"/>
      <c r="AS52" s="78" t="s">
        <v>101</v>
      </c>
      <c r="BE52" s="189"/>
      <c r="BF52" s="189"/>
      <c r="BJ52" s="211" t="s">
        <v>64</v>
      </c>
      <c r="BK52" s="90">
        <v>11.906</v>
      </c>
      <c r="BL52" s="89">
        <v>37</v>
      </c>
      <c r="BM52" s="90">
        <f>BK52+BL52*0.001</f>
        <v>11.943000000000001</v>
      </c>
      <c r="BN52" s="285" t="s">
        <v>45</v>
      </c>
      <c r="BO52" s="287" t="s">
        <v>61</v>
      </c>
      <c r="BP52" s="75"/>
      <c r="BQ52" s="287"/>
      <c r="BR52" s="190"/>
      <c r="BS52" s="246"/>
      <c r="BT52" s="243">
        <v>6</v>
      </c>
      <c r="BU52" s="15">
        <v>11.988</v>
      </c>
      <c r="BV52" s="89">
        <v>-51</v>
      </c>
      <c r="BW52" s="90">
        <f>BU52+BV52*0.001</f>
        <v>11.937</v>
      </c>
      <c r="BX52" s="285" t="s">
        <v>45</v>
      </c>
      <c r="BY52" s="287" t="s">
        <v>109</v>
      </c>
      <c r="BZ52" s="75"/>
      <c r="CA52" s="287"/>
      <c r="CB52" s="75"/>
      <c r="CC52" s="75"/>
      <c r="CD52" s="190"/>
      <c r="CE52" s="51"/>
      <c r="CF52" s="213"/>
      <c r="CG52" s="91"/>
      <c r="CH52" s="89"/>
      <c r="CI52" s="90"/>
      <c r="CJ52" s="199"/>
    </row>
    <row r="53" spans="2:88" ht="21" customHeight="1" thickBot="1">
      <c r="B53" s="93"/>
      <c r="C53" s="94"/>
      <c r="D53" s="95"/>
      <c r="E53" s="95"/>
      <c r="F53" s="18"/>
      <c r="G53" s="51"/>
      <c r="H53" s="288"/>
      <c r="I53" s="191"/>
      <c r="J53" s="192"/>
      <c r="K53" s="191"/>
      <c r="L53" s="289"/>
      <c r="M53" s="290"/>
      <c r="N53" s="291"/>
      <c r="O53" s="292"/>
      <c r="P53" s="293"/>
      <c r="Q53" s="189"/>
      <c r="R53" s="288"/>
      <c r="S53" s="191"/>
      <c r="T53" s="192"/>
      <c r="U53" s="191"/>
      <c r="V53" s="289"/>
      <c r="W53" s="290"/>
      <c r="X53" s="291"/>
      <c r="Y53" s="292"/>
      <c r="Z53" s="291"/>
      <c r="AA53" s="291"/>
      <c r="AB53" s="293"/>
      <c r="AD53" s="32"/>
      <c r="AE53" s="33"/>
      <c r="BE53" s="189"/>
      <c r="BF53" s="189"/>
      <c r="BG53" s="32"/>
      <c r="BH53" s="33"/>
      <c r="BJ53" s="288"/>
      <c r="BK53" s="191"/>
      <c r="BL53" s="192"/>
      <c r="BM53" s="191"/>
      <c r="BN53" s="289"/>
      <c r="BO53" s="290"/>
      <c r="BP53" s="291"/>
      <c r="BQ53" s="292"/>
      <c r="BR53" s="293"/>
      <c r="BS53" s="246"/>
      <c r="BT53" s="288"/>
      <c r="BU53" s="191"/>
      <c r="BV53" s="192"/>
      <c r="BW53" s="191"/>
      <c r="BX53" s="289"/>
      <c r="BY53" s="290"/>
      <c r="BZ53" s="291"/>
      <c r="CA53" s="292"/>
      <c r="CB53" s="291"/>
      <c r="CC53" s="291"/>
      <c r="CD53" s="293"/>
      <c r="CE53" s="51"/>
      <c r="CF53" s="257"/>
      <c r="CG53" s="254"/>
      <c r="CH53" s="192"/>
      <c r="CI53" s="191"/>
      <c r="CJ53" s="241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/>
  <mergeCells count="12">
    <mergeCell ref="M49:P49"/>
    <mergeCell ref="R3:S3"/>
    <mergeCell ref="AB3:AC3"/>
    <mergeCell ref="BT3:BU3"/>
    <mergeCell ref="V2:Y2"/>
    <mergeCell ref="BJ3:BK3"/>
    <mergeCell ref="BN2:BQ2"/>
    <mergeCell ref="BL3:BM3"/>
    <mergeCell ref="BP3:BQ3"/>
    <mergeCell ref="BN3:BO3"/>
    <mergeCell ref="X3:Y3"/>
    <mergeCell ref="V3:W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1923776" r:id="rId1"/>
    <oleObject progId="Paint.Picture" shapeId="11932102" r:id="rId2"/>
    <oleObject progId="Paint.Picture" shapeId="11985843" r:id="rId3"/>
    <oleObject progId="Paint.Picture" shapeId="11989008" r:id="rId4"/>
    <oleObject progId="Paint.Picture" shapeId="1764706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2017-06-16T09:49:34Z</cp:lastPrinted>
  <dcterms:created xsi:type="dcterms:W3CDTF">2003-01-10T15:39:03Z</dcterms:created>
  <dcterms:modified xsi:type="dcterms:W3CDTF">2017-08-17T09:05:12Z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