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35" windowWidth="28770" windowHeight="2520" activeTab="1"/>
  </bookViews>
  <sheets>
    <sheet name="titul" sheetId="1" r:id="rId1"/>
    <sheet name="Tršnice" sheetId="2" r:id="rId2"/>
  </sheets>
  <definedNames/>
  <calcPr fullCalcOnLoad="1"/>
</workbook>
</file>

<file path=xl/sharedStrings.xml><?xml version="1.0" encoding="utf-8"?>
<sst xmlns="http://schemas.openxmlformats.org/spreadsheetml/2006/main" count="474" uniqueCount="255">
  <si>
    <t>Vjezdová</t>
  </si>
  <si>
    <t>Odjezdová</t>
  </si>
  <si>
    <t>Seřaďovací</t>
  </si>
  <si>
    <t>5</t>
  </si>
  <si>
    <t>Z  koleje  č. 2</t>
  </si>
  <si>
    <t>S 1</t>
  </si>
  <si>
    <t>Se 1</t>
  </si>
  <si>
    <t>S 2</t>
  </si>
  <si>
    <t>Se 2</t>
  </si>
  <si>
    <t>S 3</t>
  </si>
  <si>
    <t>Se 3</t>
  </si>
  <si>
    <t>1</t>
  </si>
  <si>
    <t>=</t>
  </si>
  <si>
    <t>S 4</t>
  </si>
  <si>
    <t>Cestová</t>
  </si>
  <si>
    <t>Se 5</t>
  </si>
  <si>
    <t>Vk 1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</si>
  <si>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</si>
  <si>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</si>
  <si>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</si>
  <si>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</si>
  <si>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</si>
  <si>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</si>
  <si>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</si>
  <si>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</si>
  <si>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</si>
  <si>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2</t>
  </si>
  <si>
    <t>3</t>
  </si>
  <si>
    <t>elm.</t>
  </si>
  <si>
    <t>8</t>
  </si>
  <si>
    <t>Návěstidla  -  ŽST</t>
  </si>
  <si>
    <t>Obvod  výpravčího</t>
  </si>
  <si>
    <t>směr :</t>
  </si>
  <si>
    <t>správný</t>
  </si>
  <si>
    <t>nesprávný</t>
  </si>
  <si>
    <t>Z  koleje  č. 1</t>
  </si>
  <si>
    <t>JTom</t>
  </si>
  <si>
    <t>Se 13</t>
  </si>
  <si>
    <t>Se 15</t>
  </si>
  <si>
    <t>Se 17</t>
  </si>
  <si>
    <t>Se 14</t>
  </si>
  <si>
    <t>1 L</t>
  </si>
  <si>
    <t>Se 16</t>
  </si>
  <si>
    <t>Se 18</t>
  </si>
  <si>
    <t>2 S</t>
  </si>
  <si>
    <t>1 S</t>
  </si>
  <si>
    <t>Vjezdové / odjezdové rychlosti :</t>
  </si>
  <si>
    <t>v pokračování traťové koleje - rychlost traťová s místním omezením</t>
  </si>
  <si>
    <t>17</t>
  </si>
  <si>
    <t>21</t>
  </si>
  <si>
    <t>9</t>
  </si>
  <si>
    <t>12</t>
  </si>
  <si>
    <t>Současné  vlakové  cesty</t>
  </si>
  <si>
    <t>7</t>
  </si>
  <si>
    <t>10</t>
  </si>
  <si>
    <t>Vzájemně vyloučeny jsou všechny : 1) - protisměrné jízdní cesty na tutéž kolej</t>
  </si>
  <si>
    <t>19</t>
  </si>
  <si>
    <t>2) - jízdní cesty mající předepsanou rozdílnou polohu alespoň jedné pojížděné nebo odvratné výhybky</t>
  </si>
  <si>
    <t>20</t>
  </si>
  <si>
    <t>22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</si>
  <si>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</si>
  <si>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</si>
  <si>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</si>
  <si>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</si>
  <si>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</si>
  <si>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</si>
  <si>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</si>
  <si>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</si>
  <si>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</si>
  <si>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</si>
  <si>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Automatický  blok</t>
  </si>
  <si>
    <t>Kód :</t>
  </si>
  <si>
    <t>samočinně činností</t>
  </si>
  <si>
    <t>zast. :   90</t>
  </si>
  <si>
    <t>zabezpečovacího zařízení</t>
  </si>
  <si>
    <t>proj. :   30</t>
  </si>
  <si>
    <t>Dopravní  koleje</t>
  </si>
  <si>
    <t>Nástupiště  u  koleje</t>
  </si>
  <si>
    <t>Poznámka</t>
  </si>
  <si>
    <t>Vjezd - odjezd - průjezd,  NTV</t>
  </si>
  <si>
    <t>S 8</t>
  </si>
  <si>
    <t>S 10</t>
  </si>
  <si>
    <t>Se 19</t>
  </si>
  <si>
    <t>Se 20</t>
  </si>
  <si>
    <t>Se 21</t>
  </si>
  <si>
    <t>Se 22</t>
  </si>
  <si>
    <t>Se 23</t>
  </si>
  <si>
    <t>Se 24</t>
  </si>
  <si>
    <t>Se 25</t>
  </si>
  <si>
    <t>R Z Z  -  AŽD 71</t>
  </si>
  <si>
    <t>23</t>
  </si>
  <si>
    <t>PSt.2</t>
  </si>
  <si>
    <t>Pst.2</t>
  </si>
  <si>
    <t>28</t>
  </si>
  <si>
    <t>27</t>
  </si>
  <si>
    <t>26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</si>
  <si>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</si>
  <si>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</si>
  <si>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</si>
  <si>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</si>
  <si>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</si>
  <si>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</si>
  <si>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</si>
  <si>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</si>
  <si>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</si>
  <si>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</si>
  <si>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</si>
  <si>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</si>
  <si>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</si>
  <si>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</si>
  <si>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</si>
  <si>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</si>
  <si>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</si>
  <si>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</si>
  <si>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Vk 6</t>
  </si>
  <si>
    <t>Vk 5</t>
  </si>
  <si>
    <t>11</t>
  </si>
  <si>
    <t>14</t>
  </si>
  <si>
    <t>4</t>
  </si>
  <si>
    <t>6</t>
  </si>
  <si>
    <t>37XA</t>
  </si>
  <si>
    <t>43XA</t>
  </si>
  <si>
    <t>PSt.3</t>
  </si>
  <si>
    <t>2 L</t>
  </si>
  <si>
    <t>Př 1L</t>
  </si>
  <si>
    <t>Př VL</t>
  </si>
  <si>
    <t>VL</t>
  </si>
  <si>
    <t>S 6</t>
  </si>
  <si>
    <t>Se 4</t>
  </si>
  <si>
    <t>Sc 12</t>
  </si>
  <si>
    <t>Sc 14</t>
  </si>
  <si>
    <t>Sc 16</t>
  </si>
  <si>
    <t>2-2297</t>
  </si>
  <si>
    <t>1-2344</t>
  </si>
  <si>
    <t>Př 2S</t>
  </si>
  <si>
    <t>Př FS</t>
  </si>
  <si>
    <t>FS</t>
  </si>
  <si>
    <t>L 1</t>
  </si>
  <si>
    <t>L 2</t>
  </si>
  <si>
    <t>L 3</t>
  </si>
  <si>
    <t>L 4</t>
  </si>
  <si>
    <t>L 6</t>
  </si>
  <si>
    <t>L 8</t>
  </si>
  <si>
    <t>L 10</t>
  </si>
  <si>
    <t>L 12</t>
  </si>
  <si>
    <t>L 14</t>
  </si>
  <si>
    <t>L 16</t>
  </si>
  <si>
    <t>Z  Kynšperka nad Ohří</t>
  </si>
  <si>
    <t>2-2245</t>
  </si>
  <si>
    <t>2-2255</t>
  </si>
  <si>
    <t>2-2271</t>
  </si>
  <si>
    <t>2-2285</t>
  </si>
  <si>
    <t>Do  Kynšperka nad Ohří</t>
  </si>
  <si>
    <t>1-2304</t>
  </si>
  <si>
    <t>nejsou</t>
  </si>
  <si>
    <t>1-2290</t>
  </si>
  <si>
    <t>1-2278</t>
  </si>
  <si>
    <t>1-2264</t>
  </si>
  <si>
    <t>1-2248</t>
  </si>
  <si>
    <t>Z  Lubů u Chebu</t>
  </si>
  <si>
    <t>V L</t>
  </si>
  <si>
    <t>Km  232,105</t>
  </si>
  <si>
    <t>Do  Chebu</t>
  </si>
  <si>
    <t>Z  Chebu</t>
  </si>
  <si>
    <t>2-2335</t>
  </si>
  <si>
    <t>1-2356</t>
  </si>
  <si>
    <t>Z  Frant. Lázní</t>
  </si>
  <si>
    <t>F S</t>
  </si>
  <si>
    <t>Př 2L</t>
  </si>
  <si>
    <t>AB2-2297</t>
  </si>
  <si>
    <t>Př 1S</t>
  </si>
  <si>
    <t>AB1-2344</t>
  </si>
  <si>
    <t>při jízdě do odbočky - není-li uvedeno jinak, rychlost 40 km/h</t>
  </si>
  <si>
    <t>ručně</t>
  </si>
  <si>
    <t>Obvod  posunu</t>
  </si>
  <si>
    <t>Obvod  výpravčího a PSt.2</t>
  </si>
  <si>
    <t>533 A  /  543 C</t>
  </si>
  <si>
    <t>533 A  /  543 B</t>
  </si>
  <si>
    <t>km  232,105  j.t.  km  0,000</t>
  </si>
  <si>
    <t>7 1 3</t>
  </si>
  <si>
    <t>VS  :</t>
  </si>
  <si>
    <t>Kód :  13</t>
  </si>
  <si>
    <t>3. kategorie, tlačítková volba, RNS</t>
  </si>
  <si>
    <t>Pst.3</t>
  </si>
  <si>
    <r>
      <t xml:space="preserve">Výpravčí  -  1 </t>
    </r>
    <r>
      <rPr>
        <sz val="14"/>
        <rFont val="Arial CE"/>
        <family val="0"/>
      </rPr>
      <t>(dozorce výhybek dle rozvrhu služby)</t>
    </r>
  </si>
  <si>
    <t xml:space="preserve"> Směr :  Kyšperk nad Ohří a Cheb</t>
  </si>
  <si>
    <t>trojznakový,  jednosměrný</t>
  </si>
  <si>
    <t>Výpravčí je současně dirigující dispečer pro trať do Lubů u Chebu</t>
  </si>
  <si>
    <t xml:space="preserve"> Směr :  Luby u Chebu</t>
  </si>
  <si>
    <t xml:space="preserve"> Směr :  Františkovy Lázně</t>
  </si>
  <si>
    <t>Telefonické  dorozumívání</t>
  </si>
  <si>
    <t>provoz podle D - 3</t>
  </si>
  <si>
    <t>Reléový  poloautoblok</t>
  </si>
  <si>
    <t>bez kontroly volnosti tratě</t>
  </si>
  <si>
    <t>proj. :   -</t>
  </si>
  <si>
    <t>zast. :   00 / 40</t>
  </si>
  <si>
    <t>výpravčí / dozorce výhybek</t>
  </si>
  <si>
    <t>Zjišťování konce</t>
  </si>
  <si>
    <t>vlaku ze směru</t>
  </si>
  <si>
    <t>výpravčí</t>
  </si>
  <si>
    <t>proj. :   00</t>
  </si>
  <si>
    <t>směr Kyšperk nad Ohří</t>
  </si>
  <si>
    <r>
      <t>Hlavní staniční kolej</t>
    </r>
    <r>
      <rPr>
        <sz val="13"/>
        <rFont val="Arial CE"/>
        <family val="2"/>
      </rPr>
      <t>, NTV</t>
    </r>
  </si>
  <si>
    <t>směr Cheb</t>
  </si>
  <si>
    <t>směr Luby u Chebu a Františkovy Lázně</t>
  </si>
  <si>
    <t>Vjezd - odjezd,  NTV</t>
  </si>
  <si>
    <t>pouze směr Cheb a Františkovy Lázně</t>
  </si>
  <si>
    <t>Vjezd - odjezd</t>
  </si>
  <si>
    <t>Č. 1, vnější, úrovňové</t>
  </si>
  <si>
    <t>přístup z vestibulu nebo z veřejné komunikace</t>
  </si>
  <si>
    <t>Č. 2, jednostranné vnitřní</t>
  </si>
  <si>
    <t>přístup na nást.2-6 je po úrovňových přechodech</t>
  </si>
  <si>
    <t>Č. 3, jednostranné vnitřní</t>
  </si>
  <si>
    <t>Č. 4, jednostranné vnitřní</t>
  </si>
  <si>
    <t>Č. 5, jednostranné vnitřní</t>
  </si>
  <si>
    <t>Č. 6, jednostranné vnitřní</t>
  </si>
  <si>
    <t>*) NTV nad k.č.5 je trvale vypnuto</t>
  </si>
  <si>
    <t>2     3</t>
  </si>
  <si>
    <t>7     8</t>
  </si>
  <si>
    <t>vlečka TEKAZ</t>
  </si>
  <si>
    <t>43   43XA</t>
  </si>
  <si>
    <t>37   37XA</t>
  </si>
  <si>
    <t>232,636</t>
  </si>
  <si>
    <t>232,482</t>
  </si>
  <si>
    <t>232,642</t>
  </si>
  <si>
    <t>232,955</t>
  </si>
  <si>
    <t>*) výtažná, NTV v délce 280m</t>
  </si>
  <si>
    <t>L12</t>
  </si>
  <si>
    <t>( 26,28,29,30,32,33,35 )</t>
  </si>
  <si>
    <t>( 27,31,34,36,38,39 )</t>
  </si>
  <si>
    <t>0,850</t>
  </si>
  <si>
    <t>Zjišťování  konce</t>
  </si>
  <si>
    <t>zast.</t>
  </si>
  <si>
    <t>proj.</t>
  </si>
  <si>
    <t>Kód : 4</t>
  </si>
  <si>
    <t>vlaku  ze  směru :</t>
  </si>
  <si>
    <t>Směr  :  Kyšperk nad Ohří  //  Luby u Chebu</t>
  </si>
  <si>
    <t>Směr : Kyšperk nad Ohří</t>
  </si>
  <si>
    <t>Směr : Luby u Chebu</t>
  </si>
  <si>
    <t>Kód : 7</t>
  </si>
  <si>
    <t>Kód : 15</t>
  </si>
  <si>
    <t>30 // 00</t>
  </si>
  <si>
    <t>Kyšperk n.O.  -</t>
  </si>
  <si>
    <t>samočinně činností TZZ</t>
  </si>
  <si>
    <t>30 // nejsou</t>
  </si>
  <si>
    <t>Luby u Ch.  -</t>
  </si>
  <si>
    <t>90 // 00/40</t>
  </si>
  <si>
    <t>Směr  :  Cheb  //  Františkovy Lázně</t>
  </si>
  <si>
    <t>Směr : Cheb</t>
  </si>
  <si>
    <t>Směr : Františkovy Lázně</t>
  </si>
  <si>
    <t>Cheb  -</t>
  </si>
  <si>
    <t>Fr. Lázně  -</t>
  </si>
  <si>
    <t>KANGO</t>
  </si>
  <si>
    <t>VII.  /  2014</t>
  </si>
  <si>
    <t>2-2347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</si>
</sst>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b/>
      <sz val="14"/>
      <name val="Times New Roman CE"/>
      <family val="1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i/>
      <sz val="16"/>
      <name val="Times New Roman CE"/>
      <family val="1"/>
    </font>
    <font>
      <sz val="11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i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1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4"/>
      <color indexed="8"/>
      <name val="Times New Roman CE"/>
      <family val="1"/>
    </font>
    <font>
      <sz val="9"/>
      <name val="Arial CE"/>
      <family val="2"/>
    </font>
    <font>
      <b/>
      <sz val="26"/>
      <name val="Times New Roman CE"/>
      <family val="1"/>
    </font>
    <font>
      <b/>
      <i/>
      <sz val="12"/>
      <name val="Arial CE"/>
      <family val="2"/>
    </font>
    <font>
      <b/>
      <sz val="12"/>
      <color indexed="16"/>
      <name val="Arial CE"/>
      <family val="0"/>
    </font>
    <font>
      <b/>
      <sz val="11"/>
      <color indexed="16"/>
      <name val="Arial CE"/>
      <family val="2"/>
    </font>
    <font>
      <b/>
      <u val="single"/>
      <sz val="12"/>
      <name val="Arial CE"/>
      <family val="2"/>
    </font>
    <font>
      <sz val="12"/>
      <color indexed="53"/>
      <name val="Times New Roman CE"/>
      <family val="1"/>
    </font>
    <font>
      <i/>
      <sz val="12"/>
      <name val="Times New Roman CE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/>
    </xf>
    <xf numFmtId="0" fontId="12" fillId="2" borderId="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7" fillId="3" borderId="5" xfId="0" applyFont="1" applyFill="1" applyBorder="1" applyAlignment="1">
      <alignment vertical="center"/>
    </xf>
    <xf numFmtId="0" fontId="17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17" fillId="3" borderId="4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33" fillId="2" borderId="9" xfId="0" applyFont="1" applyFill="1" applyBorder="1" applyAlignment="1">
      <alignment horizontal="centerContinuous" vertical="center"/>
    </xf>
    <xf numFmtId="0" fontId="33" fillId="2" borderId="8" xfId="0" applyFont="1" applyFill="1" applyBorder="1" applyAlignment="1">
      <alignment vertical="center"/>
    </xf>
    <xf numFmtId="0" fontId="33" fillId="2" borderId="9" xfId="0" applyFont="1" applyFill="1" applyBorder="1" applyAlignment="1">
      <alignment vertical="center"/>
    </xf>
    <xf numFmtId="0" fontId="33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Continuous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Continuous"/>
    </xf>
    <xf numFmtId="49" fontId="34" fillId="0" borderId="0" xfId="22" applyNumberFormat="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Continuous"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Continuous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32" xfId="0" applyNumberFormat="1" applyFont="1" applyBorder="1" applyAlignment="1">
      <alignment vertical="center"/>
    </xf>
    <xf numFmtId="172" fontId="0" fillId="0" borderId="31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72" fontId="0" fillId="0" borderId="3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7" xfId="0" applyNumberFormat="1" applyFont="1" applyBorder="1" applyAlignment="1">
      <alignment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4" borderId="12" xfId="0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2" fillId="5" borderId="13" xfId="0" applyFont="1" applyFill="1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1" fillId="5" borderId="13" xfId="0" applyFont="1" applyFill="1" applyBorder="1" applyAlignment="1">
      <alignment horizontal="centerContinuous" vertical="center"/>
    </xf>
    <xf numFmtId="0" fontId="2" fillId="4" borderId="38" xfId="0" applyFont="1" applyFill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39" xfId="0" applyFont="1" applyBorder="1" applyAlignment="1">
      <alignment horizontal="centerContinuous" vertical="center"/>
    </xf>
    <xf numFmtId="0" fontId="3" fillId="0" borderId="40" xfId="0" applyFont="1" applyBorder="1" applyAlignment="1">
      <alignment horizontal="centerContinuous" vertical="center"/>
    </xf>
    <xf numFmtId="0" fontId="3" fillId="0" borderId="41" xfId="0" applyFont="1" applyBorder="1" applyAlignment="1">
      <alignment horizontal="centerContinuous" vertical="center"/>
    </xf>
    <xf numFmtId="172" fontId="4" fillId="0" borderId="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72" fontId="6" fillId="0" borderId="3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172" fontId="4" fillId="0" borderId="39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3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4" borderId="10" xfId="0" applyFont="1" applyFill="1" applyBorder="1" applyAlignment="1">
      <alignment horizontal="centerContinuous" vertical="center"/>
    </xf>
    <xf numFmtId="0" fontId="2" fillId="5" borderId="3" xfId="0" applyFont="1" applyFill="1" applyBorder="1" applyAlignment="1">
      <alignment horizontal="centerContinuous" vertical="center"/>
    </xf>
    <xf numFmtId="0" fontId="1" fillId="5" borderId="3" xfId="0" applyFont="1" applyFill="1" applyBorder="1" applyAlignment="1">
      <alignment horizontal="centerContinuous" vertical="center"/>
    </xf>
    <xf numFmtId="0" fontId="1" fillId="5" borderId="1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 horizontal="centerContinuous" vertical="center"/>
    </xf>
    <xf numFmtId="0" fontId="39" fillId="0" borderId="1" xfId="0" applyFont="1" applyBorder="1" applyAlignment="1">
      <alignment horizontal="left" vertical="center"/>
    </xf>
    <xf numFmtId="172" fontId="4" fillId="0" borderId="7" xfId="0" applyNumberFormat="1" applyFont="1" applyBorder="1" applyAlignment="1" quotePrefix="1">
      <alignment horizontal="left" vertical="center"/>
    </xf>
    <xf numFmtId="0" fontId="40" fillId="0" borderId="0" xfId="0" applyFont="1" applyBorder="1" applyAlignment="1">
      <alignment horizontal="left" vertical="center"/>
    </xf>
    <xf numFmtId="172" fontId="8" fillId="0" borderId="7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172" fontId="8" fillId="0" borderId="2" xfId="0" applyNumberFormat="1" applyFont="1" applyBorder="1" applyAlignment="1" quotePrefix="1">
      <alignment horizontal="left" vertical="center"/>
    </xf>
    <xf numFmtId="0" fontId="0" fillId="0" borderId="1" xfId="0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39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72" fontId="0" fillId="0" borderId="2" xfId="0" applyNumberFormat="1" applyFont="1" applyBorder="1" applyAlignment="1">
      <alignment vertical="center"/>
    </xf>
    <xf numFmtId="49" fontId="41" fillId="0" borderId="1" xfId="0" applyNumberFormat="1" applyFont="1" applyBorder="1" applyAlignment="1">
      <alignment horizontal="center" vertical="center"/>
    </xf>
    <xf numFmtId="172" fontId="4" fillId="0" borderId="7" xfId="0" applyNumberFormat="1" applyFont="1" applyBorder="1" applyAlignment="1" quotePrefix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72" fontId="8" fillId="0" borderId="2" xfId="0" applyNumberFormat="1" applyFont="1" applyBorder="1" applyAlignment="1" quotePrefix="1">
      <alignment horizontal="center" vertical="center"/>
    </xf>
    <xf numFmtId="0" fontId="30" fillId="0" borderId="1" xfId="0" applyFont="1" applyBorder="1" applyAlignment="1">
      <alignment horizontal="center" vertical="center"/>
    </xf>
    <xf numFmtId="172" fontId="5" fillId="0" borderId="39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172" fontId="0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172" fontId="5" fillId="0" borderId="45" xfId="0" applyNumberFormat="1" applyFont="1" applyBorder="1" applyAlignment="1">
      <alignment horizontal="center" vertical="center"/>
    </xf>
    <xf numFmtId="172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72" fontId="0" fillId="0" borderId="4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42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vertical="center"/>
    </xf>
    <xf numFmtId="172" fontId="5" fillId="0" borderId="43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49" fontId="44" fillId="0" borderId="1" xfId="0" applyNumberFormat="1" applyFont="1" applyBorder="1" applyAlignment="1">
      <alignment horizontal="center" vertical="center"/>
    </xf>
    <xf numFmtId="172" fontId="45" fillId="0" borderId="7" xfId="0" applyNumberFormat="1" applyFont="1" applyBorder="1" applyAlignment="1" quotePrefix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172" fontId="46" fillId="0" borderId="7" xfId="0" applyNumberFormat="1" applyFont="1" applyBorder="1" applyAlignment="1" quotePrefix="1">
      <alignment horizontal="center" vertical="center"/>
    </xf>
    <xf numFmtId="172" fontId="46" fillId="0" borderId="2" xfId="0" applyNumberFormat="1" applyFont="1" applyBorder="1" applyAlignment="1" quotePrefix="1">
      <alignment horizontal="center" vertical="center"/>
    </xf>
    <xf numFmtId="0" fontId="47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6" fillId="0" borderId="0" xfId="0" applyFont="1" applyAlignment="1">
      <alignment/>
    </xf>
    <xf numFmtId="172" fontId="0" fillId="0" borderId="0" xfId="0" applyNumberFormat="1" applyAlignment="1">
      <alignment horizontal="right"/>
    </xf>
    <xf numFmtId="0" fontId="23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2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47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21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47" fillId="0" borderId="0" xfId="0" applyFont="1" applyBorder="1" applyAlignment="1">
      <alignment horizontal="right"/>
    </xf>
    <xf numFmtId="172" fontId="0" fillId="0" borderId="0" xfId="21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6" borderId="49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" fillId="6" borderId="5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172" fontId="11" fillId="0" borderId="39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2" fontId="8" fillId="0" borderId="39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56" xfId="0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172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22" applyFont="1" applyAlignment="1">
      <alignment/>
      <protection/>
    </xf>
    <xf numFmtId="0" fontId="26" fillId="0" borderId="0" xfId="22" applyFont="1" applyBorder="1" applyAlignment="1">
      <alignment/>
      <protection/>
    </xf>
    <xf numFmtId="0" fontId="26" fillId="0" borderId="0" xfId="22" applyFont="1" applyBorder="1">
      <alignment/>
      <protection/>
    </xf>
    <xf numFmtId="0" fontId="26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7" fillId="0" borderId="0" xfId="22" applyFont="1" applyAlignment="1">
      <alignment horizontal="right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5" borderId="14" xfId="22" applyFont="1" applyFill="1" applyBorder="1" applyAlignment="1">
      <alignment vertical="center"/>
      <protection/>
    </xf>
    <xf numFmtId="0" fontId="0" fillId="5" borderId="1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1" xfId="22" applyFont="1" applyFill="1" applyBorder="1" applyAlignment="1">
      <alignment vertical="center"/>
      <protection/>
    </xf>
    <xf numFmtId="0" fontId="0" fillId="0" borderId="62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31" xfId="22" applyFont="1" applyBorder="1">
      <alignment/>
      <protection/>
    </xf>
    <xf numFmtId="0" fontId="0" fillId="5" borderId="2" xfId="22" applyFill="1" applyBorder="1" applyAlignment="1">
      <alignment vertical="center"/>
      <protection/>
    </xf>
    <xf numFmtId="0" fontId="0" fillId="0" borderId="18" xfId="22" applyFont="1" applyBorder="1">
      <alignment/>
      <protection/>
    </xf>
    <xf numFmtId="0" fontId="58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7" xfId="22" applyFont="1" applyBorder="1">
      <alignment/>
      <protection/>
    </xf>
    <xf numFmtId="0" fontId="58" fillId="0" borderId="0" xfId="22" applyFont="1" applyFill="1" applyBorder="1" applyAlignment="1">
      <alignment horizontal="center" vertical="center"/>
      <protection/>
    </xf>
    <xf numFmtId="0" fontId="0" fillId="6" borderId="0" xfId="22" applyFont="1" applyFill="1" applyBorder="1">
      <alignment/>
      <protection/>
    </xf>
    <xf numFmtId="0" fontId="59" fillId="6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7" xfId="22" applyBorder="1" applyAlignment="1">
      <alignment vertical="center"/>
      <protection/>
    </xf>
    <xf numFmtId="0" fontId="60" fillId="0" borderId="0" xfId="22" applyFont="1" applyFill="1" applyBorder="1" applyAlignment="1">
      <alignment horizontal="center"/>
      <protection/>
    </xf>
    <xf numFmtId="0" fontId="0" fillId="0" borderId="63" xfId="22" applyFont="1" applyBorder="1">
      <alignment/>
      <protection/>
    </xf>
    <xf numFmtId="0" fontId="0" fillId="0" borderId="64" xfId="22" applyFont="1" applyBorder="1">
      <alignment/>
      <protection/>
    </xf>
    <xf numFmtId="0" fontId="0" fillId="0" borderId="65" xfId="22" applyFont="1" applyBorder="1">
      <alignment/>
      <protection/>
    </xf>
    <xf numFmtId="0" fontId="61" fillId="0" borderId="0" xfId="22" applyFont="1" applyFill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62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0" fillId="5" borderId="66" xfId="22" applyFont="1" applyFill="1" applyBorder="1" applyAlignment="1">
      <alignment vertical="center"/>
      <protection/>
    </xf>
    <xf numFmtId="0" fontId="0" fillId="5" borderId="66" xfId="22" applyFill="1" applyBorder="1" applyAlignment="1">
      <alignment vertical="center"/>
      <protection/>
    </xf>
    <xf numFmtId="0" fontId="4" fillId="5" borderId="66" xfId="22" applyFont="1" applyFill="1" applyBorder="1" applyAlignment="1">
      <alignment horizontal="left" vertical="center"/>
      <protection/>
    </xf>
    <xf numFmtId="0" fontId="4" fillId="5" borderId="66" xfId="0" applyFont="1" applyFill="1" applyBorder="1" applyAlignment="1">
      <alignment horizontal="center" vertical="center"/>
    </xf>
    <xf numFmtId="0" fontId="58" fillId="0" borderId="30" xfId="22" applyFont="1" applyFill="1" applyBorder="1" applyAlignment="1">
      <alignment horizontal="center" vertical="center"/>
      <protection/>
    </xf>
    <xf numFmtId="0" fontId="24" fillId="0" borderId="30" xfId="22" applyFont="1" applyFill="1" applyBorder="1" applyAlignment="1">
      <alignment horizontal="center" vertical="top"/>
      <protection/>
    </xf>
    <xf numFmtId="0" fontId="0" fillId="0" borderId="30" xfId="22" applyBorder="1">
      <alignment/>
      <protection/>
    </xf>
    <xf numFmtId="0" fontId="63" fillId="6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63" fillId="0" borderId="0" xfId="22" applyFont="1" applyFill="1" applyBorder="1" applyAlignment="1">
      <alignment horizontal="center" vertical="center"/>
      <protection/>
    </xf>
    <xf numFmtId="0" fontId="58" fillId="0" borderId="64" xfId="22" applyFont="1" applyFill="1" applyBorder="1" applyAlignment="1">
      <alignment horizontal="center" vertical="center"/>
      <protection/>
    </xf>
    <xf numFmtId="0" fontId="60" fillId="0" borderId="64" xfId="22" applyFont="1" applyFill="1" applyBorder="1" applyAlignment="1">
      <alignment horizontal="center"/>
      <protection/>
    </xf>
    <xf numFmtId="0" fontId="0" fillId="0" borderId="64" xfId="22" applyBorder="1">
      <alignment/>
      <protection/>
    </xf>
    <xf numFmtId="0" fontId="0" fillId="0" borderId="63" xfId="22" applyFont="1" applyBorder="1" applyAlignment="1">
      <alignment vertical="center"/>
      <protection/>
    </xf>
    <xf numFmtId="0" fontId="4" fillId="0" borderId="64" xfId="22" applyFont="1" applyBorder="1" applyAlignment="1">
      <alignment horizontal="center" vertical="center"/>
      <protection/>
    </xf>
    <xf numFmtId="0" fontId="0" fillId="0" borderId="64" xfId="22" applyFont="1" applyBorder="1" applyAlignment="1">
      <alignment vertical="center"/>
      <protection/>
    </xf>
    <xf numFmtId="0" fontId="0" fillId="0" borderId="65" xfId="22" applyFont="1" applyBorder="1" applyAlignment="1">
      <alignment vertical="center"/>
      <protection/>
    </xf>
    <xf numFmtId="0" fontId="60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/>
      <protection/>
    </xf>
    <xf numFmtId="0" fontId="0" fillId="0" borderId="25" xfId="22" applyFont="1" applyBorder="1">
      <alignment/>
      <protection/>
    </xf>
    <xf numFmtId="0" fontId="4" fillId="0" borderId="20" xfId="22" applyFont="1" applyFill="1" applyBorder="1" applyAlignment="1">
      <alignment horizontal="center" vertical="center"/>
      <protection/>
    </xf>
    <xf numFmtId="0" fontId="0" fillId="0" borderId="20" xfId="22" applyFont="1" applyBorder="1">
      <alignment/>
      <protection/>
    </xf>
    <xf numFmtId="49" fontId="60" fillId="0" borderId="20" xfId="22" applyNumberFormat="1" applyFont="1" applyBorder="1" applyAlignment="1">
      <alignment horizontal="center" vertical="center"/>
      <protection/>
    </xf>
    <xf numFmtId="0" fontId="4" fillId="0" borderId="20" xfId="22" applyFont="1" applyBorder="1" applyAlignment="1">
      <alignment horizontal="center" vertical="center"/>
      <protection/>
    </xf>
    <xf numFmtId="0" fontId="0" fillId="0" borderId="24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1" xfId="22" applyFill="1" applyBorder="1" applyAlignment="1">
      <alignment vertical="center"/>
      <protection/>
    </xf>
    <xf numFmtId="0" fontId="0" fillId="7" borderId="35" xfId="22" applyFont="1" applyFill="1" applyBorder="1" applyAlignment="1">
      <alignment vertical="center"/>
      <protection/>
    </xf>
    <xf numFmtId="0" fontId="0" fillId="7" borderId="28" xfId="22" applyFont="1" applyFill="1" applyBorder="1" applyAlignment="1">
      <alignment vertical="center"/>
      <protection/>
    </xf>
    <xf numFmtId="0" fontId="10" fillId="7" borderId="28" xfId="22" applyFont="1" applyFill="1" applyBorder="1" applyAlignment="1">
      <alignment horizontal="centerContinuous" vertical="center"/>
      <protection/>
    </xf>
    <xf numFmtId="0" fontId="10" fillId="7" borderId="28" xfId="22" applyFont="1" applyFill="1" applyBorder="1" applyAlignment="1" quotePrefix="1">
      <alignment horizontal="centerContinuous" vertical="center"/>
      <protection/>
    </xf>
    <xf numFmtId="0" fontId="0" fillId="7" borderId="67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1" xfId="22" applyFont="1" applyFill="1" applyBorder="1" applyAlignment="1">
      <alignment vertical="center"/>
      <protection/>
    </xf>
    <xf numFmtId="0" fontId="4" fillId="7" borderId="68" xfId="22" applyFont="1" applyFill="1" applyBorder="1" applyAlignment="1">
      <alignment horizontal="center" vertical="center"/>
      <protection/>
    </xf>
    <xf numFmtId="0" fontId="4" fillId="7" borderId="69" xfId="22" applyFont="1" applyFill="1" applyBorder="1" applyAlignment="1">
      <alignment horizontal="center" vertical="center"/>
      <protection/>
    </xf>
    <xf numFmtId="0" fontId="4" fillId="7" borderId="13" xfId="22" applyFont="1" applyFill="1" applyBorder="1" applyAlignment="1">
      <alignment horizontal="center" vertical="center"/>
      <protection/>
    </xf>
    <xf numFmtId="0" fontId="4" fillId="7" borderId="70" xfId="22" applyFont="1" applyFill="1" applyBorder="1" applyAlignment="1">
      <alignment horizontal="centerContinuous" vertical="center"/>
      <protection/>
    </xf>
    <xf numFmtId="0" fontId="4" fillId="7" borderId="71" xfId="22" applyFont="1" applyFill="1" applyBorder="1" applyAlignment="1">
      <alignment horizontal="centerContinuous" vertical="center"/>
      <protection/>
    </xf>
    <xf numFmtId="0" fontId="4" fillId="7" borderId="72" xfId="22" applyFont="1" applyFill="1" applyBorder="1" applyAlignment="1">
      <alignment horizontal="centerContinuous" vertical="center"/>
      <protection/>
    </xf>
    <xf numFmtId="0" fontId="0" fillId="5" borderId="2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55" fillId="0" borderId="57" xfId="22" applyNumberFormat="1" applyFont="1" applyBorder="1" applyAlignment="1">
      <alignment horizontal="center" vertical="center"/>
      <protection/>
    </xf>
    <xf numFmtId="172" fontId="15" fillId="0" borderId="39" xfId="22" applyNumberFormat="1" applyFont="1" applyBorder="1" applyAlignment="1">
      <alignment horizontal="center" vertical="center"/>
      <protection/>
    </xf>
    <xf numFmtId="1" fontId="15" fillId="0" borderId="7" xfId="22" applyNumberFormat="1" applyFont="1" applyBorder="1" applyAlignment="1">
      <alignment horizontal="center" vertical="center"/>
      <protection/>
    </xf>
    <xf numFmtId="0" fontId="65" fillId="0" borderId="18" xfId="22" applyFont="1" applyBorder="1" applyAlignment="1">
      <alignment horizontal="centerContinuous" vertical="center"/>
      <protection/>
    </xf>
    <xf numFmtId="0" fontId="65" fillId="0" borderId="0" xfId="22" applyFont="1" applyBorder="1" applyAlignment="1">
      <alignment horizontal="centerContinuous" vertical="center"/>
      <protection/>
    </xf>
    <xf numFmtId="0" fontId="65" fillId="0" borderId="7" xfId="22" applyFont="1" applyBorder="1" applyAlignment="1">
      <alignment horizontal="centerContinuous" vertical="center"/>
      <protection/>
    </xf>
    <xf numFmtId="49" fontId="0" fillId="0" borderId="57" xfId="22" applyNumberFormat="1" applyFont="1" applyBorder="1" applyAlignment="1">
      <alignment vertical="center"/>
      <protection/>
    </xf>
    <xf numFmtId="172" fontId="25" fillId="0" borderId="39" xfId="22" applyNumberFormat="1" applyFont="1" applyBorder="1" applyAlignment="1">
      <alignment vertical="center"/>
      <protection/>
    </xf>
    <xf numFmtId="172" fontId="25" fillId="0" borderId="39" xfId="22" applyNumberFormat="1" applyFont="1" applyBorder="1" applyAlignment="1">
      <alignment vertical="center"/>
      <protection/>
    </xf>
    <xf numFmtId="1" fontId="25" fillId="0" borderId="7" xfId="22" applyNumberFormat="1" applyFont="1" applyBorder="1" applyAlignment="1">
      <alignment vertical="center"/>
      <protection/>
    </xf>
    <xf numFmtId="0" fontId="64" fillId="0" borderId="18" xfId="22" applyFont="1" applyBorder="1" applyAlignment="1">
      <alignment horizontal="centerContinuous" vertical="center"/>
      <protection/>
    </xf>
    <xf numFmtId="49" fontId="9" fillId="0" borderId="57" xfId="22" applyNumberFormat="1" applyFont="1" applyBorder="1" applyAlignment="1">
      <alignment horizontal="center" vertical="center"/>
      <protection/>
    </xf>
    <xf numFmtId="172" fontId="66" fillId="0" borderId="39" xfId="22" applyNumberFormat="1" applyFont="1" applyBorder="1" applyAlignment="1">
      <alignment horizontal="center" vertical="center"/>
      <protection/>
    </xf>
    <xf numFmtId="1" fontId="66" fillId="0" borderId="7" xfId="22" applyNumberFormat="1" applyFont="1" applyBorder="1" applyAlignment="1">
      <alignment horizontal="center" vertical="center"/>
      <protection/>
    </xf>
    <xf numFmtId="0" fontId="4" fillId="0" borderId="7" xfId="22" applyFont="1" applyFill="1" applyBorder="1" applyAlignment="1">
      <alignment horizontal="centerContinuous" vertical="center"/>
      <protection/>
    </xf>
    <xf numFmtId="0" fontId="4" fillId="0" borderId="18" xfId="22" applyFont="1" applyBorder="1" applyAlignment="1">
      <alignment horizontal="centerContinuous" vertical="center"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172" fontId="15" fillId="0" borderId="73" xfId="22" applyNumberFormat="1" applyFont="1" applyBorder="1" applyAlignment="1">
      <alignment horizontal="center" vertical="center"/>
      <protection/>
    </xf>
    <xf numFmtId="1" fontId="15" fillId="0" borderId="24" xfId="22" applyNumberFormat="1" applyFont="1" applyBorder="1" applyAlignment="1">
      <alignment horizontal="center" vertical="center"/>
      <protection/>
    </xf>
    <xf numFmtId="0" fontId="65" fillId="0" borderId="20" xfId="22" applyFont="1" applyBorder="1" applyAlignment="1">
      <alignment horizontal="centerContinuous" vertical="center"/>
      <protection/>
    </xf>
    <xf numFmtId="0" fontId="65" fillId="0" borderId="24" xfId="22" applyFont="1" applyBorder="1" applyAlignment="1">
      <alignment horizontal="centerContinuous" vertical="center"/>
      <protection/>
    </xf>
    <xf numFmtId="49" fontId="0" fillId="0" borderId="74" xfId="22" applyNumberFormat="1" applyFont="1" applyBorder="1" applyAlignment="1">
      <alignment vertical="center"/>
      <protection/>
    </xf>
    <xf numFmtId="172" fontId="25" fillId="0" borderId="73" xfId="22" applyNumberFormat="1" applyFont="1" applyBorder="1" applyAlignment="1">
      <alignment vertical="center"/>
      <protection/>
    </xf>
    <xf numFmtId="1" fontId="25" fillId="0" borderId="24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20" xfId="22" applyNumberFormat="1" applyFont="1" applyBorder="1" applyAlignment="1">
      <alignment vertical="center"/>
      <protection/>
    </xf>
    <xf numFmtId="0" fontId="0" fillId="0" borderId="24" xfId="22" applyFont="1" applyBorder="1" applyAlignment="1">
      <alignment vertical="center"/>
      <protection/>
    </xf>
    <xf numFmtId="0" fontId="0" fillId="5" borderId="42" xfId="22" applyFill="1" applyBorder="1" applyAlignment="1">
      <alignment vertical="center"/>
      <protection/>
    </xf>
    <xf numFmtId="0" fontId="0" fillId="5" borderId="44" xfId="22" applyFill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72" fontId="67" fillId="0" borderId="0" xfId="20" applyNumberFormat="1" applyFont="1" applyFill="1" applyAlignment="1">
      <alignment horizontal="center"/>
    </xf>
    <xf numFmtId="49" fontId="3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Alignment="1">
      <alignment horizontal="right" vertical="center"/>
      <protection/>
    </xf>
    <xf numFmtId="0" fontId="22" fillId="0" borderId="0" xfId="22" applyFont="1" applyAlignment="1">
      <alignment horizontal="center" vertical="center"/>
      <protection/>
    </xf>
    <xf numFmtId="0" fontId="0" fillId="5" borderId="5" xfId="22" applyFont="1" applyFill="1" applyBorder="1" applyAlignment="1">
      <alignment vertical="center"/>
      <protection/>
    </xf>
    <xf numFmtId="0" fontId="0" fillId="5" borderId="5" xfId="22" applyFont="1" applyFill="1" applyBorder="1" applyAlignment="1" quotePrefix="1">
      <alignment vertical="center"/>
      <protection/>
    </xf>
    <xf numFmtId="172" fontId="0" fillId="5" borderId="5" xfId="22" applyNumberFormat="1" applyFont="1" applyFill="1" applyBorder="1" applyAlignment="1">
      <alignment vertical="center"/>
      <protection/>
    </xf>
    <xf numFmtId="0" fontId="6" fillId="0" borderId="18" xfId="22" applyFont="1" applyFill="1" applyBorder="1" applyAlignment="1">
      <alignment horizontal="centerContinuous" vertical="center"/>
      <protection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12" fillId="0" borderId="42" xfId="0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48" xfId="0" applyFont="1" applyBorder="1" applyAlignment="1">
      <alignment horizontal="center" vertical="center"/>
    </xf>
    <xf numFmtId="49" fontId="21" fillId="0" borderId="54" xfId="0" applyNumberFormat="1" applyFont="1" applyBorder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49" fontId="0" fillId="0" borderId="0" xfId="21" applyNumberFormat="1" applyFont="1" applyAlignment="1">
      <alignment horizontal="center"/>
      <protection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0" fontId="1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172" fontId="0" fillId="0" borderId="44" xfId="0" applyNumberFormat="1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5" fillId="0" borderId="57" xfId="22" applyNumberFormat="1" applyFont="1" applyBorder="1" applyAlignment="1">
      <alignment horizontal="center" vertical="center"/>
      <protection/>
    </xf>
    <xf numFmtId="0" fontId="55" fillId="0" borderId="74" xfId="22" applyNumberFormat="1" applyFont="1" applyBorder="1" applyAlignment="1">
      <alignment horizontal="center" vertical="center"/>
      <protection/>
    </xf>
    <xf numFmtId="0" fontId="9" fillId="0" borderId="57" xfId="22" applyNumberFormat="1" applyFont="1" applyBorder="1" applyAlignment="1">
      <alignment horizontal="center" vertical="center"/>
      <protection/>
    </xf>
    <xf numFmtId="172" fontId="4" fillId="0" borderId="57" xfId="0" applyNumberFormat="1" applyFont="1" applyBorder="1" applyAlignment="1">
      <alignment horizontal="center" vertical="center"/>
    </xf>
    <xf numFmtId="172" fontId="46" fillId="0" borderId="7" xfId="0" applyNumberFormat="1" applyFont="1" applyBorder="1" applyAlignment="1">
      <alignment horizontal="center" vertical="center"/>
    </xf>
    <xf numFmtId="172" fontId="8" fillId="0" borderId="7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7" fillId="3" borderId="6" xfId="0" applyFont="1" applyFill="1" applyBorder="1" applyAlignment="1">
      <alignment horizontal="centerContinuous" vertical="center"/>
    </xf>
    <xf numFmtId="0" fontId="0" fillId="0" borderId="22" xfId="0" applyBorder="1" applyAlignment="1">
      <alignment/>
    </xf>
    <xf numFmtId="0" fontId="33" fillId="2" borderId="8" xfId="0" applyFont="1" applyFill="1" applyBorder="1" applyAlignment="1">
      <alignment horizontal="centerContinuous" vertical="center"/>
    </xf>
    <xf numFmtId="0" fontId="0" fillId="0" borderId="22" xfId="0" applyBorder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172" fontId="6" fillId="0" borderId="76" xfId="0" applyNumberFormat="1" applyFont="1" applyBorder="1" applyAlignment="1">
      <alignment horizontal="center" vertical="center"/>
    </xf>
    <xf numFmtId="172" fontId="8" fillId="0" borderId="76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4" fillId="6" borderId="81" xfId="0" applyFont="1" applyFill="1" applyBorder="1" applyAlignment="1">
      <alignment horizontal="center" vertical="center"/>
    </xf>
    <xf numFmtId="0" fontId="0" fillId="6" borderId="82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49" fontId="70" fillId="0" borderId="39" xfId="0" applyNumberFormat="1" applyFont="1" applyBorder="1" applyAlignment="1">
      <alignment horizontal="center" vertical="center"/>
    </xf>
    <xf numFmtId="0" fontId="6" fillId="0" borderId="0" xfId="22" applyFont="1" applyBorder="1" applyAlignment="1">
      <alignment horizontal="left" vertical="center"/>
      <protection/>
    </xf>
    <xf numFmtId="172" fontId="15" fillId="0" borderId="39" xfId="22" applyNumberFormat="1" applyFont="1" applyBorder="1" applyAlignment="1">
      <alignment horizontal="center" vertical="center"/>
      <protection/>
    </xf>
    <xf numFmtId="172" fontId="15" fillId="0" borderId="39" xfId="22" applyNumberFormat="1" applyFont="1" applyFill="1" applyBorder="1" applyAlignment="1">
      <alignment horizontal="center" vertical="center"/>
      <protection/>
    </xf>
    <xf numFmtId="0" fontId="4" fillId="0" borderId="25" xfId="22" applyFont="1" applyBorder="1" applyAlignment="1">
      <alignment horizontal="centerContinuous" vertical="center"/>
      <protection/>
    </xf>
    <xf numFmtId="0" fontId="4" fillId="0" borderId="18" xfId="22" applyFont="1" applyFill="1" applyBorder="1" applyAlignment="1">
      <alignment horizontal="centerContinuous" vertical="center"/>
      <protection/>
    </xf>
    <xf numFmtId="0" fontId="23" fillId="0" borderId="18" xfId="22" applyFont="1" applyFill="1" applyBorder="1" applyAlignment="1">
      <alignment horizontal="centerContinuous" vertical="center"/>
      <protection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72" fontId="0" fillId="0" borderId="0" xfId="0" applyNumberFormat="1" applyAlignment="1">
      <alignment horizontal="left" vertical="top"/>
    </xf>
    <xf numFmtId="172" fontId="0" fillId="0" borderId="0" xfId="0" applyNumberFormat="1" applyAlignment="1">
      <alignment horizontal="center" vertical="top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Alignment="1">
      <alignment horizontal="center" vertical="top"/>
    </xf>
    <xf numFmtId="49" fontId="13" fillId="0" borderId="0" xfId="0" applyNumberFormat="1" applyFont="1" applyAlignment="1">
      <alignment horizontal="left" vertical="top"/>
    </xf>
    <xf numFmtId="0" fontId="47" fillId="0" borderId="0" xfId="0" applyFont="1" applyBorder="1" applyAlignment="1">
      <alignment horizontal="left"/>
    </xf>
    <xf numFmtId="0" fontId="1" fillId="5" borderId="12" xfId="0" applyFont="1" applyFill="1" applyBorder="1" applyAlignment="1">
      <alignment horizontal="centerContinuous" vertical="center"/>
    </xf>
    <xf numFmtId="0" fontId="2" fillId="5" borderId="38" xfId="0" applyFont="1" applyFill="1" applyBorder="1" applyAlignment="1">
      <alignment horizontal="centerContinuous" vertical="center"/>
    </xf>
    <xf numFmtId="0" fontId="1" fillId="0" borderId="37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63" fillId="6" borderId="0" xfId="0" applyFont="1" applyFill="1" applyBorder="1" applyAlignment="1">
      <alignment horizontal="center" vertical="center"/>
    </xf>
    <xf numFmtId="0" fontId="60" fillId="6" borderId="0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60" fillId="0" borderId="0" xfId="22" applyFont="1" applyFill="1" applyBorder="1" applyAlignment="1">
      <alignment horizontal="center" vertical="center"/>
      <protection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11" fillId="5" borderId="93" xfId="0" applyFont="1" applyFill="1" applyBorder="1" applyAlignment="1">
      <alignment horizontal="centerContinuous" vertical="center"/>
    </xf>
    <xf numFmtId="0" fontId="11" fillId="5" borderId="94" xfId="0" applyFont="1" applyFill="1" applyBorder="1" applyAlignment="1">
      <alignment horizontal="centerContinuous" vertical="center"/>
    </xf>
    <xf numFmtId="0" fontId="11" fillId="5" borderId="95" xfId="0" applyFont="1" applyFill="1" applyBorder="1" applyAlignment="1">
      <alignment horizontal="centerContinuous" vertical="center"/>
    </xf>
    <xf numFmtId="0" fontId="72" fillId="0" borderId="8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22" applyFont="1" applyFill="1" applyBorder="1" applyAlignment="1">
      <alignment vertical="center"/>
      <protection/>
    </xf>
    <xf numFmtId="0" fontId="7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0" fillId="0" borderId="0" xfId="22" applyFont="1" applyFill="1" applyBorder="1" applyAlignment="1">
      <alignment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74" fillId="0" borderId="91" xfId="2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6" borderId="20" xfId="0" applyFill="1" applyBorder="1" applyAlignment="1">
      <alignment horizontal="center" vertical="center"/>
    </xf>
    <xf numFmtId="0" fontId="60" fillId="6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i_Hlubočky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Tršnice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495300</xdr:colOff>
      <xdr:row>24</xdr:row>
      <xdr:rowOff>190500</xdr:rowOff>
    </xdr:from>
    <xdr:to>
      <xdr:col>71</xdr:col>
      <xdr:colOff>581025</xdr:colOff>
      <xdr:row>26</xdr:row>
      <xdr:rowOff>38100</xdr:rowOff>
    </xdr:to>
    <xdr:grpSp>
      <xdr:nvGrpSpPr>
        <xdr:cNvPr id="1" name="Group 922"/>
        <xdr:cNvGrpSpPr>
          <a:grpSpLocks/>
        </xdr:cNvGrpSpPr>
      </xdr:nvGrpSpPr>
      <xdr:grpSpPr>
        <a:xfrm>
          <a:off x="42081450" y="6276975"/>
          <a:ext cx="10487025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9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2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26</xdr:row>
      <xdr:rowOff>190500</xdr:rowOff>
    </xdr:from>
    <xdr:to>
      <xdr:col>69</xdr:col>
      <xdr:colOff>0</xdr:colOff>
      <xdr:row>28</xdr:row>
      <xdr:rowOff>38100</xdr:rowOff>
    </xdr:to>
    <xdr:grpSp>
      <xdr:nvGrpSpPr>
        <xdr:cNvPr id="11" name="Group 912"/>
        <xdr:cNvGrpSpPr>
          <a:grpSpLocks/>
        </xdr:cNvGrpSpPr>
      </xdr:nvGrpSpPr>
      <xdr:grpSpPr>
        <a:xfrm>
          <a:off x="44557950" y="6734175"/>
          <a:ext cx="5943600" cy="304800"/>
          <a:chOff x="115" y="479"/>
          <a:chExt cx="1117" cy="40"/>
        </a:xfrm>
        <a:solidFill>
          <a:srgbClr val="FFFFFF"/>
        </a:solidFill>
      </xdr:grpSpPr>
      <xdr:sp>
        <xdr:nvSpPr>
          <xdr:cNvPr id="12" name="Rectangle 9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495300</xdr:colOff>
      <xdr:row>22</xdr:row>
      <xdr:rowOff>190500</xdr:rowOff>
    </xdr:from>
    <xdr:to>
      <xdr:col>71</xdr:col>
      <xdr:colOff>609600</xdr:colOff>
      <xdr:row>24</xdr:row>
      <xdr:rowOff>38100</xdr:rowOff>
    </xdr:to>
    <xdr:grpSp>
      <xdr:nvGrpSpPr>
        <xdr:cNvPr id="21" name="Group 892"/>
        <xdr:cNvGrpSpPr>
          <a:grpSpLocks/>
        </xdr:cNvGrpSpPr>
      </xdr:nvGrpSpPr>
      <xdr:grpSpPr>
        <a:xfrm>
          <a:off x="42081450" y="5819775"/>
          <a:ext cx="10515600" cy="304800"/>
          <a:chOff x="115" y="479"/>
          <a:chExt cx="1117" cy="40"/>
        </a:xfrm>
        <a:solidFill>
          <a:srgbClr val="FFFFFF"/>
        </a:solidFill>
      </xdr:grpSpPr>
      <xdr:sp>
        <xdr:nvSpPr>
          <xdr:cNvPr id="22" name="Rectangle 89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89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89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89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89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89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89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90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90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762000</xdr:colOff>
      <xdr:row>16</xdr:row>
      <xdr:rowOff>190500</xdr:rowOff>
    </xdr:from>
    <xdr:to>
      <xdr:col>76</xdr:col>
      <xdr:colOff>171450</xdr:colOff>
      <xdr:row>18</xdr:row>
      <xdr:rowOff>38100</xdr:rowOff>
    </xdr:to>
    <xdr:grpSp>
      <xdr:nvGrpSpPr>
        <xdr:cNvPr id="31" name="Group 882"/>
        <xdr:cNvGrpSpPr>
          <a:grpSpLocks/>
        </xdr:cNvGrpSpPr>
      </xdr:nvGrpSpPr>
      <xdr:grpSpPr>
        <a:xfrm>
          <a:off x="42348150" y="4448175"/>
          <a:ext cx="13754100" cy="304800"/>
          <a:chOff x="115" y="479"/>
          <a:chExt cx="1117" cy="40"/>
        </a:xfrm>
        <a:solidFill>
          <a:srgbClr val="FFFFFF"/>
        </a:solidFill>
      </xdr:grpSpPr>
      <xdr:sp>
        <xdr:nvSpPr>
          <xdr:cNvPr id="32" name="Rectangle 88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8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8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8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8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20</xdr:row>
      <xdr:rowOff>190500</xdr:rowOff>
    </xdr:from>
    <xdr:to>
      <xdr:col>71</xdr:col>
      <xdr:colOff>628650</xdr:colOff>
      <xdr:row>22</xdr:row>
      <xdr:rowOff>38100</xdr:rowOff>
    </xdr:to>
    <xdr:grpSp>
      <xdr:nvGrpSpPr>
        <xdr:cNvPr id="41" name="Group 872"/>
        <xdr:cNvGrpSpPr>
          <a:grpSpLocks/>
        </xdr:cNvGrpSpPr>
      </xdr:nvGrpSpPr>
      <xdr:grpSpPr>
        <a:xfrm>
          <a:off x="43072050" y="5362575"/>
          <a:ext cx="9544050" cy="304800"/>
          <a:chOff x="115" y="479"/>
          <a:chExt cx="1117" cy="40"/>
        </a:xfrm>
        <a:solidFill>
          <a:srgbClr val="FFFFFF"/>
        </a:solidFill>
      </xdr:grpSpPr>
      <xdr:sp>
        <xdr:nvSpPr>
          <xdr:cNvPr id="42" name="Rectangle 87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7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7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7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7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7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7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8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8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285750</xdr:colOff>
      <xdr:row>20</xdr:row>
      <xdr:rowOff>114300</xdr:rowOff>
    </xdr:to>
    <xdr:sp>
      <xdr:nvSpPr>
        <xdr:cNvPr id="51" name="Line 9"/>
        <xdr:cNvSpPr>
          <a:spLocks/>
        </xdr:cNvSpPr>
      </xdr:nvSpPr>
      <xdr:spPr>
        <a:xfrm flipH="1">
          <a:off x="438150" y="52863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24</xdr:row>
      <xdr:rowOff>114300</xdr:rowOff>
    </xdr:from>
    <xdr:to>
      <xdr:col>25</xdr:col>
      <xdr:colOff>0</xdr:colOff>
      <xdr:row>31</xdr:row>
      <xdr:rowOff>114300</xdr:rowOff>
    </xdr:to>
    <xdr:sp>
      <xdr:nvSpPr>
        <xdr:cNvPr id="52" name="Line 11"/>
        <xdr:cNvSpPr>
          <a:spLocks/>
        </xdr:cNvSpPr>
      </xdr:nvSpPr>
      <xdr:spPr>
        <a:xfrm flipV="1">
          <a:off x="5400675" y="6200775"/>
          <a:ext cx="12411075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24</xdr:row>
      <xdr:rowOff>114300</xdr:rowOff>
    </xdr:from>
    <xdr:to>
      <xdr:col>88</xdr:col>
      <xdr:colOff>419100</xdr:colOff>
      <xdr:row>24</xdr:row>
      <xdr:rowOff>114300</xdr:rowOff>
    </xdr:to>
    <xdr:sp>
      <xdr:nvSpPr>
        <xdr:cNvPr id="53" name="Line 13"/>
        <xdr:cNvSpPr>
          <a:spLocks/>
        </xdr:cNvSpPr>
      </xdr:nvSpPr>
      <xdr:spPr>
        <a:xfrm flipV="1">
          <a:off x="47015400" y="6200775"/>
          <a:ext cx="18249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54" name="text 55"/>
        <xdr:cNvSpPr txBox="1">
          <a:spLocks noChangeArrowheads="1"/>
        </xdr:cNvSpPr>
      </xdr:nvSpPr>
      <xdr:spPr>
        <a:xfrm>
          <a:off x="72275700" y="10887075"/>
          <a:ext cx="153733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55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Tršnice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56" name="Oval 19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119</xdr:col>
      <xdr:colOff>238125</xdr:colOff>
      <xdr:row>22</xdr:row>
      <xdr:rowOff>114300</xdr:rowOff>
    </xdr:from>
    <xdr:to>
      <xdr:col>120</xdr:col>
      <xdr:colOff>0</xdr:colOff>
      <xdr:row>22</xdr:row>
      <xdr:rowOff>114300</xdr:rowOff>
    </xdr:to>
    <xdr:sp>
      <xdr:nvSpPr>
        <xdr:cNvPr id="57" name="Line 20"/>
        <xdr:cNvSpPr>
          <a:spLocks/>
        </xdr:cNvSpPr>
      </xdr:nvSpPr>
      <xdr:spPr>
        <a:xfrm>
          <a:off x="87887175" y="57435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19</xdr:col>
      <xdr:colOff>0</xdr:colOff>
      <xdr:row>47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952500" y="10887075"/>
          <a:ext cx="12401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523875</xdr:colOff>
      <xdr:row>30</xdr:row>
      <xdr:rowOff>57150</xdr:rowOff>
    </xdr:from>
    <xdr:to>
      <xdr:col>42</xdr:col>
      <xdr:colOff>295275</xdr:colOff>
      <xdr:row>30</xdr:row>
      <xdr:rowOff>114300</xdr:rowOff>
    </xdr:to>
    <xdr:sp>
      <xdr:nvSpPr>
        <xdr:cNvPr id="59" name="Line 23"/>
        <xdr:cNvSpPr>
          <a:spLocks/>
        </xdr:cNvSpPr>
      </xdr:nvSpPr>
      <xdr:spPr>
        <a:xfrm flipH="1" flipV="1">
          <a:off x="30222825" y="75152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219075</xdr:colOff>
      <xdr:row>29</xdr:row>
      <xdr:rowOff>123825</xdr:rowOff>
    </xdr:from>
    <xdr:to>
      <xdr:col>41</xdr:col>
      <xdr:colOff>523875</xdr:colOff>
      <xdr:row>30</xdr:row>
      <xdr:rowOff>57150</xdr:rowOff>
    </xdr:to>
    <xdr:sp>
      <xdr:nvSpPr>
        <xdr:cNvPr id="60" name="Line 24"/>
        <xdr:cNvSpPr>
          <a:spLocks/>
        </xdr:cNvSpPr>
      </xdr:nvSpPr>
      <xdr:spPr>
        <a:xfrm flipH="1" flipV="1">
          <a:off x="29403675" y="7353300"/>
          <a:ext cx="8191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28</xdr:row>
      <xdr:rowOff>114300</xdr:rowOff>
    </xdr:from>
    <xdr:to>
      <xdr:col>40</xdr:col>
      <xdr:colOff>219075</xdr:colOff>
      <xdr:row>29</xdr:row>
      <xdr:rowOff>123825</xdr:rowOff>
    </xdr:to>
    <xdr:sp>
      <xdr:nvSpPr>
        <xdr:cNvPr id="61" name="Line 25"/>
        <xdr:cNvSpPr>
          <a:spLocks/>
        </xdr:cNvSpPr>
      </xdr:nvSpPr>
      <xdr:spPr>
        <a:xfrm flipH="1" flipV="1">
          <a:off x="28708350" y="7115175"/>
          <a:ext cx="6953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628650</xdr:colOff>
      <xdr:row>13</xdr:row>
      <xdr:rowOff>209550</xdr:rowOff>
    </xdr:from>
    <xdr:to>
      <xdr:col>65</xdr:col>
      <xdr:colOff>381000</xdr:colOff>
      <xdr:row>15</xdr:row>
      <xdr:rowOff>219075</xdr:rowOff>
    </xdr:to>
    <xdr:pic>
      <xdr:nvPicPr>
        <xdr:cNvPr id="6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0" y="37814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466725</xdr:colOff>
      <xdr:row>20</xdr:row>
      <xdr:rowOff>114300</xdr:rowOff>
    </xdr:from>
    <xdr:to>
      <xdr:col>25</xdr:col>
      <xdr:colOff>495300</xdr:colOff>
      <xdr:row>22</xdr:row>
      <xdr:rowOff>114300</xdr:rowOff>
    </xdr:to>
    <xdr:sp>
      <xdr:nvSpPr>
        <xdr:cNvPr id="63" name="Line 27"/>
        <xdr:cNvSpPr>
          <a:spLocks/>
        </xdr:cNvSpPr>
      </xdr:nvSpPr>
      <xdr:spPr>
        <a:xfrm flipH="1" flipV="1">
          <a:off x="13306425" y="5286375"/>
          <a:ext cx="5000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64" name="text 7094"/>
        <xdr:cNvSpPr txBox="1">
          <a:spLocks noChangeArrowheads="1"/>
        </xdr:cNvSpPr>
      </xdr:nvSpPr>
      <xdr:spPr>
        <a:xfrm>
          <a:off x="438150" y="5629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65" name="text 36"/>
        <xdr:cNvSpPr txBox="1">
          <a:spLocks noChangeArrowheads="1"/>
        </xdr:cNvSpPr>
      </xdr:nvSpPr>
      <xdr:spPr>
        <a:xfrm>
          <a:off x="7970520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82</xdr:col>
      <xdr:colOff>266700</xdr:colOff>
      <xdr:row>27</xdr:row>
      <xdr:rowOff>114300</xdr:rowOff>
    </xdr:from>
    <xdr:to>
      <xdr:col>83</xdr:col>
      <xdr:colOff>495300</xdr:colOff>
      <xdr:row>28</xdr:row>
      <xdr:rowOff>114300</xdr:rowOff>
    </xdr:to>
    <xdr:sp>
      <xdr:nvSpPr>
        <xdr:cNvPr id="66" name="Line 34"/>
        <xdr:cNvSpPr>
          <a:spLocks/>
        </xdr:cNvSpPr>
      </xdr:nvSpPr>
      <xdr:spPr>
        <a:xfrm flipV="1">
          <a:off x="60655200" y="688657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67" name="text 36"/>
        <xdr:cNvSpPr txBox="1">
          <a:spLocks noChangeArrowheads="1"/>
        </xdr:cNvSpPr>
      </xdr:nvSpPr>
      <xdr:spPr>
        <a:xfrm>
          <a:off x="95250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102</xdr:col>
      <xdr:colOff>266700</xdr:colOff>
      <xdr:row>20</xdr:row>
      <xdr:rowOff>114300</xdr:rowOff>
    </xdr:from>
    <xdr:to>
      <xdr:col>108</xdr:col>
      <xdr:colOff>266700</xdr:colOff>
      <xdr:row>22</xdr:row>
      <xdr:rowOff>114300</xdr:rowOff>
    </xdr:to>
    <xdr:sp>
      <xdr:nvSpPr>
        <xdr:cNvPr id="68" name="Line 37"/>
        <xdr:cNvSpPr>
          <a:spLocks/>
        </xdr:cNvSpPr>
      </xdr:nvSpPr>
      <xdr:spPr>
        <a:xfrm flipV="1">
          <a:off x="75514200" y="5286375"/>
          <a:ext cx="4457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428625</xdr:colOff>
      <xdr:row>22</xdr:row>
      <xdr:rowOff>114300</xdr:rowOff>
    </xdr:from>
    <xdr:to>
      <xdr:col>97</xdr:col>
      <xdr:colOff>495300</xdr:colOff>
      <xdr:row>24</xdr:row>
      <xdr:rowOff>114300</xdr:rowOff>
    </xdr:to>
    <xdr:sp>
      <xdr:nvSpPr>
        <xdr:cNvPr id="69" name="Line 40"/>
        <xdr:cNvSpPr>
          <a:spLocks/>
        </xdr:cNvSpPr>
      </xdr:nvSpPr>
      <xdr:spPr>
        <a:xfrm flipH="1">
          <a:off x="65274825" y="5743575"/>
          <a:ext cx="6524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31</xdr:col>
      <xdr:colOff>0</xdr:colOff>
      <xdr:row>47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14325600" y="1088707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118</xdr:col>
      <xdr:colOff>247650</xdr:colOff>
      <xdr:row>22</xdr:row>
      <xdr:rowOff>0</xdr:rowOff>
    </xdr:from>
    <xdr:to>
      <xdr:col>119</xdr:col>
      <xdr:colOff>247650</xdr:colOff>
      <xdr:row>23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87382350" y="5629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72" name="text 37"/>
        <xdr:cNvSpPr txBox="1">
          <a:spLocks noChangeArrowheads="1"/>
        </xdr:cNvSpPr>
      </xdr:nvSpPr>
      <xdr:spPr>
        <a:xfrm>
          <a:off x="952500" y="40290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Kyšperk nad Ohří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37</xdr:row>
      <xdr:rowOff>0</xdr:rowOff>
    </xdr:to>
    <xdr:sp>
      <xdr:nvSpPr>
        <xdr:cNvPr id="73" name="text 37"/>
        <xdr:cNvSpPr txBox="1">
          <a:spLocks noChangeArrowheads="1"/>
        </xdr:cNvSpPr>
      </xdr:nvSpPr>
      <xdr:spPr>
        <a:xfrm>
          <a:off x="952500" y="86010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Luby u Chebu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74" name="text 3"/>
        <xdr:cNvSpPr txBox="1">
          <a:spLocks noChangeArrowheads="1"/>
        </xdr:cNvSpPr>
      </xdr:nvSpPr>
      <xdr:spPr>
        <a:xfrm>
          <a:off x="4381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75" name="Line 50"/>
        <xdr:cNvSpPr>
          <a:spLocks/>
        </xdr:cNvSpPr>
      </xdr:nvSpPr>
      <xdr:spPr>
        <a:xfrm>
          <a:off x="504825" y="7800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8</xdr:col>
      <xdr:colOff>0</xdr:colOff>
      <xdr:row>31</xdr:row>
      <xdr:rowOff>114300</xdr:rowOff>
    </xdr:to>
    <xdr:sp>
      <xdr:nvSpPr>
        <xdr:cNvPr id="76" name="Line 51"/>
        <xdr:cNvSpPr>
          <a:spLocks/>
        </xdr:cNvSpPr>
      </xdr:nvSpPr>
      <xdr:spPr>
        <a:xfrm flipV="1">
          <a:off x="952500" y="780097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20</xdr:row>
      <xdr:rowOff>114300</xdr:rowOff>
    </xdr:from>
    <xdr:to>
      <xdr:col>18</xdr:col>
      <xdr:colOff>57150</xdr:colOff>
      <xdr:row>22</xdr:row>
      <xdr:rowOff>114300</xdr:rowOff>
    </xdr:to>
    <xdr:sp>
      <xdr:nvSpPr>
        <xdr:cNvPr id="77" name="Line 71"/>
        <xdr:cNvSpPr>
          <a:spLocks/>
        </xdr:cNvSpPr>
      </xdr:nvSpPr>
      <xdr:spPr>
        <a:xfrm flipH="1">
          <a:off x="8648700" y="5286375"/>
          <a:ext cx="42481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17</xdr:row>
      <xdr:rowOff>104775</xdr:rowOff>
    </xdr:from>
    <xdr:to>
      <xdr:col>35</xdr:col>
      <xdr:colOff>457200</xdr:colOff>
      <xdr:row>18</xdr:row>
      <xdr:rowOff>114300</xdr:rowOff>
    </xdr:to>
    <xdr:sp>
      <xdr:nvSpPr>
        <xdr:cNvPr id="78" name="Line 73"/>
        <xdr:cNvSpPr>
          <a:spLocks/>
        </xdr:cNvSpPr>
      </xdr:nvSpPr>
      <xdr:spPr>
        <a:xfrm flipH="1">
          <a:off x="24993600" y="4591050"/>
          <a:ext cx="7048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16</xdr:row>
      <xdr:rowOff>114300</xdr:rowOff>
    </xdr:from>
    <xdr:to>
      <xdr:col>37</xdr:col>
      <xdr:colOff>542925</xdr:colOff>
      <xdr:row>16</xdr:row>
      <xdr:rowOff>161925</xdr:rowOff>
    </xdr:to>
    <xdr:sp>
      <xdr:nvSpPr>
        <xdr:cNvPr id="79" name="Line 74"/>
        <xdr:cNvSpPr>
          <a:spLocks/>
        </xdr:cNvSpPr>
      </xdr:nvSpPr>
      <xdr:spPr>
        <a:xfrm flipH="1">
          <a:off x="26441400" y="4371975"/>
          <a:ext cx="8286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457200</xdr:colOff>
      <xdr:row>16</xdr:row>
      <xdr:rowOff>161925</xdr:rowOff>
    </xdr:from>
    <xdr:to>
      <xdr:col>36</xdr:col>
      <xdr:colOff>247650</xdr:colOff>
      <xdr:row>17</xdr:row>
      <xdr:rowOff>104775</xdr:rowOff>
    </xdr:to>
    <xdr:sp>
      <xdr:nvSpPr>
        <xdr:cNvPr id="80" name="Line 75"/>
        <xdr:cNvSpPr>
          <a:spLocks/>
        </xdr:cNvSpPr>
      </xdr:nvSpPr>
      <xdr:spPr>
        <a:xfrm flipH="1">
          <a:off x="25698450" y="4419600"/>
          <a:ext cx="7620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28</xdr:row>
      <xdr:rowOff>114300</xdr:rowOff>
    </xdr:from>
    <xdr:to>
      <xdr:col>82</xdr:col>
      <xdr:colOff>266700</xdr:colOff>
      <xdr:row>30</xdr:row>
      <xdr:rowOff>114300</xdr:rowOff>
    </xdr:to>
    <xdr:sp>
      <xdr:nvSpPr>
        <xdr:cNvPr id="81" name="Line 118"/>
        <xdr:cNvSpPr>
          <a:spLocks/>
        </xdr:cNvSpPr>
      </xdr:nvSpPr>
      <xdr:spPr>
        <a:xfrm flipV="1">
          <a:off x="59169300" y="7115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33</xdr:row>
      <xdr:rowOff>0</xdr:rowOff>
    </xdr:from>
    <xdr:to>
      <xdr:col>119</xdr:col>
      <xdr:colOff>0</xdr:colOff>
      <xdr:row>35</xdr:row>
      <xdr:rowOff>0</xdr:rowOff>
    </xdr:to>
    <xdr:sp>
      <xdr:nvSpPr>
        <xdr:cNvPr id="82" name="text 37"/>
        <xdr:cNvSpPr txBox="1">
          <a:spLocks noChangeArrowheads="1"/>
        </xdr:cNvSpPr>
      </xdr:nvSpPr>
      <xdr:spPr>
        <a:xfrm>
          <a:off x="86163150" y="8143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Fr. Lázně</a:t>
          </a:r>
        </a:p>
      </xdr:txBody>
    </xdr:sp>
    <xdr:clientData/>
  </xdr:twoCellAnchor>
  <xdr:twoCellAnchor>
    <xdr:from>
      <xdr:col>117</xdr:col>
      <xdr:colOff>0</xdr:colOff>
      <xdr:row>15</xdr:row>
      <xdr:rowOff>0</xdr:rowOff>
    </xdr:from>
    <xdr:to>
      <xdr:col>119</xdr:col>
      <xdr:colOff>0</xdr:colOff>
      <xdr:row>17</xdr:row>
      <xdr:rowOff>0</xdr:rowOff>
    </xdr:to>
    <xdr:sp>
      <xdr:nvSpPr>
        <xdr:cNvPr id="83" name="text 37"/>
        <xdr:cNvSpPr txBox="1">
          <a:spLocks noChangeArrowheads="1"/>
        </xdr:cNvSpPr>
      </xdr:nvSpPr>
      <xdr:spPr>
        <a:xfrm>
          <a:off x="86163150" y="4029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Cheb</a:t>
          </a:r>
        </a:p>
      </xdr:txBody>
    </xdr:sp>
    <xdr:clientData/>
  </xdr:twoCellAnchor>
  <xdr:twoCellAnchor>
    <xdr:from>
      <xdr:col>29</xdr:col>
      <xdr:colOff>962025</xdr:colOff>
      <xdr:row>49</xdr:row>
      <xdr:rowOff>19050</xdr:rowOff>
    </xdr:from>
    <xdr:to>
      <xdr:col>30</xdr:col>
      <xdr:colOff>504825</xdr:colOff>
      <xdr:row>49</xdr:row>
      <xdr:rowOff>19050</xdr:rowOff>
    </xdr:to>
    <xdr:sp>
      <xdr:nvSpPr>
        <xdr:cNvPr id="84" name="Line 152"/>
        <xdr:cNvSpPr>
          <a:spLocks/>
        </xdr:cNvSpPr>
      </xdr:nvSpPr>
      <xdr:spPr>
        <a:xfrm flipH="1">
          <a:off x="2174557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49</xdr:row>
      <xdr:rowOff>19050</xdr:rowOff>
    </xdr:from>
    <xdr:to>
      <xdr:col>30</xdr:col>
      <xdr:colOff>504825</xdr:colOff>
      <xdr:row>49</xdr:row>
      <xdr:rowOff>19050</xdr:rowOff>
    </xdr:to>
    <xdr:sp>
      <xdr:nvSpPr>
        <xdr:cNvPr id="85" name="Line 153"/>
        <xdr:cNvSpPr>
          <a:spLocks/>
        </xdr:cNvSpPr>
      </xdr:nvSpPr>
      <xdr:spPr>
        <a:xfrm flipH="1">
          <a:off x="2174557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542925</xdr:colOff>
      <xdr:row>16</xdr:row>
      <xdr:rowOff>114300</xdr:rowOff>
    </xdr:from>
    <xdr:to>
      <xdr:col>57</xdr:col>
      <xdr:colOff>438150</xdr:colOff>
      <xdr:row>16</xdr:row>
      <xdr:rowOff>114300</xdr:rowOff>
    </xdr:to>
    <xdr:sp>
      <xdr:nvSpPr>
        <xdr:cNvPr id="86" name="Line 154"/>
        <xdr:cNvSpPr>
          <a:spLocks/>
        </xdr:cNvSpPr>
      </xdr:nvSpPr>
      <xdr:spPr>
        <a:xfrm>
          <a:off x="27270075" y="4371975"/>
          <a:ext cx="14754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31</xdr:row>
      <xdr:rowOff>0</xdr:rowOff>
    </xdr:from>
    <xdr:to>
      <xdr:col>120</xdr:col>
      <xdr:colOff>0</xdr:colOff>
      <xdr:row>32</xdr:row>
      <xdr:rowOff>0</xdr:rowOff>
    </xdr:to>
    <xdr:sp>
      <xdr:nvSpPr>
        <xdr:cNvPr id="87" name="text 3"/>
        <xdr:cNvSpPr txBox="1">
          <a:spLocks noChangeArrowheads="1"/>
        </xdr:cNvSpPr>
      </xdr:nvSpPr>
      <xdr:spPr>
        <a:xfrm>
          <a:off x="876490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31</xdr:row>
      <xdr:rowOff>114300</xdr:rowOff>
    </xdr:from>
    <xdr:to>
      <xdr:col>119</xdr:col>
      <xdr:colOff>447675</xdr:colOff>
      <xdr:row>31</xdr:row>
      <xdr:rowOff>114300</xdr:rowOff>
    </xdr:to>
    <xdr:sp>
      <xdr:nvSpPr>
        <xdr:cNvPr id="88" name="Line 242"/>
        <xdr:cNvSpPr>
          <a:spLocks/>
        </xdr:cNvSpPr>
      </xdr:nvSpPr>
      <xdr:spPr>
        <a:xfrm>
          <a:off x="87715725" y="7800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22</xdr:row>
      <xdr:rowOff>114300</xdr:rowOff>
    </xdr:from>
    <xdr:to>
      <xdr:col>33</xdr:col>
      <xdr:colOff>285750</xdr:colOff>
      <xdr:row>24</xdr:row>
      <xdr:rowOff>114300</xdr:rowOff>
    </xdr:to>
    <xdr:sp>
      <xdr:nvSpPr>
        <xdr:cNvPr id="89" name="Line 300"/>
        <xdr:cNvSpPr>
          <a:spLocks/>
        </xdr:cNvSpPr>
      </xdr:nvSpPr>
      <xdr:spPr>
        <a:xfrm flipH="1" flipV="1">
          <a:off x="20535900" y="5743575"/>
          <a:ext cx="3505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20</xdr:row>
      <xdr:rowOff>0</xdr:rowOff>
    </xdr:from>
    <xdr:to>
      <xdr:col>120</xdr:col>
      <xdr:colOff>0</xdr:colOff>
      <xdr:row>21</xdr:row>
      <xdr:rowOff>0</xdr:rowOff>
    </xdr:to>
    <xdr:sp>
      <xdr:nvSpPr>
        <xdr:cNvPr id="90" name="text 3"/>
        <xdr:cNvSpPr txBox="1">
          <a:spLocks noChangeArrowheads="1"/>
        </xdr:cNvSpPr>
      </xdr:nvSpPr>
      <xdr:spPr>
        <a:xfrm>
          <a:off x="876490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114</xdr:col>
      <xdr:colOff>0</xdr:colOff>
      <xdr:row>31</xdr:row>
      <xdr:rowOff>114300</xdr:rowOff>
    </xdr:from>
    <xdr:to>
      <xdr:col>119</xdr:col>
      <xdr:colOff>0</xdr:colOff>
      <xdr:row>31</xdr:row>
      <xdr:rowOff>114300</xdr:rowOff>
    </xdr:to>
    <xdr:sp>
      <xdr:nvSpPr>
        <xdr:cNvPr id="91" name="Line 621"/>
        <xdr:cNvSpPr>
          <a:spLocks/>
        </xdr:cNvSpPr>
      </xdr:nvSpPr>
      <xdr:spPr>
        <a:xfrm flipV="1">
          <a:off x="84162900" y="78009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20</xdr:row>
      <xdr:rowOff>114300</xdr:rowOff>
    </xdr:from>
    <xdr:to>
      <xdr:col>119</xdr:col>
      <xdr:colOff>0</xdr:colOff>
      <xdr:row>20</xdr:row>
      <xdr:rowOff>114300</xdr:rowOff>
    </xdr:to>
    <xdr:sp>
      <xdr:nvSpPr>
        <xdr:cNvPr id="92" name="Line 660"/>
        <xdr:cNvSpPr>
          <a:spLocks/>
        </xdr:cNvSpPr>
      </xdr:nvSpPr>
      <xdr:spPr>
        <a:xfrm flipV="1">
          <a:off x="47015400" y="5286375"/>
          <a:ext cx="40633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28</xdr:row>
      <xdr:rowOff>114300</xdr:rowOff>
    </xdr:from>
    <xdr:to>
      <xdr:col>63</xdr:col>
      <xdr:colOff>0</xdr:colOff>
      <xdr:row>28</xdr:row>
      <xdr:rowOff>114300</xdr:rowOff>
    </xdr:to>
    <xdr:sp>
      <xdr:nvSpPr>
        <xdr:cNvPr id="93" name="Line 662"/>
        <xdr:cNvSpPr>
          <a:spLocks/>
        </xdr:cNvSpPr>
      </xdr:nvSpPr>
      <xdr:spPr>
        <a:xfrm flipH="1">
          <a:off x="28708350" y="7115175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63</xdr:col>
      <xdr:colOff>0</xdr:colOff>
      <xdr:row>22</xdr:row>
      <xdr:rowOff>114300</xdr:rowOff>
    </xdr:to>
    <xdr:sp>
      <xdr:nvSpPr>
        <xdr:cNvPr id="94" name="Line 668"/>
        <xdr:cNvSpPr>
          <a:spLocks/>
        </xdr:cNvSpPr>
      </xdr:nvSpPr>
      <xdr:spPr>
        <a:xfrm flipV="1">
          <a:off x="952500" y="5743575"/>
          <a:ext cx="45091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22</xdr:row>
      <xdr:rowOff>114300</xdr:rowOff>
    </xdr:from>
    <xdr:to>
      <xdr:col>118</xdr:col>
      <xdr:colOff>247650</xdr:colOff>
      <xdr:row>22</xdr:row>
      <xdr:rowOff>114300</xdr:rowOff>
    </xdr:to>
    <xdr:sp>
      <xdr:nvSpPr>
        <xdr:cNvPr id="95" name="Line 670"/>
        <xdr:cNvSpPr>
          <a:spLocks/>
        </xdr:cNvSpPr>
      </xdr:nvSpPr>
      <xdr:spPr>
        <a:xfrm flipV="1">
          <a:off x="47015400" y="5743575"/>
          <a:ext cx="4036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18</xdr:row>
      <xdr:rowOff>114300</xdr:rowOff>
    </xdr:from>
    <xdr:to>
      <xdr:col>63</xdr:col>
      <xdr:colOff>0</xdr:colOff>
      <xdr:row>18</xdr:row>
      <xdr:rowOff>114300</xdr:rowOff>
    </xdr:to>
    <xdr:sp>
      <xdr:nvSpPr>
        <xdr:cNvPr id="96" name="Line 672"/>
        <xdr:cNvSpPr>
          <a:spLocks/>
        </xdr:cNvSpPr>
      </xdr:nvSpPr>
      <xdr:spPr>
        <a:xfrm flipH="1">
          <a:off x="24993600" y="4829175"/>
          <a:ext cx="2105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114300</xdr:rowOff>
    </xdr:from>
    <xdr:to>
      <xdr:col>77</xdr:col>
      <xdr:colOff>219075</xdr:colOff>
      <xdr:row>18</xdr:row>
      <xdr:rowOff>114300</xdr:rowOff>
    </xdr:to>
    <xdr:sp>
      <xdr:nvSpPr>
        <xdr:cNvPr id="97" name="Line 673"/>
        <xdr:cNvSpPr>
          <a:spLocks/>
        </xdr:cNvSpPr>
      </xdr:nvSpPr>
      <xdr:spPr>
        <a:xfrm flipH="1">
          <a:off x="47015400" y="4829175"/>
          <a:ext cx="964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419100</xdr:colOff>
      <xdr:row>24</xdr:row>
      <xdr:rowOff>114300</xdr:rowOff>
    </xdr:from>
    <xdr:to>
      <xdr:col>114</xdr:col>
      <xdr:colOff>19050</xdr:colOff>
      <xdr:row>31</xdr:row>
      <xdr:rowOff>114300</xdr:rowOff>
    </xdr:to>
    <xdr:sp>
      <xdr:nvSpPr>
        <xdr:cNvPr id="98" name="Line 772"/>
        <xdr:cNvSpPr>
          <a:spLocks/>
        </xdr:cNvSpPr>
      </xdr:nvSpPr>
      <xdr:spPr>
        <a:xfrm>
          <a:off x="65265300" y="6200775"/>
          <a:ext cx="1891665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27</xdr:row>
      <xdr:rowOff>114300</xdr:rowOff>
    </xdr:from>
    <xdr:to>
      <xdr:col>83</xdr:col>
      <xdr:colOff>647700</xdr:colOff>
      <xdr:row>29</xdr:row>
      <xdr:rowOff>28575</xdr:rowOff>
    </xdr:to>
    <xdr:grpSp>
      <xdr:nvGrpSpPr>
        <xdr:cNvPr id="99" name="Group 848"/>
        <xdr:cNvGrpSpPr>
          <a:grpSpLocks noChangeAspect="1"/>
        </xdr:cNvGrpSpPr>
      </xdr:nvGrpSpPr>
      <xdr:grpSpPr>
        <a:xfrm>
          <a:off x="612457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30</xdr:row>
      <xdr:rowOff>114300</xdr:rowOff>
    </xdr:from>
    <xdr:to>
      <xdr:col>80</xdr:col>
      <xdr:colOff>419100</xdr:colOff>
      <xdr:row>32</xdr:row>
      <xdr:rowOff>28575</xdr:rowOff>
    </xdr:to>
    <xdr:grpSp>
      <xdr:nvGrpSpPr>
        <xdr:cNvPr id="102" name="Group 851"/>
        <xdr:cNvGrpSpPr>
          <a:grpSpLocks noChangeAspect="1"/>
        </xdr:cNvGrpSpPr>
      </xdr:nvGrpSpPr>
      <xdr:grpSpPr>
        <a:xfrm>
          <a:off x="5900737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8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28</xdr:row>
      <xdr:rowOff>114300</xdr:rowOff>
    </xdr:from>
    <xdr:to>
      <xdr:col>82</xdr:col>
      <xdr:colOff>419100</xdr:colOff>
      <xdr:row>30</xdr:row>
      <xdr:rowOff>28575</xdr:rowOff>
    </xdr:to>
    <xdr:grpSp>
      <xdr:nvGrpSpPr>
        <xdr:cNvPr id="105" name="Group 854"/>
        <xdr:cNvGrpSpPr>
          <a:grpSpLocks noChangeAspect="1"/>
        </xdr:cNvGrpSpPr>
      </xdr:nvGrpSpPr>
      <xdr:grpSpPr>
        <a:xfrm>
          <a:off x="6049327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8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24</xdr:row>
      <xdr:rowOff>114300</xdr:rowOff>
    </xdr:from>
    <xdr:to>
      <xdr:col>85</xdr:col>
      <xdr:colOff>647700</xdr:colOff>
      <xdr:row>26</xdr:row>
      <xdr:rowOff>28575</xdr:rowOff>
    </xdr:to>
    <xdr:grpSp>
      <xdr:nvGrpSpPr>
        <xdr:cNvPr id="108" name="Group 857"/>
        <xdr:cNvGrpSpPr>
          <a:grpSpLocks noChangeAspect="1"/>
        </xdr:cNvGrpSpPr>
      </xdr:nvGrpSpPr>
      <xdr:grpSpPr>
        <a:xfrm>
          <a:off x="6273165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8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22</xdr:row>
      <xdr:rowOff>114300</xdr:rowOff>
    </xdr:from>
    <xdr:to>
      <xdr:col>85</xdr:col>
      <xdr:colOff>647700</xdr:colOff>
      <xdr:row>24</xdr:row>
      <xdr:rowOff>28575</xdr:rowOff>
    </xdr:to>
    <xdr:grpSp>
      <xdr:nvGrpSpPr>
        <xdr:cNvPr id="111" name="Group 860"/>
        <xdr:cNvGrpSpPr>
          <a:grpSpLocks noChangeAspect="1"/>
        </xdr:cNvGrpSpPr>
      </xdr:nvGrpSpPr>
      <xdr:grpSpPr>
        <a:xfrm>
          <a:off x="6273165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8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34</xdr:row>
      <xdr:rowOff>114300</xdr:rowOff>
    </xdr:from>
    <xdr:to>
      <xdr:col>74</xdr:col>
      <xdr:colOff>419100</xdr:colOff>
      <xdr:row>36</xdr:row>
      <xdr:rowOff>28575</xdr:rowOff>
    </xdr:to>
    <xdr:grpSp>
      <xdr:nvGrpSpPr>
        <xdr:cNvPr id="114" name="Group 869"/>
        <xdr:cNvGrpSpPr>
          <a:grpSpLocks noChangeAspect="1"/>
        </xdr:cNvGrpSpPr>
      </xdr:nvGrpSpPr>
      <xdr:grpSpPr>
        <a:xfrm>
          <a:off x="5454967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8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495300</xdr:colOff>
      <xdr:row>24</xdr:row>
      <xdr:rowOff>114300</xdr:rowOff>
    </xdr:from>
    <xdr:to>
      <xdr:col>88</xdr:col>
      <xdr:colOff>0</xdr:colOff>
      <xdr:row>27</xdr:row>
      <xdr:rowOff>114300</xdr:rowOff>
    </xdr:to>
    <xdr:sp>
      <xdr:nvSpPr>
        <xdr:cNvPr id="117" name="Line 872"/>
        <xdr:cNvSpPr>
          <a:spLocks/>
        </xdr:cNvSpPr>
      </xdr:nvSpPr>
      <xdr:spPr>
        <a:xfrm flipH="1">
          <a:off x="61398150" y="6200775"/>
          <a:ext cx="3448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34</xdr:row>
      <xdr:rowOff>114300</xdr:rowOff>
    </xdr:from>
    <xdr:to>
      <xdr:col>77</xdr:col>
      <xdr:colOff>476250</xdr:colOff>
      <xdr:row>36</xdr:row>
      <xdr:rowOff>114300</xdr:rowOff>
    </xdr:to>
    <xdr:sp>
      <xdr:nvSpPr>
        <xdr:cNvPr id="118" name="Line 873"/>
        <xdr:cNvSpPr>
          <a:spLocks/>
        </xdr:cNvSpPr>
      </xdr:nvSpPr>
      <xdr:spPr>
        <a:xfrm flipH="1">
          <a:off x="54692550" y="8486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30</xdr:row>
      <xdr:rowOff>114300</xdr:rowOff>
    </xdr:from>
    <xdr:to>
      <xdr:col>80</xdr:col>
      <xdr:colOff>266700</xdr:colOff>
      <xdr:row>32</xdr:row>
      <xdr:rowOff>114300</xdr:rowOff>
    </xdr:to>
    <xdr:sp>
      <xdr:nvSpPr>
        <xdr:cNvPr id="119" name="Line 874"/>
        <xdr:cNvSpPr>
          <a:spLocks/>
        </xdr:cNvSpPr>
      </xdr:nvSpPr>
      <xdr:spPr>
        <a:xfrm flipH="1">
          <a:off x="5694045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34</xdr:row>
      <xdr:rowOff>114300</xdr:rowOff>
    </xdr:from>
    <xdr:to>
      <xdr:col>74</xdr:col>
      <xdr:colOff>266700</xdr:colOff>
      <xdr:row>36</xdr:row>
      <xdr:rowOff>114300</xdr:rowOff>
    </xdr:to>
    <xdr:sp>
      <xdr:nvSpPr>
        <xdr:cNvPr id="120" name="Line 878"/>
        <xdr:cNvSpPr>
          <a:spLocks/>
        </xdr:cNvSpPr>
      </xdr:nvSpPr>
      <xdr:spPr>
        <a:xfrm flipH="1">
          <a:off x="53225700" y="8486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419100</xdr:colOff>
      <xdr:row>20</xdr:row>
      <xdr:rowOff>114300</xdr:rowOff>
    </xdr:from>
    <xdr:to>
      <xdr:col>85</xdr:col>
      <xdr:colOff>495300</xdr:colOff>
      <xdr:row>22</xdr:row>
      <xdr:rowOff>114300</xdr:rowOff>
    </xdr:to>
    <xdr:sp>
      <xdr:nvSpPr>
        <xdr:cNvPr id="121" name="Line 907"/>
        <xdr:cNvSpPr>
          <a:spLocks/>
        </xdr:cNvSpPr>
      </xdr:nvSpPr>
      <xdr:spPr>
        <a:xfrm>
          <a:off x="59321700" y="5286375"/>
          <a:ext cx="35623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876300</xdr:colOff>
      <xdr:row>18</xdr:row>
      <xdr:rowOff>219075</xdr:rowOff>
    </xdr:from>
    <xdr:to>
      <xdr:col>18</xdr:col>
      <xdr:colOff>209550</xdr:colOff>
      <xdr:row>20</xdr:row>
      <xdr:rowOff>114300</xdr:rowOff>
    </xdr:to>
    <xdr:grpSp>
      <xdr:nvGrpSpPr>
        <xdr:cNvPr id="122" name="Group 933"/>
        <xdr:cNvGrpSpPr>
          <a:grpSpLocks noChangeAspect="1"/>
        </xdr:cNvGrpSpPr>
      </xdr:nvGrpSpPr>
      <xdr:grpSpPr>
        <a:xfrm>
          <a:off x="12744450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9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314325</xdr:colOff>
      <xdr:row>18</xdr:row>
      <xdr:rowOff>219075</xdr:rowOff>
    </xdr:from>
    <xdr:to>
      <xdr:col>19</xdr:col>
      <xdr:colOff>104775</xdr:colOff>
      <xdr:row>20</xdr:row>
      <xdr:rowOff>114300</xdr:rowOff>
    </xdr:to>
    <xdr:grpSp>
      <xdr:nvGrpSpPr>
        <xdr:cNvPr id="125" name="Group 945"/>
        <xdr:cNvGrpSpPr>
          <a:grpSpLocks noChangeAspect="1"/>
        </xdr:cNvGrpSpPr>
      </xdr:nvGrpSpPr>
      <xdr:grpSpPr>
        <a:xfrm>
          <a:off x="131540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9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16</xdr:row>
      <xdr:rowOff>219075</xdr:rowOff>
    </xdr:from>
    <xdr:to>
      <xdr:col>34</xdr:col>
      <xdr:colOff>419100</xdr:colOff>
      <xdr:row>18</xdr:row>
      <xdr:rowOff>114300</xdr:rowOff>
    </xdr:to>
    <xdr:grpSp>
      <xdr:nvGrpSpPr>
        <xdr:cNvPr id="128" name="Group 960"/>
        <xdr:cNvGrpSpPr>
          <a:grpSpLocks noChangeAspect="1"/>
        </xdr:cNvGrpSpPr>
      </xdr:nvGrpSpPr>
      <xdr:grpSpPr>
        <a:xfrm>
          <a:off x="2483167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9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18</xdr:row>
      <xdr:rowOff>219075</xdr:rowOff>
    </xdr:from>
    <xdr:to>
      <xdr:col>29</xdr:col>
      <xdr:colOff>647700</xdr:colOff>
      <xdr:row>20</xdr:row>
      <xdr:rowOff>114300</xdr:rowOff>
    </xdr:to>
    <xdr:grpSp>
      <xdr:nvGrpSpPr>
        <xdr:cNvPr id="131" name="Group 963"/>
        <xdr:cNvGrpSpPr>
          <a:grpSpLocks noChangeAspect="1"/>
        </xdr:cNvGrpSpPr>
      </xdr:nvGrpSpPr>
      <xdr:grpSpPr>
        <a:xfrm>
          <a:off x="2112645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9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22</xdr:row>
      <xdr:rowOff>114300</xdr:rowOff>
    </xdr:from>
    <xdr:to>
      <xdr:col>28</xdr:col>
      <xdr:colOff>419100</xdr:colOff>
      <xdr:row>24</xdr:row>
      <xdr:rowOff>28575</xdr:rowOff>
    </xdr:to>
    <xdr:grpSp>
      <xdr:nvGrpSpPr>
        <xdr:cNvPr id="134" name="Group 966"/>
        <xdr:cNvGrpSpPr>
          <a:grpSpLocks noChangeAspect="1"/>
        </xdr:cNvGrpSpPr>
      </xdr:nvGrpSpPr>
      <xdr:grpSpPr>
        <a:xfrm>
          <a:off x="2037397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" name="Line 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18</xdr:row>
      <xdr:rowOff>114300</xdr:rowOff>
    </xdr:from>
    <xdr:to>
      <xdr:col>34</xdr:col>
      <xdr:colOff>266700</xdr:colOff>
      <xdr:row>20</xdr:row>
      <xdr:rowOff>114300</xdr:rowOff>
    </xdr:to>
    <xdr:sp>
      <xdr:nvSpPr>
        <xdr:cNvPr id="137" name="Line 979"/>
        <xdr:cNvSpPr>
          <a:spLocks/>
        </xdr:cNvSpPr>
      </xdr:nvSpPr>
      <xdr:spPr>
        <a:xfrm flipH="1">
          <a:off x="21278850" y="4829175"/>
          <a:ext cx="3714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228600</xdr:colOff>
      <xdr:row>19</xdr:row>
      <xdr:rowOff>114300</xdr:rowOff>
    </xdr:from>
    <xdr:to>
      <xdr:col>80</xdr:col>
      <xdr:colOff>0</xdr:colOff>
      <xdr:row>20</xdr:row>
      <xdr:rowOff>114300</xdr:rowOff>
    </xdr:to>
    <xdr:sp>
      <xdr:nvSpPr>
        <xdr:cNvPr id="138" name="Line 12"/>
        <xdr:cNvSpPr>
          <a:spLocks/>
        </xdr:cNvSpPr>
      </xdr:nvSpPr>
      <xdr:spPr>
        <a:xfrm flipH="1" flipV="1">
          <a:off x="58159650" y="505777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18</xdr:row>
      <xdr:rowOff>180975</xdr:rowOff>
    </xdr:from>
    <xdr:to>
      <xdr:col>79</xdr:col>
      <xdr:colOff>228600</xdr:colOff>
      <xdr:row>19</xdr:row>
      <xdr:rowOff>114300</xdr:rowOff>
    </xdr:to>
    <xdr:sp>
      <xdr:nvSpPr>
        <xdr:cNvPr id="139" name="Line 13"/>
        <xdr:cNvSpPr>
          <a:spLocks/>
        </xdr:cNvSpPr>
      </xdr:nvSpPr>
      <xdr:spPr>
        <a:xfrm>
          <a:off x="57407175" y="489585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219075</xdr:colOff>
      <xdr:row>18</xdr:row>
      <xdr:rowOff>114300</xdr:rowOff>
    </xdr:from>
    <xdr:to>
      <xdr:col>77</xdr:col>
      <xdr:colOff>962025</xdr:colOff>
      <xdr:row>18</xdr:row>
      <xdr:rowOff>180975</xdr:rowOff>
    </xdr:to>
    <xdr:sp>
      <xdr:nvSpPr>
        <xdr:cNvPr id="140" name="Line 14"/>
        <xdr:cNvSpPr>
          <a:spLocks/>
        </xdr:cNvSpPr>
      </xdr:nvSpPr>
      <xdr:spPr>
        <a:xfrm>
          <a:off x="56664225" y="48291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228600</xdr:colOff>
      <xdr:row>40</xdr:row>
      <xdr:rowOff>38100</xdr:rowOff>
    </xdr:from>
    <xdr:to>
      <xdr:col>69</xdr:col>
      <xdr:colOff>476250</xdr:colOff>
      <xdr:row>40</xdr:row>
      <xdr:rowOff>114300</xdr:rowOff>
    </xdr:to>
    <xdr:sp>
      <xdr:nvSpPr>
        <xdr:cNvPr id="141" name="Line 21"/>
        <xdr:cNvSpPr>
          <a:spLocks/>
        </xdr:cNvSpPr>
      </xdr:nvSpPr>
      <xdr:spPr>
        <a:xfrm flipH="1" flipV="1">
          <a:off x="50215800" y="97821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40</xdr:row>
      <xdr:rowOff>114300</xdr:rowOff>
    </xdr:from>
    <xdr:to>
      <xdr:col>74</xdr:col>
      <xdr:colOff>247650</xdr:colOff>
      <xdr:row>42</xdr:row>
      <xdr:rowOff>114300</xdr:rowOff>
    </xdr:to>
    <xdr:sp>
      <xdr:nvSpPr>
        <xdr:cNvPr id="142" name="Line 23"/>
        <xdr:cNvSpPr>
          <a:spLocks/>
        </xdr:cNvSpPr>
      </xdr:nvSpPr>
      <xdr:spPr>
        <a:xfrm flipH="1" flipV="1">
          <a:off x="53206650" y="98583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228600</xdr:colOff>
      <xdr:row>16</xdr:row>
      <xdr:rowOff>0</xdr:rowOff>
    </xdr:from>
    <xdr:ext cx="552450" cy="228600"/>
    <xdr:sp>
      <xdr:nvSpPr>
        <xdr:cNvPr id="143" name="text 7125"/>
        <xdr:cNvSpPr txBox="1">
          <a:spLocks noChangeArrowheads="1"/>
        </xdr:cNvSpPr>
      </xdr:nvSpPr>
      <xdr:spPr>
        <a:xfrm>
          <a:off x="34385250" y="4257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*)</a:t>
          </a:r>
        </a:p>
      </xdr:txBody>
    </xdr:sp>
    <xdr:clientData/>
  </xdr:oneCellAnchor>
  <xdr:twoCellAnchor>
    <xdr:from>
      <xdr:col>47</xdr:col>
      <xdr:colOff>476250</xdr:colOff>
      <xdr:row>32</xdr:row>
      <xdr:rowOff>114300</xdr:rowOff>
    </xdr:from>
    <xdr:to>
      <xdr:col>50</xdr:col>
      <xdr:colOff>247650</xdr:colOff>
      <xdr:row>34</xdr:row>
      <xdr:rowOff>114300</xdr:rowOff>
    </xdr:to>
    <xdr:sp>
      <xdr:nvSpPr>
        <xdr:cNvPr id="144" name="Line 44"/>
        <xdr:cNvSpPr>
          <a:spLocks/>
        </xdr:cNvSpPr>
      </xdr:nvSpPr>
      <xdr:spPr>
        <a:xfrm flipH="1" flipV="1">
          <a:off x="34632900" y="8029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18</xdr:row>
      <xdr:rowOff>190500</xdr:rowOff>
    </xdr:from>
    <xdr:to>
      <xdr:col>71</xdr:col>
      <xdr:colOff>647700</xdr:colOff>
      <xdr:row>20</xdr:row>
      <xdr:rowOff>38100</xdr:rowOff>
    </xdr:to>
    <xdr:grpSp>
      <xdr:nvGrpSpPr>
        <xdr:cNvPr id="145" name="Group 80"/>
        <xdr:cNvGrpSpPr>
          <a:grpSpLocks/>
        </xdr:cNvGrpSpPr>
      </xdr:nvGrpSpPr>
      <xdr:grpSpPr>
        <a:xfrm>
          <a:off x="43072050" y="4905375"/>
          <a:ext cx="9563100" cy="304800"/>
          <a:chOff x="115" y="479"/>
          <a:chExt cx="1117" cy="40"/>
        </a:xfrm>
        <a:solidFill>
          <a:srgbClr val="FFFFFF"/>
        </a:solidFill>
      </xdr:grpSpPr>
      <xdr:sp>
        <xdr:nvSpPr>
          <xdr:cNvPr id="146" name="Rectangle 8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695325</xdr:colOff>
      <xdr:row>42</xdr:row>
      <xdr:rowOff>19050</xdr:rowOff>
    </xdr:from>
    <xdr:to>
      <xdr:col>67</xdr:col>
      <xdr:colOff>914400</xdr:colOff>
      <xdr:row>44</xdr:row>
      <xdr:rowOff>0</xdr:rowOff>
    </xdr:to>
    <xdr:grpSp>
      <xdr:nvGrpSpPr>
        <xdr:cNvPr id="155" name="Group 127"/>
        <xdr:cNvGrpSpPr>
          <a:grpSpLocks noChangeAspect="1"/>
        </xdr:cNvGrpSpPr>
      </xdr:nvGrpSpPr>
      <xdr:grpSpPr>
        <a:xfrm>
          <a:off x="49710975" y="102203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56" name="Line 1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AutoShape 1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676275</xdr:colOff>
      <xdr:row>23</xdr:row>
      <xdr:rowOff>38100</xdr:rowOff>
    </xdr:from>
    <xdr:to>
      <xdr:col>83</xdr:col>
      <xdr:colOff>19050</xdr:colOff>
      <xdr:row>23</xdr:row>
      <xdr:rowOff>152400</xdr:rowOff>
    </xdr:to>
    <xdr:grpSp>
      <xdr:nvGrpSpPr>
        <xdr:cNvPr id="160" name="Group 166"/>
        <xdr:cNvGrpSpPr>
          <a:grpSpLocks noChangeAspect="1"/>
        </xdr:cNvGrpSpPr>
      </xdr:nvGrpSpPr>
      <xdr:grpSpPr>
        <a:xfrm>
          <a:off x="60093225" y="5895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1" name="Line 1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314325</xdr:colOff>
      <xdr:row>21</xdr:row>
      <xdr:rowOff>0</xdr:rowOff>
    </xdr:from>
    <xdr:ext cx="323850" cy="228600"/>
    <xdr:sp>
      <xdr:nvSpPr>
        <xdr:cNvPr id="168" name="text 1959"/>
        <xdr:cNvSpPr txBox="1">
          <a:spLocks noChangeArrowheads="1"/>
        </xdr:cNvSpPr>
      </xdr:nvSpPr>
      <xdr:spPr>
        <a:xfrm>
          <a:off x="10696575" y="54006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21</xdr:col>
      <xdr:colOff>828675</xdr:colOff>
      <xdr:row>21</xdr:row>
      <xdr:rowOff>0</xdr:rowOff>
    </xdr:from>
    <xdr:ext cx="333375" cy="228600"/>
    <xdr:sp>
      <xdr:nvSpPr>
        <xdr:cNvPr id="169" name="text 1959"/>
        <xdr:cNvSpPr txBox="1">
          <a:spLocks noChangeArrowheads="1"/>
        </xdr:cNvSpPr>
      </xdr:nvSpPr>
      <xdr:spPr>
        <a:xfrm>
          <a:off x="15668625" y="540067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11</xdr:col>
      <xdr:colOff>657225</xdr:colOff>
      <xdr:row>23</xdr:row>
      <xdr:rowOff>57150</xdr:rowOff>
    </xdr:from>
    <xdr:to>
      <xdr:col>11</xdr:col>
      <xdr:colOff>942975</xdr:colOff>
      <xdr:row>23</xdr:row>
      <xdr:rowOff>171450</xdr:rowOff>
    </xdr:to>
    <xdr:grpSp>
      <xdr:nvGrpSpPr>
        <xdr:cNvPr id="170" name="Group 269"/>
        <xdr:cNvGrpSpPr>
          <a:grpSpLocks noChangeAspect="1"/>
        </xdr:cNvGrpSpPr>
      </xdr:nvGrpSpPr>
      <xdr:grpSpPr>
        <a:xfrm>
          <a:off x="8067675" y="5915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71" name="Oval 2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219075</xdr:colOff>
      <xdr:row>23</xdr:row>
      <xdr:rowOff>95250</xdr:rowOff>
    </xdr:from>
    <xdr:to>
      <xdr:col>26</xdr:col>
      <xdr:colOff>504825</xdr:colOff>
      <xdr:row>23</xdr:row>
      <xdr:rowOff>209550</xdr:rowOff>
    </xdr:to>
    <xdr:grpSp>
      <xdr:nvGrpSpPr>
        <xdr:cNvPr id="174" name="Group 292"/>
        <xdr:cNvGrpSpPr>
          <a:grpSpLocks noChangeAspect="1"/>
        </xdr:cNvGrpSpPr>
      </xdr:nvGrpSpPr>
      <xdr:grpSpPr>
        <a:xfrm>
          <a:off x="19002375" y="59531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75" name="Oval 2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28</xdr:row>
      <xdr:rowOff>114300</xdr:rowOff>
    </xdr:from>
    <xdr:to>
      <xdr:col>82</xdr:col>
      <xdr:colOff>266700</xdr:colOff>
      <xdr:row>28</xdr:row>
      <xdr:rowOff>114300</xdr:rowOff>
    </xdr:to>
    <xdr:sp>
      <xdr:nvSpPr>
        <xdr:cNvPr id="178" name="Line 358"/>
        <xdr:cNvSpPr>
          <a:spLocks/>
        </xdr:cNvSpPr>
      </xdr:nvSpPr>
      <xdr:spPr>
        <a:xfrm flipH="1">
          <a:off x="47015400" y="7115175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457200</xdr:colOff>
      <xdr:row>13</xdr:row>
      <xdr:rowOff>0</xdr:rowOff>
    </xdr:from>
    <xdr:to>
      <xdr:col>54</xdr:col>
      <xdr:colOff>504825</xdr:colOff>
      <xdr:row>14</xdr:row>
      <xdr:rowOff>0</xdr:rowOff>
    </xdr:to>
    <xdr:grpSp>
      <xdr:nvGrpSpPr>
        <xdr:cNvPr id="179" name="Group 363"/>
        <xdr:cNvGrpSpPr>
          <a:grpSpLocks/>
        </xdr:cNvGrpSpPr>
      </xdr:nvGrpSpPr>
      <xdr:grpSpPr>
        <a:xfrm>
          <a:off x="40043100" y="3571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0" name="Rectangle 3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171450</xdr:colOff>
      <xdr:row>39</xdr:row>
      <xdr:rowOff>0</xdr:rowOff>
    </xdr:from>
    <xdr:to>
      <xdr:col>53</xdr:col>
      <xdr:colOff>190500</xdr:colOff>
      <xdr:row>40</xdr:row>
      <xdr:rowOff>0</xdr:rowOff>
    </xdr:to>
    <xdr:grpSp>
      <xdr:nvGrpSpPr>
        <xdr:cNvPr id="183" name="Group 371"/>
        <xdr:cNvGrpSpPr>
          <a:grpSpLocks/>
        </xdr:cNvGrpSpPr>
      </xdr:nvGrpSpPr>
      <xdr:grpSpPr>
        <a:xfrm>
          <a:off x="38785800" y="951547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184" name="Rectangle 3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</xdr:colOff>
      <xdr:row>21</xdr:row>
      <xdr:rowOff>38100</xdr:rowOff>
    </xdr:from>
    <xdr:to>
      <xdr:col>77</xdr:col>
      <xdr:colOff>847725</xdr:colOff>
      <xdr:row>21</xdr:row>
      <xdr:rowOff>152400</xdr:rowOff>
    </xdr:to>
    <xdr:grpSp>
      <xdr:nvGrpSpPr>
        <xdr:cNvPr id="187" name="Group 445"/>
        <xdr:cNvGrpSpPr>
          <a:grpSpLocks noChangeAspect="1"/>
        </xdr:cNvGrpSpPr>
      </xdr:nvGrpSpPr>
      <xdr:grpSpPr>
        <a:xfrm>
          <a:off x="56464200" y="5438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8" name="Line 4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</xdr:colOff>
      <xdr:row>39</xdr:row>
      <xdr:rowOff>19050</xdr:rowOff>
    </xdr:from>
    <xdr:to>
      <xdr:col>66</xdr:col>
      <xdr:colOff>323850</xdr:colOff>
      <xdr:row>39</xdr:row>
      <xdr:rowOff>133350</xdr:rowOff>
    </xdr:to>
    <xdr:grpSp>
      <xdr:nvGrpSpPr>
        <xdr:cNvPr id="195" name="Group 543"/>
        <xdr:cNvGrpSpPr>
          <a:grpSpLocks noChangeAspect="1"/>
        </xdr:cNvGrpSpPr>
      </xdr:nvGrpSpPr>
      <xdr:grpSpPr>
        <a:xfrm>
          <a:off x="48520350" y="95345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6" name="Oval 5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5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19</xdr:row>
      <xdr:rowOff>57150</xdr:rowOff>
    </xdr:from>
    <xdr:to>
      <xdr:col>85</xdr:col>
      <xdr:colOff>628650</xdr:colOff>
      <xdr:row>19</xdr:row>
      <xdr:rowOff>171450</xdr:rowOff>
    </xdr:to>
    <xdr:grpSp>
      <xdr:nvGrpSpPr>
        <xdr:cNvPr id="199" name="Group 551"/>
        <xdr:cNvGrpSpPr>
          <a:grpSpLocks noChangeAspect="1"/>
        </xdr:cNvGrpSpPr>
      </xdr:nvGrpSpPr>
      <xdr:grpSpPr>
        <a:xfrm>
          <a:off x="62712600" y="50006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0" name="Oval 5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485775</xdr:colOff>
      <xdr:row>41</xdr:row>
      <xdr:rowOff>76200</xdr:rowOff>
    </xdr:from>
    <xdr:to>
      <xdr:col>67</xdr:col>
      <xdr:colOff>323850</xdr:colOff>
      <xdr:row>41</xdr:row>
      <xdr:rowOff>190500</xdr:rowOff>
    </xdr:to>
    <xdr:sp>
      <xdr:nvSpPr>
        <xdr:cNvPr id="203" name="kreslení 417"/>
        <xdr:cNvSpPr>
          <a:spLocks/>
        </xdr:cNvSpPr>
      </xdr:nvSpPr>
      <xdr:spPr>
        <a:xfrm>
          <a:off x="48987075" y="100488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19050</xdr:colOff>
      <xdr:row>15</xdr:row>
      <xdr:rowOff>57150</xdr:rowOff>
    </xdr:from>
    <xdr:to>
      <xdr:col>38</xdr:col>
      <xdr:colOff>371475</xdr:colOff>
      <xdr:row>15</xdr:row>
      <xdr:rowOff>171450</xdr:rowOff>
    </xdr:to>
    <xdr:sp>
      <xdr:nvSpPr>
        <xdr:cNvPr id="204" name="kreslení 16"/>
        <xdr:cNvSpPr>
          <a:spLocks/>
        </xdr:cNvSpPr>
      </xdr:nvSpPr>
      <xdr:spPr>
        <a:xfrm>
          <a:off x="27717750" y="408622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28</xdr:row>
      <xdr:rowOff>0</xdr:rowOff>
    </xdr:from>
    <xdr:ext cx="971550" cy="228600"/>
    <xdr:sp>
      <xdr:nvSpPr>
        <xdr:cNvPr id="205" name="text 7166"/>
        <xdr:cNvSpPr txBox="1">
          <a:spLocks noChangeArrowheads="1"/>
        </xdr:cNvSpPr>
      </xdr:nvSpPr>
      <xdr:spPr>
        <a:xfrm>
          <a:off x="46043850" y="70008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63</xdr:col>
      <xdr:colOff>0</xdr:colOff>
      <xdr:row>24</xdr:row>
      <xdr:rowOff>0</xdr:rowOff>
    </xdr:from>
    <xdr:to>
      <xdr:col>64</xdr:col>
      <xdr:colOff>0</xdr:colOff>
      <xdr:row>25</xdr:row>
      <xdr:rowOff>0</xdr:rowOff>
    </xdr:to>
    <xdr:sp>
      <xdr:nvSpPr>
        <xdr:cNvPr id="206" name="text 7166"/>
        <xdr:cNvSpPr txBox="1">
          <a:spLocks noChangeArrowheads="1"/>
        </xdr:cNvSpPr>
      </xdr:nvSpPr>
      <xdr:spPr>
        <a:xfrm>
          <a:off x="46043850" y="60864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64</xdr:col>
      <xdr:colOff>0</xdr:colOff>
      <xdr:row>23</xdr:row>
      <xdr:rowOff>0</xdr:rowOff>
    </xdr:to>
    <xdr:sp>
      <xdr:nvSpPr>
        <xdr:cNvPr id="207" name="text 7166"/>
        <xdr:cNvSpPr txBox="1">
          <a:spLocks noChangeArrowheads="1"/>
        </xdr:cNvSpPr>
      </xdr:nvSpPr>
      <xdr:spPr>
        <a:xfrm>
          <a:off x="46043850" y="56292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63</xdr:col>
      <xdr:colOff>0</xdr:colOff>
      <xdr:row>20</xdr:row>
      <xdr:rowOff>0</xdr:rowOff>
    </xdr:from>
    <xdr:to>
      <xdr:col>64</xdr:col>
      <xdr:colOff>0</xdr:colOff>
      <xdr:row>21</xdr:row>
      <xdr:rowOff>0</xdr:rowOff>
    </xdr:to>
    <xdr:sp>
      <xdr:nvSpPr>
        <xdr:cNvPr id="208" name="text 7166"/>
        <xdr:cNvSpPr txBox="1">
          <a:spLocks noChangeArrowheads="1"/>
        </xdr:cNvSpPr>
      </xdr:nvSpPr>
      <xdr:spPr>
        <a:xfrm>
          <a:off x="46043850" y="51720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63</xdr:col>
      <xdr:colOff>0</xdr:colOff>
      <xdr:row>18</xdr:row>
      <xdr:rowOff>0</xdr:rowOff>
    </xdr:from>
    <xdr:ext cx="971550" cy="228600"/>
    <xdr:sp>
      <xdr:nvSpPr>
        <xdr:cNvPr id="209" name="text 7166"/>
        <xdr:cNvSpPr txBox="1">
          <a:spLocks noChangeArrowheads="1"/>
        </xdr:cNvSpPr>
      </xdr:nvSpPr>
      <xdr:spPr>
        <a:xfrm>
          <a:off x="46043850" y="47148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80</xdr:col>
      <xdr:colOff>0</xdr:colOff>
      <xdr:row>46</xdr:row>
      <xdr:rowOff>0</xdr:rowOff>
    </xdr:from>
    <xdr:to>
      <xdr:col>91</xdr:col>
      <xdr:colOff>0</xdr:colOff>
      <xdr:row>48</xdr:row>
      <xdr:rowOff>0</xdr:rowOff>
    </xdr:to>
    <xdr:sp>
      <xdr:nvSpPr>
        <xdr:cNvPr id="210" name="text 6"/>
        <xdr:cNvSpPr txBox="1">
          <a:spLocks noChangeArrowheads="1"/>
        </xdr:cNvSpPr>
      </xdr:nvSpPr>
      <xdr:spPr>
        <a:xfrm>
          <a:off x="58902600" y="111156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211" name="Line 604"/>
        <xdr:cNvSpPr>
          <a:spLocks/>
        </xdr:cNvSpPr>
      </xdr:nvSpPr>
      <xdr:spPr>
        <a:xfrm flipH="1">
          <a:off x="6632257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212" name="Line 605"/>
        <xdr:cNvSpPr>
          <a:spLocks/>
        </xdr:cNvSpPr>
      </xdr:nvSpPr>
      <xdr:spPr>
        <a:xfrm flipH="1">
          <a:off x="6632257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20</xdr:row>
      <xdr:rowOff>114300</xdr:rowOff>
    </xdr:from>
    <xdr:to>
      <xdr:col>63</xdr:col>
      <xdr:colOff>0</xdr:colOff>
      <xdr:row>20</xdr:row>
      <xdr:rowOff>114300</xdr:rowOff>
    </xdr:to>
    <xdr:sp>
      <xdr:nvSpPr>
        <xdr:cNvPr id="213" name="Line 606"/>
        <xdr:cNvSpPr>
          <a:spLocks/>
        </xdr:cNvSpPr>
      </xdr:nvSpPr>
      <xdr:spPr>
        <a:xfrm flipV="1">
          <a:off x="1181100" y="5286375"/>
          <a:ext cx="44862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114300</xdr:rowOff>
    </xdr:from>
    <xdr:to>
      <xdr:col>63</xdr:col>
      <xdr:colOff>0</xdr:colOff>
      <xdr:row>24</xdr:row>
      <xdr:rowOff>114300</xdr:rowOff>
    </xdr:to>
    <xdr:sp>
      <xdr:nvSpPr>
        <xdr:cNvPr id="214" name="Line 607"/>
        <xdr:cNvSpPr>
          <a:spLocks/>
        </xdr:cNvSpPr>
      </xdr:nvSpPr>
      <xdr:spPr>
        <a:xfrm flipV="1">
          <a:off x="17811750" y="6200775"/>
          <a:ext cx="28232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26</xdr:row>
      <xdr:rowOff>114300</xdr:rowOff>
    </xdr:from>
    <xdr:to>
      <xdr:col>63</xdr:col>
      <xdr:colOff>0</xdr:colOff>
      <xdr:row>26</xdr:row>
      <xdr:rowOff>114300</xdr:rowOff>
    </xdr:to>
    <xdr:sp>
      <xdr:nvSpPr>
        <xdr:cNvPr id="215" name="Line 608"/>
        <xdr:cNvSpPr>
          <a:spLocks/>
        </xdr:cNvSpPr>
      </xdr:nvSpPr>
      <xdr:spPr>
        <a:xfrm flipH="1">
          <a:off x="26479500" y="6657975"/>
          <a:ext cx="1956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26</xdr:row>
      <xdr:rowOff>114300</xdr:rowOff>
    </xdr:from>
    <xdr:to>
      <xdr:col>82</xdr:col>
      <xdr:colOff>133350</xdr:colOff>
      <xdr:row>26</xdr:row>
      <xdr:rowOff>114300</xdr:rowOff>
    </xdr:to>
    <xdr:sp>
      <xdr:nvSpPr>
        <xdr:cNvPr id="216" name="Line 609"/>
        <xdr:cNvSpPr>
          <a:spLocks/>
        </xdr:cNvSpPr>
      </xdr:nvSpPr>
      <xdr:spPr>
        <a:xfrm flipH="1">
          <a:off x="47015400" y="6657975"/>
          <a:ext cx="1350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26</xdr:row>
      <xdr:rowOff>0</xdr:rowOff>
    </xdr:from>
    <xdr:ext cx="971550" cy="228600"/>
    <xdr:sp>
      <xdr:nvSpPr>
        <xdr:cNvPr id="217" name="text 7166"/>
        <xdr:cNvSpPr txBox="1">
          <a:spLocks noChangeArrowheads="1"/>
        </xdr:cNvSpPr>
      </xdr:nvSpPr>
      <xdr:spPr>
        <a:xfrm>
          <a:off x="46043850" y="65436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42</xdr:col>
      <xdr:colOff>285750</xdr:colOff>
      <xdr:row>30</xdr:row>
      <xdr:rowOff>114300</xdr:rowOff>
    </xdr:from>
    <xdr:to>
      <xdr:col>63</xdr:col>
      <xdr:colOff>0</xdr:colOff>
      <xdr:row>30</xdr:row>
      <xdr:rowOff>114300</xdr:rowOff>
    </xdr:to>
    <xdr:sp>
      <xdr:nvSpPr>
        <xdr:cNvPr id="218" name="Line 611"/>
        <xdr:cNvSpPr>
          <a:spLocks/>
        </xdr:cNvSpPr>
      </xdr:nvSpPr>
      <xdr:spPr>
        <a:xfrm flipH="1">
          <a:off x="30956250" y="7572375"/>
          <a:ext cx="1508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30</xdr:row>
      <xdr:rowOff>114300</xdr:rowOff>
    </xdr:from>
    <xdr:to>
      <xdr:col>80</xdr:col>
      <xdr:colOff>266700</xdr:colOff>
      <xdr:row>30</xdr:row>
      <xdr:rowOff>114300</xdr:rowOff>
    </xdr:to>
    <xdr:sp>
      <xdr:nvSpPr>
        <xdr:cNvPr id="219" name="Line 612"/>
        <xdr:cNvSpPr>
          <a:spLocks/>
        </xdr:cNvSpPr>
      </xdr:nvSpPr>
      <xdr:spPr>
        <a:xfrm flipH="1">
          <a:off x="47015400" y="75723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30</xdr:row>
      <xdr:rowOff>0</xdr:rowOff>
    </xdr:from>
    <xdr:ext cx="971550" cy="228600"/>
    <xdr:sp>
      <xdr:nvSpPr>
        <xdr:cNvPr id="220" name="text 7166"/>
        <xdr:cNvSpPr txBox="1">
          <a:spLocks noChangeArrowheads="1"/>
        </xdr:cNvSpPr>
      </xdr:nvSpPr>
      <xdr:spPr>
        <a:xfrm>
          <a:off x="46043850" y="74580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50</xdr:col>
      <xdr:colOff>0</xdr:colOff>
      <xdr:row>32</xdr:row>
      <xdr:rowOff>114300</xdr:rowOff>
    </xdr:from>
    <xdr:to>
      <xdr:col>63</xdr:col>
      <xdr:colOff>0</xdr:colOff>
      <xdr:row>32</xdr:row>
      <xdr:rowOff>114300</xdr:rowOff>
    </xdr:to>
    <xdr:sp>
      <xdr:nvSpPr>
        <xdr:cNvPr id="221" name="Line 614"/>
        <xdr:cNvSpPr>
          <a:spLocks/>
        </xdr:cNvSpPr>
      </xdr:nvSpPr>
      <xdr:spPr>
        <a:xfrm flipH="1">
          <a:off x="36614100" y="8029575"/>
          <a:ext cx="942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32</xdr:row>
      <xdr:rowOff>114300</xdr:rowOff>
    </xdr:from>
    <xdr:to>
      <xdr:col>77</xdr:col>
      <xdr:colOff>476250</xdr:colOff>
      <xdr:row>32</xdr:row>
      <xdr:rowOff>114300</xdr:rowOff>
    </xdr:to>
    <xdr:sp>
      <xdr:nvSpPr>
        <xdr:cNvPr id="222" name="Line 615"/>
        <xdr:cNvSpPr>
          <a:spLocks/>
        </xdr:cNvSpPr>
      </xdr:nvSpPr>
      <xdr:spPr>
        <a:xfrm flipH="1">
          <a:off x="47015400" y="8029575"/>
          <a:ext cx="990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32</xdr:row>
      <xdr:rowOff>0</xdr:rowOff>
    </xdr:from>
    <xdr:ext cx="971550" cy="228600"/>
    <xdr:sp>
      <xdr:nvSpPr>
        <xdr:cNvPr id="223" name="text 7166"/>
        <xdr:cNvSpPr txBox="1">
          <a:spLocks noChangeArrowheads="1"/>
        </xdr:cNvSpPr>
      </xdr:nvSpPr>
      <xdr:spPr>
        <a:xfrm>
          <a:off x="46043850" y="79152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53</xdr:col>
      <xdr:colOff>0</xdr:colOff>
      <xdr:row>34</xdr:row>
      <xdr:rowOff>114300</xdr:rowOff>
    </xdr:from>
    <xdr:to>
      <xdr:col>63</xdr:col>
      <xdr:colOff>0</xdr:colOff>
      <xdr:row>34</xdr:row>
      <xdr:rowOff>114300</xdr:rowOff>
    </xdr:to>
    <xdr:sp>
      <xdr:nvSpPr>
        <xdr:cNvPr id="224" name="Line 617"/>
        <xdr:cNvSpPr>
          <a:spLocks/>
        </xdr:cNvSpPr>
      </xdr:nvSpPr>
      <xdr:spPr>
        <a:xfrm flipH="1">
          <a:off x="38614350" y="848677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34</xdr:row>
      <xdr:rowOff>114300</xdr:rowOff>
    </xdr:from>
    <xdr:to>
      <xdr:col>74</xdr:col>
      <xdr:colOff>276225</xdr:colOff>
      <xdr:row>34</xdr:row>
      <xdr:rowOff>114300</xdr:rowOff>
    </xdr:to>
    <xdr:sp>
      <xdr:nvSpPr>
        <xdr:cNvPr id="225" name="Line 618"/>
        <xdr:cNvSpPr>
          <a:spLocks/>
        </xdr:cNvSpPr>
      </xdr:nvSpPr>
      <xdr:spPr>
        <a:xfrm flipH="1">
          <a:off x="47015400" y="8486775"/>
          <a:ext cx="770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34</xdr:row>
      <xdr:rowOff>0</xdr:rowOff>
    </xdr:from>
    <xdr:ext cx="971550" cy="228600"/>
    <xdr:sp>
      <xdr:nvSpPr>
        <xdr:cNvPr id="226" name="text 7166"/>
        <xdr:cNvSpPr txBox="1">
          <a:spLocks noChangeArrowheads="1"/>
        </xdr:cNvSpPr>
      </xdr:nvSpPr>
      <xdr:spPr>
        <a:xfrm>
          <a:off x="46043850" y="83724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twoCellAnchor>
    <xdr:from>
      <xdr:col>56</xdr:col>
      <xdr:colOff>0</xdr:colOff>
      <xdr:row>36</xdr:row>
      <xdr:rowOff>114300</xdr:rowOff>
    </xdr:from>
    <xdr:to>
      <xdr:col>63</xdr:col>
      <xdr:colOff>0</xdr:colOff>
      <xdr:row>36</xdr:row>
      <xdr:rowOff>114300</xdr:rowOff>
    </xdr:to>
    <xdr:sp>
      <xdr:nvSpPr>
        <xdr:cNvPr id="227" name="Line 620"/>
        <xdr:cNvSpPr>
          <a:spLocks/>
        </xdr:cNvSpPr>
      </xdr:nvSpPr>
      <xdr:spPr>
        <a:xfrm flipH="1">
          <a:off x="41071800" y="894397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36</xdr:row>
      <xdr:rowOff>114300</xdr:rowOff>
    </xdr:from>
    <xdr:to>
      <xdr:col>72</xdr:col>
      <xdr:colOff>266700</xdr:colOff>
      <xdr:row>36</xdr:row>
      <xdr:rowOff>114300</xdr:rowOff>
    </xdr:to>
    <xdr:sp>
      <xdr:nvSpPr>
        <xdr:cNvPr id="228" name="Line 621"/>
        <xdr:cNvSpPr>
          <a:spLocks/>
        </xdr:cNvSpPr>
      </xdr:nvSpPr>
      <xdr:spPr>
        <a:xfrm flipH="1">
          <a:off x="47015400" y="894397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36</xdr:row>
      <xdr:rowOff>0</xdr:rowOff>
    </xdr:from>
    <xdr:ext cx="971550" cy="228600"/>
    <xdr:sp>
      <xdr:nvSpPr>
        <xdr:cNvPr id="229" name="text 7166"/>
        <xdr:cNvSpPr txBox="1">
          <a:spLocks noChangeArrowheads="1"/>
        </xdr:cNvSpPr>
      </xdr:nvSpPr>
      <xdr:spPr>
        <a:xfrm>
          <a:off x="46043850" y="88296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</a:t>
          </a:r>
        </a:p>
      </xdr:txBody>
    </xdr:sp>
    <xdr:clientData/>
  </xdr:oneCellAnchor>
  <xdr:twoCellAnchor>
    <xdr:from>
      <xdr:col>54</xdr:col>
      <xdr:colOff>352425</xdr:colOff>
      <xdr:row>14</xdr:row>
      <xdr:rowOff>114300</xdr:rowOff>
    </xdr:from>
    <xdr:to>
      <xdr:col>57</xdr:col>
      <xdr:colOff>495300</xdr:colOff>
      <xdr:row>14</xdr:row>
      <xdr:rowOff>114300</xdr:rowOff>
    </xdr:to>
    <xdr:sp>
      <xdr:nvSpPr>
        <xdr:cNvPr id="230" name="Line 623"/>
        <xdr:cNvSpPr>
          <a:spLocks/>
        </xdr:cNvSpPr>
      </xdr:nvSpPr>
      <xdr:spPr>
        <a:xfrm>
          <a:off x="39938325" y="3914775"/>
          <a:ext cx="2143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14</xdr:row>
      <xdr:rowOff>0</xdr:rowOff>
    </xdr:from>
    <xdr:ext cx="552450" cy="228600"/>
    <xdr:sp>
      <xdr:nvSpPr>
        <xdr:cNvPr id="231" name="text 7125"/>
        <xdr:cNvSpPr txBox="1">
          <a:spLocks noChangeArrowheads="1"/>
        </xdr:cNvSpPr>
      </xdr:nvSpPr>
      <xdr:spPr>
        <a:xfrm>
          <a:off x="40328850" y="38004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44</xdr:col>
      <xdr:colOff>104775</xdr:colOff>
      <xdr:row>12</xdr:row>
      <xdr:rowOff>114300</xdr:rowOff>
    </xdr:from>
    <xdr:to>
      <xdr:col>57</xdr:col>
      <xdr:colOff>742950</xdr:colOff>
      <xdr:row>12</xdr:row>
      <xdr:rowOff>114300</xdr:rowOff>
    </xdr:to>
    <xdr:sp>
      <xdr:nvSpPr>
        <xdr:cNvPr id="232" name="Line 625"/>
        <xdr:cNvSpPr>
          <a:spLocks/>
        </xdr:cNvSpPr>
      </xdr:nvSpPr>
      <xdr:spPr>
        <a:xfrm>
          <a:off x="32261175" y="3457575"/>
          <a:ext cx="1006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12</xdr:row>
      <xdr:rowOff>0</xdr:rowOff>
    </xdr:from>
    <xdr:ext cx="552450" cy="228600"/>
    <xdr:sp>
      <xdr:nvSpPr>
        <xdr:cNvPr id="233" name="text 7125"/>
        <xdr:cNvSpPr txBox="1">
          <a:spLocks noChangeArrowheads="1"/>
        </xdr:cNvSpPr>
      </xdr:nvSpPr>
      <xdr:spPr>
        <a:xfrm>
          <a:off x="40328850" y="33432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53</xdr:col>
      <xdr:colOff>514350</xdr:colOff>
      <xdr:row>38</xdr:row>
      <xdr:rowOff>114300</xdr:rowOff>
    </xdr:from>
    <xdr:to>
      <xdr:col>64</xdr:col>
      <xdr:colOff>19050</xdr:colOff>
      <xdr:row>38</xdr:row>
      <xdr:rowOff>114300</xdr:rowOff>
    </xdr:to>
    <xdr:sp>
      <xdr:nvSpPr>
        <xdr:cNvPr id="234" name="Line 627"/>
        <xdr:cNvSpPr>
          <a:spLocks/>
        </xdr:cNvSpPr>
      </xdr:nvSpPr>
      <xdr:spPr>
        <a:xfrm>
          <a:off x="39128700" y="9401175"/>
          <a:ext cx="790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38</xdr:row>
      <xdr:rowOff>0</xdr:rowOff>
    </xdr:from>
    <xdr:ext cx="552450" cy="228600"/>
    <xdr:sp>
      <xdr:nvSpPr>
        <xdr:cNvPr id="235" name="text 7125"/>
        <xdr:cNvSpPr txBox="1">
          <a:spLocks noChangeArrowheads="1"/>
        </xdr:cNvSpPr>
      </xdr:nvSpPr>
      <xdr:spPr>
        <a:xfrm>
          <a:off x="46272450" y="92868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50</xdr:col>
      <xdr:colOff>228600</xdr:colOff>
      <xdr:row>40</xdr:row>
      <xdr:rowOff>114300</xdr:rowOff>
    </xdr:from>
    <xdr:to>
      <xdr:col>72</xdr:col>
      <xdr:colOff>238125</xdr:colOff>
      <xdr:row>40</xdr:row>
      <xdr:rowOff>114300</xdr:rowOff>
    </xdr:to>
    <xdr:sp>
      <xdr:nvSpPr>
        <xdr:cNvPr id="236" name="Line 629"/>
        <xdr:cNvSpPr>
          <a:spLocks/>
        </xdr:cNvSpPr>
      </xdr:nvSpPr>
      <xdr:spPr>
        <a:xfrm>
          <a:off x="36842700" y="9858375"/>
          <a:ext cx="1635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40</xdr:row>
      <xdr:rowOff>0</xdr:rowOff>
    </xdr:from>
    <xdr:ext cx="552450" cy="228600"/>
    <xdr:sp>
      <xdr:nvSpPr>
        <xdr:cNvPr id="237" name="text 7125"/>
        <xdr:cNvSpPr txBox="1">
          <a:spLocks noChangeArrowheads="1"/>
        </xdr:cNvSpPr>
      </xdr:nvSpPr>
      <xdr:spPr>
        <a:xfrm>
          <a:off x="46272450" y="97440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87</xdr:col>
      <xdr:colOff>0</xdr:colOff>
      <xdr:row>26</xdr:row>
      <xdr:rowOff>114300</xdr:rowOff>
    </xdr:from>
    <xdr:to>
      <xdr:col>88</xdr:col>
      <xdr:colOff>504825</xdr:colOff>
      <xdr:row>26</xdr:row>
      <xdr:rowOff>114300</xdr:rowOff>
    </xdr:to>
    <xdr:sp>
      <xdr:nvSpPr>
        <xdr:cNvPr id="238" name="Line 631"/>
        <xdr:cNvSpPr>
          <a:spLocks/>
        </xdr:cNvSpPr>
      </xdr:nvSpPr>
      <xdr:spPr>
        <a:xfrm>
          <a:off x="63874650" y="66579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523875</xdr:colOff>
      <xdr:row>44</xdr:row>
      <xdr:rowOff>114300</xdr:rowOff>
    </xdr:from>
    <xdr:to>
      <xdr:col>93</xdr:col>
      <xdr:colOff>800100</xdr:colOff>
      <xdr:row>44</xdr:row>
      <xdr:rowOff>114300</xdr:rowOff>
    </xdr:to>
    <xdr:sp>
      <xdr:nvSpPr>
        <xdr:cNvPr id="239" name="Line 633"/>
        <xdr:cNvSpPr>
          <a:spLocks/>
        </xdr:cNvSpPr>
      </xdr:nvSpPr>
      <xdr:spPr>
        <a:xfrm>
          <a:off x="56969025" y="10772775"/>
          <a:ext cx="1216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44</xdr:row>
      <xdr:rowOff>0</xdr:rowOff>
    </xdr:from>
    <xdr:ext cx="552450" cy="228600"/>
    <xdr:sp>
      <xdr:nvSpPr>
        <xdr:cNvPr id="240" name="text 7125"/>
        <xdr:cNvSpPr txBox="1">
          <a:spLocks noChangeArrowheads="1"/>
        </xdr:cNvSpPr>
      </xdr:nvSpPr>
      <xdr:spPr>
        <a:xfrm>
          <a:off x="62617350" y="106584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a</a:t>
          </a:r>
        </a:p>
      </xdr:txBody>
    </xdr:sp>
    <xdr:clientData/>
  </xdr:oneCellAnchor>
  <xdr:twoCellAnchor>
    <xdr:from>
      <xdr:col>1</xdr:col>
      <xdr:colOff>247650</xdr:colOff>
      <xdr:row>20</xdr:row>
      <xdr:rowOff>0</xdr:rowOff>
    </xdr:from>
    <xdr:to>
      <xdr:col>2</xdr:col>
      <xdr:colOff>247650</xdr:colOff>
      <xdr:row>21</xdr:row>
      <xdr:rowOff>0</xdr:rowOff>
    </xdr:to>
    <xdr:sp>
      <xdr:nvSpPr>
        <xdr:cNvPr id="241" name="text 7093"/>
        <xdr:cNvSpPr txBox="1">
          <a:spLocks noChangeArrowheads="1"/>
        </xdr:cNvSpPr>
      </xdr:nvSpPr>
      <xdr:spPr>
        <a:xfrm>
          <a:off x="685800" y="51720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 editAs="absolute">
    <xdr:from>
      <xdr:col>117</xdr:col>
      <xdr:colOff>85725</xdr:colOff>
      <xdr:row>19</xdr:row>
      <xdr:rowOff>57150</xdr:rowOff>
    </xdr:from>
    <xdr:to>
      <xdr:col>117</xdr:col>
      <xdr:colOff>914400</xdr:colOff>
      <xdr:row>19</xdr:row>
      <xdr:rowOff>171450</xdr:rowOff>
    </xdr:to>
    <xdr:grpSp>
      <xdr:nvGrpSpPr>
        <xdr:cNvPr id="242" name="Group 635"/>
        <xdr:cNvGrpSpPr>
          <a:grpSpLocks noChangeAspect="1"/>
        </xdr:cNvGrpSpPr>
      </xdr:nvGrpSpPr>
      <xdr:grpSpPr>
        <a:xfrm>
          <a:off x="86248875" y="5000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3" name="Line 6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23</xdr:row>
      <xdr:rowOff>57150</xdr:rowOff>
    </xdr:from>
    <xdr:to>
      <xdr:col>117</xdr:col>
      <xdr:colOff>914400</xdr:colOff>
      <xdr:row>23</xdr:row>
      <xdr:rowOff>171450</xdr:rowOff>
    </xdr:to>
    <xdr:grpSp>
      <xdr:nvGrpSpPr>
        <xdr:cNvPr id="250" name="Group 643"/>
        <xdr:cNvGrpSpPr>
          <a:grpSpLocks noChangeAspect="1"/>
        </xdr:cNvGrpSpPr>
      </xdr:nvGrpSpPr>
      <xdr:grpSpPr>
        <a:xfrm>
          <a:off x="862488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1" name="Line 6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85725</xdr:colOff>
      <xdr:row>19</xdr:row>
      <xdr:rowOff>57150</xdr:rowOff>
    </xdr:from>
    <xdr:to>
      <xdr:col>4</xdr:col>
      <xdr:colOff>104775</xdr:colOff>
      <xdr:row>19</xdr:row>
      <xdr:rowOff>171450</xdr:rowOff>
    </xdr:to>
    <xdr:grpSp>
      <xdr:nvGrpSpPr>
        <xdr:cNvPr id="258" name="Group 659"/>
        <xdr:cNvGrpSpPr>
          <a:grpSpLocks noChangeAspect="1"/>
        </xdr:cNvGrpSpPr>
      </xdr:nvGrpSpPr>
      <xdr:grpSpPr>
        <a:xfrm>
          <a:off x="1552575" y="5000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" name="Line 66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6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6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6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6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6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66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85725</xdr:colOff>
      <xdr:row>23</xdr:row>
      <xdr:rowOff>57150</xdr:rowOff>
    </xdr:from>
    <xdr:to>
      <xdr:col>4</xdr:col>
      <xdr:colOff>104775</xdr:colOff>
      <xdr:row>23</xdr:row>
      <xdr:rowOff>171450</xdr:rowOff>
    </xdr:to>
    <xdr:grpSp>
      <xdr:nvGrpSpPr>
        <xdr:cNvPr id="267" name="Group 668"/>
        <xdr:cNvGrpSpPr>
          <a:grpSpLocks noChangeAspect="1"/>
        </xdr:cNvGrpSpPr>
      </xdr:nvGrpSpPr>
      <xdr:grpSpPr>
        <a:xfrm>
          <a:off x="1552575" y="5915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67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7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7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7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7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7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67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22</xdr:row>
      <xdr:rowOff>114300</xdr:rowOff>
    </xdr:from>
    <xdr:to>
      <xdr:col>12</xdr:col>
      <xdr:colOff>419100</xdr:colOff>
      <xdr:row>24</xdr:row>
      <xdr:rowOff>28575</xdr:rowOff>
    </xdr:to>
    <xdr:grpSp>
      <xdr:nvGrpSpPr>
        <xdr:cNvPr id="276" name="Group 686"/>
        <xdr:cNvGrpSpPr>
          <a:grpSpLocks noChangeAspect="1"/>
        </xdr:cNvGrpSpPr>
      </xdr:nvGrpSpPr>
      <xdr:grpSpPr>
        <a:xfrm>
          <a:off x="848677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7" name="Line 6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22</xdr:row>
      <xdr:rowOff>114300</xdr:rowOff>
    </xdr:from>
    <xdr:to>
      <xdr:col>25</xdr:col>
      <xdr:colOff>647700</xdr:colOff>
      <xdr:row>24</xdr:row>
      <xdr:rowOff>28575</xdr:rowOff>
    </xdr:to>
    <xdr:grpSp>
      <xdr:nvGrpSpPr>
        <xdr:cNvPr id="279" name="Group 689"/>
        <xdr:cNvGrpSpPr>
          <a:grpSpLocks noChangeAspect="1"/>
        </xdr:cNvGrpSpPr>
      </xdr:nvGrpSpPr>
      <xdr:grpSpPr>
        <a:xfrm>
          <a:off x="1815465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0" name="Line 6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142875</xdr:colOff>
      <xdr:row>24</xdr:row>
      <xdr:rowOff>114300</xdr:rowOff>
    </xdr:from>
    <xdr:to>
      <xdr:col>33</xdr:col>
      <xdr:colOff>447675</xdr:colOff>
      <xdr:row>26</xdr:row>
      <xdr:rowOff>28575</xdr:rowOff>
    </xdr:to>
    <xdr:grpSp>
      <xdr:nvGrpSpPr>
        <xdr:cNvPr id="282" name="Group 693"/>
        <xdr:cNvGrpSpPr>
          <a:grpSpLocks noChangeAspect="1"/>
        </xdr:cNvGrpSpPr>
      </xdr:nvGrpSpPr>
      <xdr:grpSpPr>
        <a:xfrm>
          <a:off x="23898225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3" name="Line 6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533400</xdr:colOff>
      <xdr:row>24</xdr:row>
      <xdr:rowOff>114300</xdr:rowOff>
    </xdr:from>
    <xdr:to>
      <xdr:col>33</xdr:col>
      <xdr:colOff>838200</xdr:colOff>
      <xdr:row>26</xdr:row>
      <xdr:rowOff>28575</xdr:rowOff>
    </xdr:to>
    <xdr:grpSp>
      <xdr:nvGrpSpPr>
        <xdr:cNvPr id="285" name="Group 696"/>
        <xdr:cNvGrpSpPr>
          <a:grpSpLocks noChangeAspect="1"/>
        </xdr:cNvGrpSpPr>
      </xdr:nvGrpSpPr>
      <xdr:grpSpPr>
        <a:xfrm>
          <a:off x="2428875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6" name="Line 6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819150</xdr:colOff>
      <xdr:row>18</xdr:row>
      <xdr:rowOff>0</xdr:rowOff>
    </xdr:from>
    <xdr:to>
      <xdr:col>25</xdr:col>
      <xdr:colOff>819150</xdr:colOff>
      <xdr:row>27</xdr:row>
      <xdr:rowOff>0</xdr:rowOff>
    </xdr:to>
    <xdr:sp>
      <xdr:nvSpPr>
        <xdr:cNvPr id="288" name="Line 699"/>
        <xdr:cNvSpPr>
          <a:spLocks/>
        </xdr:cNvSpPr>
      </xdr:nvSpPr>
      <xdr:spPr>
        <a:xfrm>
          <a:off x="18630900" y="471487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323850</xdr:colOff>
      <xdr:row>16</xdr:row>
      <xdr:rowOff>0</xdr:rowOff>
    </xdr:from>
    <xdr:ext cx="971550" cy="457200"/>
    <xdr:sp>
      <xdr:nvSpPr>
        <xdr:cNvPr id="289" name="text 774"/>
        <xdr:cNvSpPr txBox="1">
          <a:spLocks noChangeArrowheads="1"/>
        </xdr:cNvSpPr>
      </xdr:nvSpPr>
      <xdr:spPr>
        <a:xfrm>
          <a:off x="18135600" y="42576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231,510</a:t>
          </a:r>
        </a:p>
      </xdr:txBody>
    </xdr:sp>
    <xdr:clientData/>
  </xdr:oneCellAnchor>
  <xdr:oneCellAnchor>
    <xdr:from>
      <xdr:col>25</xdr:col>
      <xdr:colOff>323850</xdr:colOff>
      <xdr:row>27</xdr:row>
      <xdr:rowOff>0</xdr:rowOff>
    </xdr:from>
    <xdr:ext cx="971550" cy="457200"/>
    <xdr:sp>
      <xdr:nvSpPr>
        <xdr:cNvPr id="290" name="text 774"/>
        <xdr:cNvSpPr txBox="1">
          <a:spLocks noChangeArrowheads="1"/>
        </xdr:cNvSpPr>
      </xdr:nvSpPr>
      <xdr:spPr>
        <a:xfrm>
          <a:off x="18135600" y="67722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0,595</a:t>
          </a:r>
        </a:p>
      </xdr:txBody>
    </xdr:sp>
    <xdr:clientData/>
  </xdr:oneCellAnchor>
  <xdr:twoCellAnchor editAs="absolute">
    <xdr:from>
      <xdr:col>3</xdr:col>
      <xdr:colOff>371475</xdr:colOff>
      <xdr:row>32</xdr:row>
      <xdr:rowOff>57150</xdr:rowOff>
    </xdr:from>
    <xdr:to>
      <xdr:col>4</xdr:col>
      <xdr:colOff>390525</xdr:colOff>
      <xdr:row>32</xdr:row>
      <xdr:rowOff>171450</xdr:rowOff>
    </xdr:to>
    <xdr:grpSp>
      <xdr:nvGrpSpPr>
        <xdr:cNvPr id="291" name="Group 702"/>
        <xdr:cNvGrpSpPr>
          <a:grpSpLocks noChangeAspect="1"/>
        </xdr:cNvGrpSpPr>
      </xdr:nvGrpSpPr>
      <xdr:grpSpPr>
        <a:xfrm>
          <a:off x="1838325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3" name="Line 70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0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0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0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0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0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71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476250</xdr:colOff>
      <xdr:row>29</xdr:row>
      <xdr:rowOff>19050</xdr:rowOff>
    </xdr:from>
    <xdr:to>
      <xdr:col>7</xdr:col>
      <xdr:colOff>476250</xdr:colOff>
      <xdr:row>33</xdr:row>
      <xdr:rowOff>209550</xdr:rowOff>
    </xdr:to>
    <xdr:sp>
      <xdr:nvSpPr>
        <xdr:cNvPr id="300" name="Line 711"/>
        <xdr:cNvSpPr>
          <a:spLocks/>
        </xdr:cNvSpPr>
      </xdr:nvSpPr>
      <xdr:spPr>
        <a:xfrm>
          <a:off x="4914900" y="724852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34</xdr:row>
      <xdr:rowOff>0</xdr:rowOff>
    </xdr:from>
    <xdr:ext cx="971550" cy="457200"/>
    <xdr:sp>
      <xdr:nvSpPr>
        <xdr:cNvPr id="301" name="text 774"/>
        <xdr:cNvSpPr txBox="1">
          <a:spLocks noChangeArrowheads="1"/>
        </xdr:cNvSpPr>
      </xdr:nvSpPr>
      <xdr:spPr>
        <a:xfrm>
          <a:off x="4438650" y="83724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0,955</a:t>
          </a:r>
        </a:p>
      </xdr:txBody>
    </xdr:sp>
    <xdr:clientData/>
  </xdr:oneCellAnchor>
  <xdr:twoCellAnchor>
    <xdr:from>
      <xdr:col>36</xdr:col>
      <xdr:colOff>104775</xdr:colOff>
      <xdr:row>26</xdr:row>
      <xdr:rowOff>114300</xdr:rowOff>
    </xdr:from>
    <xdr:to>
      <xdr:col>36</xdr:col>
      <xdr:colOff>419100</xdr:colOff>
      <xdr:row>28</xdr:row>
      <xdr:rowOff>28575</xdr:rowOff>
    </xdr:to>
    <xdr:grpSp>
      <xdr:nvGrpSpPr>
        <xdr:cNvPr id="302" name="Group 713"/>
        <xdr:cNvGrpSpPr>
          <a:grpSpLocks noChangeAspect="1"/>
        </xdr:cNvGrpSpPr>
      </xdr:nvGrpSpPr>
      <xdr:grpSpPr>
        <a:xfrm>
          <a:off x="2631757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3" name="Line 7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28</xdr:row>
      <xdr:rowOff>114300</xdr:rowOff>
    </xdr:from>
    <xdr:to>
      <xdr:col>39</xdr:col>
      <xdr:colOff>647700</xdr:colOff>
      <xdr:row>30</xdr:row>
      <xdr:rowOff>28575</xdr:rowOff>
    </xdr:to>
    <xdr:grpSp>
      <xdr:nvGrpSpPr>
        <xdr:cNvPr id="305" name="Group 716"/>
        <xdr:cNvGrpSpPr>
          <a:grpSpLocks noChangeAspect="1"/>
        </xdr:cNvGrpSpPr>
      </xdr:nvGrpSpPr>
      <xdr:grpSpPr>
        <a:xfrm>
          <a:off x="285559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6" name="Line 7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685800</xdr:colOff>
      <xdr:row>24</xdr:row>
      <xdr:rowOff>114300</xdr:rowOff>
    </xdr:from>
    <xdr:to>
      <xdr:col>36</xdr:col>
      <xdr:colOff>276225</xdr:colOff>
      <xdr:row>26</xdr:row>
      <xdr:rowOff>114300</xdr:rowOff>
    </xdr:to>
    <xdr:sp>
      <xdr:nvSpPr>
        <xdr:cNvPr id="308" name="Line 719"/>
        <xdr:cNvSpPr>
          <a:spLocks/>
        </xdr:cNvSpPr>
      </xdr:nvSpPr>
      <xdr:spPr>
        <a:xfrm flipH="1" flipV="1">
          <a:off x="24441150" y="6200775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26</xdr:row>
      <xdr:rowOff>114300</xdr:rowOff>
    </xdr:from>
    <xdr:to>
      <xdr:col>39</xdr:col>
      <xdr:colOff>495300</xdr:colOff>
      <xdr:row>28</xdr:row>
      <xdr:rowOff>114300</xdr:rowOff>
    </xdr:to>
    <xdr:sp>
      <xdr:nvSpPr>
        <xdr:cNvPr id="309" name="Line 720"/>
        <xdr:cNvSpPr>
          <a:spLocks/>
        </xdr:cNvSpPr>
      </xdr:nvSpPr>
      <xdr:spPr>
        <a:xfrm flipH="1" flipV="1">
          <a:off x="264795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</xdr:colOff>
      <xdr:row>15</xdr:row>
      <xdr:rowOff>57150</xdr:rowOff>
    </xdr:from>
    <xdr:to>
      <xdr:col>37</xdr:col>
      <xdr:colOff>619125</xdr:colOff>
      <xdr:row>15</xdr:row>
      <xdr:rowOff>171450</xdr:rowOff>
    </xdr:to>
    <xdr:grpSp>
      <xdr:nvGrpSpPr>
        <xdr:cNvPr id="310" name="Group 721"/>
        <xdr:cNvGrpSpPr>
          <a:grpSpLocks/>
        </xdr:cNvGrpSpPr>
      </xdr:nvGrpSpPr>
      <xdr:grpSpPr>
        <a:xfrm>
          <a:off x="26774775" y="408622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311" name="Group 722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12" name="Line 723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" name="Oval 724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" name="Oval 725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" name="Rectangle 726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6" name="Rectangle 727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728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323850</xdr:colOff>
      <xdr:row>14</xdr:row>
      <xdr:rowOff>209550</xdr:rowOff>
    </xdr:from>
    <xdr:to>
      <xdr:col>39</xdr:col>
      <xdr:colOff>628650</xdr:colOff>
      <xdr:row>16</xdr:row>
      <xdr:rowOff>114300</xdr:rowOff>
    </xdr:to>
    <xdr:grpSp>
      <xdr:nvGrpSpPr>
        <xdr:cNvPr id="318" name="Group 729"/>
        <xdr:cNvGrpSpPr>
          <a:grpSpLocks noChangeAspect="1"/>
        </xdr:cNvGrpSpPr>
      </xdr:nvGrpSpPr>
      <xdr:grpSpPr>
        <a:xfrm>
          <a:off x="28536900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9" name="Line 7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476250</xdr:colOff>
      <xdr:row>13</xdr:row>
      <xdr:rowOff>95250</xdr:rowOff>
    </xdr:from>
    <xdr:to>
      <xdr:col>42</xdr:col>
      <xdr:colOff>85725</xdr:colOff>
      <xdr:row>16</xdr:row>
      <xdr:rowOff>114300</xdr:rowOff>
    </xdr:to>
    <xdr:sp>
      <xdr:nvSpPr>
        <xdr:cNvPr id="321" name="Line 732"/>
        <xdr:cNvSpPr>
          <a:spLocks/>
        </xdr:cNvSpPr>
      </xdr:nvSpPr>
      <xdr:spPr>
        <a:xfrm flipH="1">
          <a:off x="28689300" y="3667125"/>
          <a:ext cx="2066925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304800</xdr:colOff>
      <xdr:row>12</xdr:row>
      <xdr:rowOff>114300</xdr:rowOff>
    </xdr:from>
    <xdr:to>
      <xdr:col>44</xdr:col>
      <xdr:colOff>123825</xdr:colOff>
      <xdr:row>12</xdr:row>
      <xdr:rowOff>152400</xdr:rowOff>
    </xdr:to>
    <xdr:sp>
      <xdr:nvSpPr>
        <xdr:cNvPr id="322" name="Line 733"/>
        <xdr:cNvSpPr>
          <a:spLocks/>
        </xdr:cNvSpPr>
      </xdr:nvSpPr>
      <xdr:spPr>
        <a:xfrm flipH="1">
          <a:off x="31489650" y="3457575"/>
          <a:ext cx="7905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85725</xdr:colOff>
      <xdr:row>12</xdr:row>
      <xdr:rowOff>152400</xdr:rowOff>
    </xdr:from>
    <xdr:to>
      <xdr:col>43</xdr:col>
      <xdr:colOff>304800</xdr:colOff>
      <xdr:row>13</xdr:row>
      <xdr:rowOff>95250</xdr:rowOff>
    </xdr:to>
    <xdr:sp>
      <xdr:nvSpPr>
        <xdr:cNvPr id="323" name="Line 734"/>
        <xdr:cNvSpPr>
          <a:spLocks/>
        </xdr:cNvSpPr>
      </xdr:nvSpPr>
      <xdr:spPr>
        <a:xfrm flipH="1">
          <a:off x="30756225" y="3495675"/>
          <a:ext cx="7334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323850</xdr:colOff>
      <xdr:row>32</xdr:row>
      <xdr:rowOff>114300</xdr:rowOff>
    </xdr:from>
    <xdr:to>
      <xdr:col>47</xdr:col>
      <xdr:colOff>628650</xdr:colOff>
      <xdr:row>34</xdr:row>
      <xdr:rowOff>28575</xdr:rowOff>
    </xdr:to>
    <xdr:grpSp>
      <xdr:nvGrpSpPr>
        <xdr:cNvPr id="324" name="Group 735"/>
        <xdr:cNvGrpSpPr>
          <a:grpSpLocks noChangeAspect="1"/>
        </xdr:cNvGrpSpPr>
      </xdr:nvGrpSpPr>
      <xdr:grpSpPr>
        <a:xfrm>
          <a:off x="344805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5" name="Line 7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504825</xdr:colOff>
      <xdr:row>32</xdr:row>
      <xdr:rowOff>114300</xdr:rowOff>
    </xdr:from>
    <xdr:to>
      <xdr:col>50</xdr:col>
      <xdr:colOff>0</xdr:colOff>
      <xdr:row>32</xdr:row>
      <xdr:rowOff>114300</xdr:rowOff>
    </xdr:to>
    <xdr:sp>
      <xdr:nvSpPr>
        <xdr:cNvPr id="327" name="Line 738"/>
        <xdr:cNvSpPr>
          <a:spLocks/>
        </xdr:cNvSpPr>
      </xdr:nvSpPr>
      <xdr:spPr>
        <a:xfrm>
          <a:off x="33175575" y="8029575"/>
          <a:ext cx="3438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923925</xdr:colOff>
      <xdr:row>32</xdr:row>
      <xdr:rowOff>0</xdr:rowOff>
    </xdr:from>
    <xdr:ext cx="561975" cy="228600"/>
    <xdr:sp>
      <xdr:nvSpPr>
        <xdr:cNvPr id="328" name="text 7125"/>
        <xdr:cNvSpPr txBox="1">
          <a:spLocks noChangeArrowheads="1"/>
        </xdr:cNvSpPr>
      </xdr:nvSpPr>
      <xdr:spPr>
        <a:xfrm>
          <a:off x="33594675" y="7915275"/>
          <a:ext cx="561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b *</a:t>
          </a:r>
        </a:p>
      </xdr:txBody>
    </xdr:sp>
    <xdr:clientData/>
  </xdr:oneCellAnchor>
  <xdr:twoCellAnchor>
    <xdr:from>
      <xdr:col>50</xdr:col>
      <xdr:colOff>95250</xdr:colOff>
      <xdr:row>34</xdr:row>
      <xdr:rowOff>114300</xdr:rowOff>
    </xdr:from>
    <xdr:to>
      <xdr:col>50</xdr:col>
      <xdr:colOff>409575</xdr:colOff>
      <xdr:row>36</xdr:row>
      <xdr:rowOff>28575</xdr:rowOff>
    </xdr:to>
    <xdr:grpSp>
      <xdr:nvGrpSpPr>
        <xdr:cNvPr id="329" name="Group 740"/>
        <xdr:cNvGrpSpPr>
          <a:grpSpLocks/>
        </xdr:cNvGrpSpPr>
      </xdr:nvGrpSpPr>
      <xdr:grpSpPr>
        <a:xfrm>
          <a:off x="3670935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0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276225</xdr:colOff>
      <xdr:row>40</xdr:row>
      <xdr:rowOff>114300</xdr:rowOff>
    </xdr:from>
    <xdr:to>
      <xdr:col>50</xdr:col>
      <xdr:colOff>266700</xdr:colOff>
      <xdr:row>40</xdr:row>
      <xdr:rowOff>114300</xdr:rowOff>
    </xdr:to>
    <xdr:sp>
      <xdr:nvSpPr>
        <xdr:cNvPr id="332" name="Line 743"/>
        <xdr:cNvSpPr>
          <a:spLocks/>
        </xdr:cNvSpPr>
      </xdr:nvSpPr>
      <xdr:spPr>
        <a:xfrm>
          <a:off x="31461075" y="9858375"/>
          <a:ext cx="541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95250</xdr:colOff>
      <xdr:row>40</xdr:row>
      <xdr:rowOff>114300</xdr:rowOff>
    </xdr:from>
    <xdr:to>
      <xdr:col>50</xdr:col>
      <xdr:colOff>409575</xdr:colOff>
      <xdr:row>42</xdr:row>
      <xdr:rowOff>28575</xdr:rowOff>
    </xdr:to>
    <xdr:grpSp>
      <xdr:nvGrpSpPr>
        <xdr:cNvPr id="333" name="Group 745"/>
        <xdr:cNvGrpSpPr>
          <a:grpSpLocks/>
        </xdr:cNvGrpSpPr>
      </xdr:nvGrpSpPr>
      <xdr:grpSpPr>
        <a:xfrm>
          <a:off x="36709350" y="9858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4" name="Line 7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228600</xdr:colOff>
      <xdr:row>40</xdr:row>
      <xdr:rowOff>0</xdr:rowOff>
    </xdr:from>
    <xdr:ext cx="552450" cy="228600"/>
    <xdr:sp>
      <xdr:nvSpPr>
        <xdr:cNvPr id="336" name="text 7125"/>
        <xdr:cNvSpPr txBox="1">
          <a:spLocks noChangeArrowheads="1"/>
        </xdr:cNvSpPr>
      </xdr:nvSpPr>
      <xdr:spPr>
        <a:xfrm>
          <a:off x="32899350" y="97440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b</a:t>
          </a:r>
        </a:p>
      </xdr:txBody>
    </xdr:sp>
    <xdr:clientData/>
  </xdr:oneCellAnchor>
  <xdr:twoCellAnchor>
    <xdr:from>
      <xdr:col>51</xdr:col>
      <xdr:colOff>323850</xdr:colOff>
      <xdr:row>12</xdr:row>
      <xdr:rowOff>114300</xdr:rowOff>
    </xdr:from>
    <xdr:to>
      <xdr:col>51</xdr:col>
      <xdr:colOff>628650</xdr:colOff>
      <xdr:row>14</xdr:row>
      <xdr:rowOff>28575</xdr:rowOff>
    </xdr:to>
    <xdr:grpSp>
      <xdr:nvGrpSpPr>
        <xdr:cNvPr id="337" name="Group 750"/>
        <xdr:cNvGrpSpPr>
          <a:grpSpLocks noChangeAspect="1"/>
        </xdr:cNvGrpSpPr>
      </xdr:nvGrpSpPr>
      <xdr:grpSpPr>
        <a:xfrm>
          <a:off x="37452300" y="3457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8" name="Line 7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14</xdr:row>
      <xdr:rowOff>57150</xdr:rowOff>
    </xdr:from>
    <xdr:to>
      <xdr:col>54</xdr:col>
      <xdr:colOff>285750</xdr:colOff>
      <xdr:row>14</xdr:row>
      <xdr:rowOff>114300</xdr:rowOff>
    </xdr:to>
    <xdr:sp>
      <xdr:nvSpPr>
        <xdr:cNvPr id="340" name="Line 753"/>
        <xdr:cNvSpPr>
          <a:spLocks/>
        </xdr:cNvSpPr>
      </xdr:nvSpPr>
      <xdr:spPr>
        <a:xfrm flipH="1" flipV="1">
          <a:off x="39128700" y="3857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209550</xdr:colOff>
      <xdr:row>13</xdr:row>
      <xdr:rowOff>123825</xdr:rowOff>
    </xdr:from>
    <xdr:to>
      <xdr:col>53</xdr:col>
      <xdr:colOff>514350</xdr:colOff>
      <xdr:row>14</xdr:row>
      <xdr:rowOff>57150</xdr:rowOff>
    </xdr:to>
    <xdr:sp>
      <xdr:nvSpPr>
        <xdr:cNvPr id="341" name="Line 754"/>
        <xdr:cNvSpPr>
          <a:spLocks/>
        </xdr:cNvSpPr>
      </xdr:nvSpPr>
      <xdr:spPr>
        <a:xfrm flipH="1" flipV="1">
          <a:off x="38309550" y="3695700"/>
          <a:ext cx="8191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476250</xdr:colOff>
      <xdr:row>12</xdr:row>
      <xdr:rowOff>114300</xdr:rowOff>
    </xdr:from>
    <xdr:to>
      <xdr:col>52</xdr:col>
      <xdr:colOff>209550</xdr:colOff>
      <xdr:row>13</xdr:row>
      <xdr:rowOff>123825</xdr:rowOff>
    </xdr:to>
    <xdr:sp>
      <xdr:nvSpPr>
        <xdr:cNvPr id="342" name="Line 755"/>
        <xdr:cNvSpPr>
          <a:spLocks/>
        </xdr:cNvSpPr>
      </xdr:nvSpPr>
      <xdr:spPr>
        <a:xfrm flipH="1" flipV="1">
          <a:off x="37604700" y="3457575"/>
          <a:ext cx="7048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34</xdr:row>
      <xdr:rowOff>114300</xdr:rowOff>
    </xdr:from>
    <xdr:to>
      <xdr:col>53</xdr:col>
      <xdr:colOff>0</xdr:colOff>
      <xdr:row>34</xdr:row>
      <xdr:rowOff>114300</xdr:rowOff>
    </xdr:to>
    <xdr:sp>
      <xdr:nvSpPr>
        <xdr:cNvPr id="343" name="Line 761"/>
        <xdr:cNvSpPr>
          <a:spLocks/>
        </xdr:cNvSpPr>
      </xdr:nvSpPr>
      <xdr:spPr>
        <a:xfrm>
          <a:off x="36861750" y="8486775"/>
          <a:ext cx="175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476250</xdr:colOff>
      <xdr:row>36</xdr:row>
      <xdr:rowOff>114300</xdr:rowOff>
    </xdr:from>
    <xdr:to>
      <xdr:col>56</xdr:col>
      <xdr:colOff>0</xdr:colOff>
      <xdr:row>36</xdr:row>
      <xdr:rowOff>114300</xdr:rowOff>
    </xdr:to>
    <xdr:sp>
      <xdr:nvSpPr>
        <xdr:cNvPr id="344" name="Line 763"/>
        <xdr:cNvSpPr>
          <a:spLocks/>
        </xdr:cNvSpPr>
      </xdr:nvSpPr>
      <xdr:spPr>
        <a:xfrm>
          <a:off x="39090600" y="8943975"/>
          <a:ext cx="198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323850</xdr:colOff>
      <xdr:row>36</xdr:row>
      <xdr:rowOff>114300</xdr:rowOff>
    </xdr:from>
    <xdr:to>
      <xdr:col>53</xdr:col>
      <xdr:colOff>628650</xdr:colOff>
      <xdr:row>38</xdr:row>
      <xdr:rowOff>28575</xdr:rowOff>
    </xdr:to>
    <xdr:grpSp>
      <xdr:nvGrpSpPr>
        <xdr:cNvPr id="345" name="Group 764"/>
        <xdr:cNvGrpSpPr>
          <a:grpSpLocks noChangeAspect="1"/>
        </xdr:cNvGrpSpPr>
      </xdr:nvGrpSpPr>
      <xdr:grpSpPr>
        <a:xfrm>
          <a:off x="3893820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6" name="Line 7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7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38</xdr:row>
      <xdr:rowOff>114300</xdr:rowOff>
    </xdr:from>
    <xdr:to>
      <xdr:col>57</xdr:col>
      <xdr:colOff>628650</xdr:colOff>
      <xdr:row>40</xdr:row>
      <xdr:rowOff>28575</xdr:rowOff>
    </xdr:to>
    <xdr:grpSp>
      <xdr:nvGrpSpPr>
        <xdr:cNvPr id="348" name="Group 768"/>
        <xdr:cNvGrpSpPr>
          <a:grpSpLocks noChangeAspect="1"/>
        </xdr:cNvGrpSpPr>
      </xdr:nvGrpSpPr>
      <xdr:grpSpPr>
        <a:xfrm>
          <a:off x="41910000" y="9401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9" name="Line 7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247650</xdr:colOff>
      <xdr:row>34</xdr:row>
      <xdr:rowOff>114300</xdr:rowOff>
    </xdr:from>
    <xdr:to>
      <xdr:col>53</xdr:col>
      <xdr:colOff>476250</xdr:colOff>
      <xdr:row>36</xdr:row>
      <xdr:rowOff>114300</xdr:rowOff>
    </xdr:to>
    <xdr:sp>
      <xdr:nvSpPr>
        <xdr:cNvPr id="351" name="Line 772"/>
        <xdr:cNvSpPr>
          <a:spLocks/>
        </xdr:cNvSpPr>
      </xdr:nvSpPr>
      <xdr:spPr>
        <a:xfrm flipH="1" flipV="1">
          <a:off x="36861750" y="8486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476250</xdr:colOff>
      <xdr:row>36</xdr:row>
      <xdr:rowOff>114300</xdr:rowOff>
    </xdr:from>
    <xdr:to>
      <xdr:col>57</xdr:col>
      <xdr:colOff>476250</xdr:colOff>
      <xdr:row>38</xdr:row>
      <xdr:rowOff>114300</xdr:rowOff>
    </xdr:to>
    <xdr:sp>
      <xdr:nvSpPr>
        <xdr:cNvPr id="352" name="Line 773"/>
        <xdr:cNvSpPr>
          <a:spLocks/>
        </xdr:cNvSpPr>
      </xdr:nvSpPr>
      <xdr:spPr>
        <a:xfrm flipH="1" flipV="1">
          <a:off x="39090600" y="89439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152400</xdr:colOff>
      <xdr:row>19</xdr:row>
      <xdr:rowOff>76200</xdr:rowOff>
    </xdr:from>
    <xdr:to>
      <xdr:col>33</xdr:col>
      <xdr:colOff>628650</xdr:colOff>
      <xdr:row>19</xdr:row>
      <xdr:rowOff>190500</xdr:rowOff>
    </xdr:to>
    <xdr:grpSp>
      <xdr:nvGrpSpPr>
        <xdr:cNvPr id="353" name="Group 774"/>
        <xdr:cNvGrpSpPr>
          <a:grpSpLocks noChangeAspect="1"/>
        </xdr:cNvGrpSpPr>
      </xdr:nvGrpSpPr>
      <xdr:grpSpPr>
        <a:xfrm>
          <a:off x="23393400" y="5019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5" name="Line 77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77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77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77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78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78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78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152400</xdr:colOff>
      <xdr:row>21</xdr:row>
      <xdr:rowOff>76200</xdr:rowOff>
    </xdr:from>
    <xdr:to>
      <xdr:col>33</xdr:col>
      <xdr:colOff>628650</xdr:colOff>
      <xdr:row>21</xdr:row>
      <xdr:rowOff>190500</xdr:rowOff>
    </xdr:to>
    <xdr:grpSp>
      <xdr:nvGrpSpPr>
        <xdr:cNvPr id="362" name="Group 783"/>
        <xdr:cNvGrpSpPr>
          <a:grpSpLocks noChangeAspect="1"/>
        </xdr:cNvGrpSpPr>
      </xdr:nvGrpSpPr>
      <xdr:grpSpPr>
        <a:xfrm>
          <a:off x="23393400" y="5476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4" name="Line 7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7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7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7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7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7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7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723900</xdr:colOff>
      <xdr:row>19</xdr:row>
      <xdr:rowOff>0</xdr:rowOff>
    </xdr:from>
    <xdr:ext cx="323850" cy="228600"/>
    <xdr:sp>
      <xdr:nvSpPr>
        <xdr:cNvPr id="371" name="text 1959"/>
        <xdr:cNvSpPr txBox="1">
          <a:spLocks noChangeArrowheads="1"/>
        </xdr:cNvSpPr>
      </xdr:nvSpPr>
      <xdr:spPr>
        <a:xfrm>
          <a:off x="22993350" y="49434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30</xdr:col>
      <xdr:colOff>419100</xdr:colOff>
      <xdr:row>23</xdr:row>
      <xdr:rowOff>0</xdr:rowOff>
    </xdr:from>
    <xdr:ext cx="323850" cy="228600"/>
    <xdr:sp>
      <xdr:nvSpPr>
        <xdr:cNvPr id="372" name="text 1959"/>
        <xdr:cNvSpPr txBox="1">
          <a:spLocks noChangeArrowheads="1"/>
        </xdr:cNvSpPr>
      </xdr:nvSpPr>
      <xdr:spPr>
        <a:xfrm>
          <a:off x="22174200" y="58578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35</xdr:col>
      <xdr:colOff>9525</xdr:colOff>
      <xdr:row>25</xdr:row>
      <xdr:rowOff>0</xdr:rowOff>
    </xdr:from>
    <xdr:ext cx="323850" cy="228600"/>
    <xdr:sp>
      <xdr:nvSpPr>
        <xdr:cNvPr id="373" name="text 1959"/>
        <xdr:cNvSpPr txBox="1">
          <a:spLocks noChangeArrowheads="1"/>
        </xdr:cNvSpPr>
      </xdr:nvSpPr>
      <xdr:spPr>
        <a:xfrm>
          <a:off x="25250775" y="63150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37</xdr:col>
      <xdr:colOff>657225</xdr:colOff>
      <xdr:row>27</xdr:row>
      <xdr:rowOff>0</xdr:rowOff>
    </xdr:from>
    <xdr:ext cx="323850" cy="228600"/>
    <xdr:sp>
      <xdr:nvSpPr>
        <xdr:cNvPr id="374" name="text 1959"/>
        <xdr:cNvSpPr txBox="1">
          <a:spLocks noChangeArrowheads="1"/>
        </xdr:cNvSpPr>
      </xdr:nvSpPr>
      <xdr:spPr>
        <a:xfrm>
          <a:off x="27384375" y="67722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40</xdr:col>
      <xdr:colOff>57150</xdr:colOff>
      <xdr:row>29</xdr:row>
      <xdr:rowOff>0</xdr:rowOff>
    </xdr:from>
    <xdr:ext cx="323850" cy="228600"/>
    <xdr:sp>
      <xdr:nvSpPr>
        <xdr:cNvPr id="375" name="text 1959"/>
        <xdr:cNvSpPr txBox="1">
          <a:spLocks noChangeArrowheads="1"/>
        </xdr:cNvSpPr>
      </xdr:nvSpPr>
      <xdr:spPr>
        <a:xfrm>
          <a:off x="29241750" y="72294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36</xdr:col>
      <xdr:colOff>485775</xdr:colOff>
      <xdr:row>17</xdr:row>
      <xdr:rowOff>76200</xdr:rowOff>
    </xdr:from>
    <xdr:to>
      <xdr:col>37</xdr:col>
      <xdr:colOff>962025</xdr:colOff>
      <xdr:row>17</xdr:row>
      <xdr:rowOff>190500</xdr:rowOff>
    </xdr:to>
    <xdr:grpSp>
      <xdr:nvGrpSpPr>
        <xdr:cNvPr id="376" name="Group 797"/>
        <xdr:cNvGrpSpPr>
          <a:grpSpLocks noChangeAspect="1"/>
        </xdr:cNvGrpSpPr>
      </xdr:nvGrpSpPr>
      <xdr:grpSpPr>
        <a:xfrm>
          <a:off x="26698575" y="4562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7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8" name="Line 79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0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0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0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0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0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80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152400</xdr:colOff>
      <xdr:row>23</xdr:row>
      <xdr:rowOff>76200</xdr:rowOff>
    </xdr:from>
    <xdr:to>
      <xdr:col>37</xdr:col>
      <xdr:colOff>628650</xdr:colOff>
      <xdr:row>23</xdr:row>
      <xdr:rowOff>190500</xdr:rowOff>
    </xdr:to>
    <xdr:grpSp>
      <xdr:nvGrpSpPr>
        <xdr:cNvPr id="385" name="Group 806"/>
        <xdr:cNvGrpSpPr>
          <a:grpSpLocks noChangeAspect="1"/>
        </xdr:cNvGrpSpPr>
      </xdr:nvGrpSpPr>
      <xdr:grpSpPr>
        <a:xfrm>
          <a:off x="26365200" y="5934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8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7" name="Line 80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80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1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1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1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1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81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476250</xdr:colOff>
      <xdr:row>25</xdr:row>
      <xdr:rowOff>76200</xdr:rowOff>
    </xdr:from>
    <xdr:to>
      <xdr:col>40</xdr:col>
      <xdr:colOff>504825</xdr:colOff>
      <xdr:row>25</xdr:row>
      <xdr:rowOff>190500</xdr:rowOff>
    </xdr:to>
    <xdr:grpSp>
      <xdr:nvGrpSpPr>
        <xdr:cNvPr id="394" name="Group 815"/>
        <xdr:cNvGrpSpPr>
          <a:grpSpLocks noChangeAspect="1"/>
        </xdr:cNvGrpSpPr>
      </xdr:nvGrpSpPr>
      <xdr:grpSpPr>
        <a:xfrm>
          <a:off x="28689300" y="63912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9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6" name="Line 81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1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1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2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82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2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82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485775</xdr:colOff>
      <xdr:row>27</xdr:row>
      <xdr:rowOff>76200</xdr:rowOff>
    </xdr:from>
    <xdr:to>
      <xdr:col>43</xdr:col>
      <xdr:colOff>962025</xdr:colOff>
      <xdr:row>27</xdr:row>
      <xdr:rowOff>190500</xdr:rowOff>
    </xdr:to>
    <xdr:grpSp>
      <xdr:nvGrpSpPr>
        <xdr:cNvPr id="403" name="Group 824"/>
        <xdr:cNvGrpSpPr>
          <a:grpSpLocks noChangeAspect="1"/>
        </xdr:cNvGrpSpPr>
      </xdr:nvGrpSpPr>
      <xdr:grpSpPr>
        <a:xfrm>
          <a:off x="31156275" y="6848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0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5" name="Line 82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2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2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2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3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3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83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485775</xdr:colOff>
      <xdr:row>29</xdr:row>
      <xdr:rowOff>76200</xdr:rowOff>
    </xdr:from>
    <xdr:to>
      <xdr:col>43</xdr:col>
      <xdr:colOff>962025</xdr:colOff>
      <xdr:row>29</xdr:row>
      <xdr:rowOff>190500</xdr:rowOff>
    </xdr:to>
    <xdr:grpSp>
      <xdr:nvGrpSpPr>
        <xdr:cNvPr id="412" name="Group 833"/>
        <xdr:cNvGrpSpPr>
          <a:grpSpLocks noChangeAspect="1"/>
        </xdr:cNvGrpSpPr>
      </xdr:nvGrpSpPr>
      <xdr:grpSpPr>
        <a:xfrm>
          <a:off x="31156275" y="7305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1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4" name="Line 8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8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8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8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8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8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657225</xdr:colOff>
      <xdr:row>31</xdr:row>
      <xdr:rowOff>76200</xdr:rowOff>
    </xdr:from>
    <xdr:to>
      <xdr:col>49</xdr:col>
      <xdr:colOff>962025</xdr:colOff>
      <xdr:row>31</xdr:row>
      <xdr:rowOff>190500</xdr:rowOff>
    </xdr:to>
    <xdr:grpSp>
      <xdr:nvGrpSpPr>
        <xdr:cNvPr id="421" name="Group 842"/>
        <xdr:cNvGrpSpPr>
          <a:grpSpLocks/>
        </xdr:cNvGrpSpPr>
      </xdr:nvGrpSpPr>
      <xdr:grpSpPr>
        <a:xfrm>
          <a:off x="36299775" y="77628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22" name="Line 843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44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84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209550</xdr:colOff>
      <xdr:row>33</xdr:row>
      <xdr:rowOff>76200</xdr:rowOff>
    </xdr:from>
    <xdr:to>
      <xdr:col>53</xdr:col>
      <xdr:colOff>0</xdr:colOff>
      <xdr:row>33</xdr:row>
      <xdr:rowOff>190500</xdr:rowOff>
    </xdr:to>
    <xdr:grpSp>
      <xdr:nvGrpSpPr>
        <xdr:cNvPr id="425" name="Group 846"/>
        <xdr:cNvGrpSpPr>
          <a:grpSpLocks/>
        </xdr:cNvGrpSpPr>
      </xdr:nvGrpSpPr>
      <xdr:grpSpPr>
        <a:xfrm>
          <a:off x="38309550" y="82200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26" name="Line 84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84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84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657225</xdr:colOff>
      <xdr:row>35</xdr:row>
      <xdr:rowOff>76200</xdr:rowOff>
    </xdr:from>
    <xdr:to>
      <xdr:col>55</xdr:col>
      <xdr:colOff>962025</xdr:colOff>
      <xdr:row>35</xdr:row>
      <xdr:rowOff>190500</xdr:rowOff>
    </xdr:to>
    <xdr:grpSp>
      <xdr:nvGrpSpPr>
        <xdr:cNvPr id="429" name="Group 850"/>
        <xdr:cNvGrpSpPr>
          <a:grpSpLocks/>
        </xdr:cNvGrpSpPr>
      </xdr:nvGrpSpPr>
      <xdr:grpSpPr>
        <a:xfrm>
          <a:off x="40757475" y="86772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30" name="Line 85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852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853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21</xdr:row>
      <xdr:rowOff>38100</xdr:rowOff>
    </xdr:from>
    <xdr:to>
      <xdr:col>13</xdr:col>
      <xdr:colOff>152400</xdr:colOff>
      <xdr:row>21</xdr:row>
      <xdr:rowOff>152400</xdr:rowOff>
    </xdr:to>
    <xdr:grpSp>
      <xdr:nvGrpSpPr>
        <xdr:cNvPr id="433" name="Group 854"/>
        <xdr:cNvGrpSpPr>
          <a:grpSpLocks noChangeAspect="1"/>
        </xdr:cNvGrpSpPr>
      </xdr:nvGrpSpPr>
      <xdr:grpSpPr>
        <a:xfrm>
          <a:off x="8753475" y="5438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4" name="Oval 8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8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8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25</xdr:row>
      <xdr:rowOff>57150</xdr:rowOff>
    </xdr:from>
    <xdr:to>
      <xdr:col>31</xdr:col>
      <xdr:colOff>333375</xdr:colOff>
      <xdr:row>25</xdr:row>
      <xdr:rowOff>171450</xdr:rowOff>
    </xdr:to>
    <xdr:grpSp>
      <xdr:nvGrpSpPr>
        <xdr:cNvPr id="437" name="Group 858"/>
        <xdr:cNvGrpSpPr>
          <a:grpSpLocks noChangeAspect="1"/>
        </xdr:cNvGrpSpPr>
      </xdr:nvGrpSpPr>
      <xdr:grpSpPr>
        <a:xfrm>
          <a:off x="22317075" y="63722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38" name="Oval 8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8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8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104775</xdr:colOff>
      <xdr:row>18</xdr:row>
      <xdr:rowOff>219075</xdr:rowOff>
    </xdr:from>
    <xdr:to>
      <xdr:col>108</xdr:col>
      <xdr:colOff>419100</xdr:colOff>
      <xdr:row>20</xdr:row>
      <xdr:rowOff>114300</xdr:rowOff>
    </xdr:to>
    <xdr:grpSp>
      <xdr:nvGrpSpPr>
        <xdr:cNvPr id="441" name="Group 944"/>
        <xdr:cNvGrpSpPr>
          <a:grpSpLocks noChangeAspect="1"/>
        </xdr:cNvGrpSpPr>
      </xdr:nvGrpSpPr>
      <xdr:grpSpPr>
        <a:xfrm>
          <a:off x="7980997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2" name="Line 9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9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22</xdr:row>
      <xdr:rowOff>114300</xdr:rowOff>
    </xdr:from>
    <xdr:to>
      <xdr:col>102</xdr:col>
      <xdr:colOff>419100</xdr:colOff>
      <xdr:row>24</xdr:row>
      <xdr:rowOff>28575</xdr:rowOff>
    </xdr:to>
    <xdr:grpSp>
      <xdr:nvGrpSpPr>
        <xdr:cNvPr id="444" name="Group 947"/>
        <xdr:cNvGrpSpPr>
          <a:grpSpLocks noChangeAspect="1"/>
        </xdr:cNvGrpSpPr>
      </xdr:nvGrpSpPr>
      <xdr:grpSpPr>
        <a:xfrm>
          <a:off x="7535227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5" name="Line 9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9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22</xdr:row>
      <xdr:rowOff>114300</xdr:rowOff>
    </xdr:from>
    <xdr:to>
      <xdr:col>97</xdr:col>
      <xdr:colOff>647700</xdr:colOff>
      <xdr:row>24</xdr:row>
      <xdr:rowOff>28575</xdr:rowOff>
    </xdr:to>
    <xdr:grpSp>
      <xdr:nvGrpSpPr>
        <xdr:cNvPr id="447" name="Group 950"/>
        <xdr:cNvGrpSpPr>
          <a:grpSpLocks noChangeAspect="1"/>
        </xdr:cNvGrpSpPr>
      </xdr:nvGrpSpPr>
      <xdr:grpSpPr>
        <a:xfrm>
          <a:off x="7164705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8" name="Line 9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9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142875</xdr:colOff>
      <xdr:row>16</xdr:row>
      <xdr:rowOff>0</xdr:rowOff>
    </xdr:from>
    <xdr:ext cx="971550" cy="457200"/>
    <xdr:sp>
      <xdr:nvSpPr>
        <xdr:cNvPr id="450" name="text 774"/>
        <xdr:cNvSpPr txBox="1">
          <a:spLocks noChangeArrowheads="1"/>
        </xdr:cNvSpPr>
      </xdr:nvSpPr>
      <xdr:spPr>
        <a:xfrm>
          <a:off x="73904475" y="42576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232,680</a:t>
          </a:r>
        </a:p>
      </xdr:txBody>
    </xdr:sp>
    <xdr:clientData/>
  </xdr:oneCellAnchor>
  <xdr:twoCellAnchor>
    <xdr:from>
      <xdr:col>101</xdr:col>
      <xdr:colOff>123825</xdr:colOff>
      <xdr:row>18</xdr:row>
      <xdr:rowOff>9525</xdr:rowOff>
    </xdr:from>
    <xdr:to>
      <xdr:col>101</xdr:col>
      <xdr:colOff>123825</xdr:colOff>
      <xdr:row>24</xdr:row>
      <xdr:rowOff>219075</xdr:rowOff>
    </xdr:to>
    <xdr:sp>
      <xdr:nvSpPr>
        <xdr:cNvPr id="451" name="Line 954"/>
        <xdr:cNvSpPr>
          <a:spLocks/>
        </xdr:cNvSpPr>
      </xdr:nvSpPr>
      <xdr:spPr>
        <a:xfrm>
          <a:off x="74399775" y="4724400"/>
          <a:ext cx="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609600</xdr:colOff>
      <xdr:row>30</xdr:row>
      <xdr:rowOff>57150</xdr:rowOff>
    </xdr:from>
    <xdr:to>
      <xdr:col>116</xdr:col>
      <xdr:colOff>457200</xdr:colOff>
      <xdr:row>30</xdr:row>
      <xdr:rowOff>171450</xdr:rowOff>
    </xdr:to>
    <xdr:grpSp>
      <xdr:nvGrpSpPr>
        <xdr:cNvPr id="452" name="Group 964"/>
        <xdr:cNvGrpSpPr>
          <a:grpSpLocks noChangeAspect="1"/>
        </xdr:cNvGrpSpPr>
      </xdr:nvGrpSpPr>
      <xdr:grpSpPr>
        <a:xfrm>
          <a:off x="8528685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53" name="Line 9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9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9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361950</xdr:colOff>
      <xdr:row>26</xdr:row>
      <xdr:rowOff>38100</xdr:rowOff>
    </xdr:from>
    <xdr:to>
      <xdr:col>103</xdr:col>
      <xdr:colOff>581025</xdr:colOff>
      <xdr:row>32</xdr:row>
      <xdr:rowOff>104775</xdr:rowOff>
    </xdr:to>
    <xdr:sp>
      <xdr:nvSpPr>
        <xdr:cNvPr id="460" name="Line 972"/>
        <xdr:cNvSpPr>
          <a:spLocks/>
        </xdr:cNvSpPr>
      </xdr:nvSpPr>
      <xdr:spPr>
        <a:xfrm flipH="1">
          <a:off x="76123800" y="6581775"/>
          <a:ext cx="219075" cy="1438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381000</xdr:colOff>
      <xdr:row>32</xdr:row>
      <xdr:rowOff>123825</xdr:rowOff>
    </xdr:from>
    <xdr:ext cx="971550" cy="457200"/>
    <xdr:sp>
      <xdr:nvSpPr>
        <xdr:cNvPr id="461" name="text 774"/>
        <xdr:cNvSpPr txBox="1">
          <a:spLocks noChangeArrowheads="1"/>
        </xdr:cNvSpPr>
      </xdr:nvSpPr>
      <xdr:spPr>
        <a:xfrm>
          <a:off x="75628500" y="803910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0,613</a:t>
          </a:r>
        </a:p>
      </xdr:txBody>
    </xdr:sp>
    <xdr:clientData/>
  </xdr:oneCellAnchor>
  <xdr:twoCellAnchor editAs="absolute">
    <xdr:from>
      <xdr:col>87</xdr:col>
      <xdr:colOff>19050</xdr:colOff>
      <xdr:row>27</xdr:row>
      <xdr:rowOff>57150</xdr:rowOff>
    </xdr:from>
    <xdr:to>
      <xdr:col>87</xdr:col>
      <xdr:colOff>371475</xdr:colOff>
      <xdr:row>27</xdr:row>
      <xdr:rowOff>190500</xdr:rowOff>
    </xdr:to>
    <xdr:sp>
      <xdr:nvSpPr>
        <xdr:cNvPr id="462" name="kreslení 427"/>
        <xdr:cNvSpPr>
          <a:spLocks/>
        </xdr:cNvSpPr>
      </xdr:nvSpPr>
      <xdr:spPr>
        <a:xfrm>
          <a:off x="63893700" y="68294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26</xdr:row>
      <xdr:rowOff>114300</xdr:rowOff>
    </xdr:from>
    <xdr:to>
      <xdr:col>87</xdr:col>
      <xdr:colOff>28575</xdr:colOff>
      <xdr:row>27</xdr:row>
      <xdr:rowOff>114300</xdr:rowOff>
    </xdr:to>
    <xdr:sp>
      <xdr:nvSpPr>
        <xdr:cNvPr id="463" name="Line 976"/>
        <xdr:cNvSpPr>
          <a:spLocks/>
        </xdr:cNvSpPr>
      </xdr:nvSpPr>
      <xdr:spPr>
        <a:xfrm flipV="1">
          <a:off x="61398150" y="6657975"/>
          <a:ext cx="25050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819150</xdr:colOff>
      <xdr:row>18</xdr:row>
      <xdr:rowOff>219075</xdr:rowOff>
    </xdr:from>
    <xdr:to>
      <xdr:col>80</xdr:col>
      <xdr:colOff>152400</xdr:colOff>
      <xdr:row>20</xdr:row>
      <xdr:rowOff>114300</xdr:rowOff>
    </xdr:to>
    <xdr:grpSp>
      <xdr:nvGrpSpPr>
        <xdr:cNvPr id="464" name="Group 977"/>
        <xdr:cNvGrpSpPr>
          <a:grpSpLocks noChangeAspect="1"/>
        </xdr:cNvGrpSpPr>
      </xdr:nvGrpSpPr>
      <xdr:grpSpPr>
        <a:xfrm>
          <a:off x="58750200" y="4933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65" name="Line 97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97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190500</xdr:colOff>
      <xdr:row>18</xdr:row>
      <xdr:rowOff>219075</xdr:rowOff>
    </xdr:from>
    <xdr:to>
      <xdr:col>81</xdr:col>
      <xdr:colOff>133350</xdr:colOff>
      <xdr:row>20</xdr:row>
      <xdr:rowOff>114300</xdr:rowOff>
    </xdr:to>
    <xdr:grpSp>
      <xdr:nvGrpSpPr>
        <xdr:cNvPr id="467" name="Group 980"/>
        <xdr:cNvGrpSpPr>
          <a:grpSpLocks noChangeAspect="1"/>
        </xdr:cNvGrpSpPr>
      </xdr:nvGrpSpPr>
      <xdr:grpSpPr>
        <a:xfrm>
          <a:off x="59093100" y="4933950"/>
          <a:ext cx="457200" cy="352425"/>
          <a:chOff x="402" y="40"/>
          <a:chExt cx="28" cy="37"/>
        </a:xfrm>
        <a:solidFill>
          <a:srgbClr val="FFFFFF"/>
        </a:solidFill>
      </xdr:grpSpPr>
      <xdr:sp>
        <xdr:nvSpPr>
          <xdr:cNvPr id="468" name="Line 98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98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32</xdr:row>
      <xdr:rowOff>114300</xdr:rowOff>
    </xdr:from>
    <xdr:to>
      <xdr:col>77</xdr:col>
      <xdr:colOff>647700</xdr:colOff>
      <xdr:row>34</xdr:row>
      <xdr:rowOff>28575</xdr:rowOff>
    </xdr:to>
    <xdr:grpSp>
      <xdr:nvGrpSpPr>
        <xdr:cNvPr id="470" name="Group 983"/>
        <xdr:cNvGrpSpPr>
          <a:grpSpLocks noChangeAspect="1"/>
        </xdr:cNvGrpSpPr>
      </xdr:nvGrpSpPr>
      <xdr:grpSpPr>
        <a:xfrm>
          <a:off x="567880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1" name="Line 9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9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495300</xdr:colOff>
      <xdr:row>34</xdr:row>
      <xdr:rowOff>114300</xdr:rowOff>
    </xdr:from>
    <xdr:to>
      <xdr:col>98</xdr:col>
      <xdr:colOff>161925</xdr:colOff>
      <xdr:row>34</xdr:row>
      <xdr:rowOff>114300</xdr:rowOff>
    </xdr:to>
    <xdr:sp>
      <xdr:nvSpPr>
        <xdr:cNvPr id="473" name="Line 986"/>
        <xdr:cNvSpPr>
          <a:spLocks/>
        </xdr:cNvSpPr>
      </xdr:nvSpPr>
      <xdr:spPr>
        <a:xfrm>
          <a:off x="56940450" y="8486775"/>
          <a:ext cx="1549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34</xdr:row>
      <xdr:rowOff>0</xdr:rowOff>
    </xdr:from>
    <xdr:ext cx="552450" cy="228600"/>
    <xdr:sp>
      <xdr:nvSpPr>
        <xdr:cNvPr id="474" name="text 7125"/>
        <xdr:cNvSpPr txBox="1">
          <a:spLocks noChangeArrowheads="1"/>
        </xdr:cNvSpPr>
      </xdr:nvSpPr>
      <xdr:spPr>
        <a:xfrm>
          <a:off x="62617350" y="83724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77</xdr:col>
      <xdr:colOff>323850</xdr:colOff>
      <xdr:row>34</xdr:row>
      <xdr:rowOff>114300</xdr:rowOff>
    </xdr:from>
    <xdr:to>
      <xdr:col>77</xdr:col>
      <xdr:colOff>628650</xdr:colOff>
      <xdr:row>36</xdr:row>
      <xdr:rowOff>28575</xdr:rowOff>
    </xdr:to>
    <xdr:grpSp>
      <xdr:nvGrpSpPr>
        <xdr:cNvPr id="475" name="Group 988"/>
        <xdr:cNvGrpSpPr>
          <a:grpSpLocks noChangeAspect="1"/>
        </xdr:cNvGrpSpPr>
      </xdr:nvGrpSpPr>
      <xdr:grpSpPr>
        <a:xfrm>
          <a:off x="567690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6" name="Line 9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9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266700</xdr:colOff>
      <xdr:row>32</xdr:row>
      <xdr:rowOff>114300</xdr:rowOff>
    </xdr:from>
    <xdr:to>
      <xdr:col>77</xdr:col>
      <xdr:colOff>495300</xdr:colOff>
      <xdr:row>34</xdr:row>
      <xdr:rowOff>114300</xdr:rowOff>
    </xdr:to>
    <xdr:sp>
      <xdr:nvSpPr>
        <xdr:cNvPr id="478" name="Line 991"/>
        <xdr:cNvSpPr>
          <a:spLocks/>
        </xdr:cNvSpPr>
      </xdr:nvSpPr>
      <xdr:spPr>
        <a:xfrm flipH="1">
          <a:off x="54711600" y="8029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36</xdr:row>
      <xdr:rowOff>114300</xdr:rowOff>
    </xdr:from>
    <xdr:to>
      <xdr:col>99</xdr:col>
      <xdr:colOff>257175</xdr:colOff>
      <xdr:row>36</xdr:row>
      <xdr:rowOff>114300</xdr:rowOff>
    </xdr:to>
    <xdr:sp>
      <xdr:nvSpPr>
        <xdr:cNvPr id="479" name="Line 992"/>
        <xdr:cNvSpPr>
          <a:spLocks/>
        </xdr:cNvSpPr>
      </xdr:nvSpPr>
      <xdr:spPr>
        <a:xfrm>
          <a:off x="54692550" y="8943975"/>
          <a:ext cx="1835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36</xdr:row>
      <xdr:rowOff>0</xdr:rowOff>
    </xdr:from>
    <xdr:ext cx="552450" cy="228600"/>
    <xdr:sp>
      <xdr:nvSpPr>
        <xdr:cNvPr id="480" name="text 7125"/>
        <xdr:cNvSpPr txBox="1">
          <a:spLocks noChangeArrowheads="1"/>
        </xdr:cNvSpPr>
      </xdr:nvSpPr>
      <xdr:spPr>
        <a:xfrm>
          <a:off x="62617350" y="8829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</a:t>
          </a:r>
        </a:p>
      </xdr:txBody>
    </xdr:sp>
    <xdr:clientData/>
  </xdr:oneCellAnchor>
  <xdr:twoCellAnchor>
    <xdr:from>
      <xdr:col>74</xdr:col>
      <xdr:colOff>95250</xdr:colOff>
      <xdr:row>36</xdr:row>
      <xdr:rowOff>114300</xdr:rowOff>
    </xdr:from>
    <xdr:to>
      <xdr:col>74</xdr:col>
      <xdr:colOff>409575</xdr:colOff>
      <xdr:row>38</xdr:row>
      <xdr:rowOff>28575</xdr:rowOff>
    </xdr:to>
    <xdr:grpSp>
      <xdr:nvGrpSpPr>
        <xdr:cNvPr id="481" name="Group 997"/>
        <xdr:cNvGrpSpPr>
          <a:grpSpLocks/>
        </xdr:cNvGrpSpPr>
      </xdr:nvGrpSpPr>
      <xdr:grpSpPr>
        <a:xfrm>
          <a:off x="54540150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2" name="Line 9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9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276225</xdr:colOff>
      <xdr:row>42</xdr:row>
      <xdr:rowOff>114300</xdr:rowOff>
    </xdr:from>
    <xdr:to>
      <xdr:col>98</xdr:col>
      <xdr:colOff>228600</xdr:colOff>
      <xdr:row>42</xdr:row>
      <xdr:rowOff>114300</xdr:rowOff>
    </xdr:to>
    <xdr:sp>
      <xdr:nvSpPr>
        <xdr:cNvPr id="484" name="Line 1000"/>
        <xdr:cNvSpPr>
          <a:spLocks/>
        </xdr:cNvSpPr>
      </xdr:nvSpPr>
      <xdr:spPr>
        <a:xfrm>
          <a:off x="54721125" y="10315575"/>
          <a:ext cx="1778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42</xdr:row>
      <xdr:rowOff>0</xdr:rowOff>
    </xdr:from>
    <xdr:ext cx="552450" cy="228600"/>
    <xdr:sp>
      <xdr:nvSpPr>
        <xdr:cNvPr id="485" name="text 7125"/>
        <xdr:cNvSpPr txBox="1">
          <a:spLocks noChangeArrowheads="1"/>
        </xdr:cNvSpPr>
      </xdr:nvSpPr>
      <xdr:spPr>
        <a:xfrm>
          <a:off x="62617350" y="102012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a</a:t>
          </a:r>
        </a:p>
      </xdr:txBody>
    </xdr:sp>
    <xdr:clientData/>
  </xdr:oneCellAnchor>
  <xdr:twoCellAnchor>
    <xdr:from>
      <xdr:col>74</xdr:col>
      <xdr:colOff>95250</xdr:colOff>
      <xdr:row>42</xdr:row>
      <xdr:rowOff>114300</xdr:rowOff>
    </xdr:from>
    <xdr:to>
      <xdr:col>74</xdr:col>
      <xdr:colOff>409575</xdr:colOff>
      <xdr:row>44</xdr:row>
      <xdr:rowOff>28575</xdr:rowOff>
    </xdr:to>
    <xdr:grpSp>
      <xdr:nvGrpSpPr>
        <xdr:cNvPr id="486" name="Group 1002"/>
        <xdr:cNvGrpSpPr>
          <a:grpSpLocks/>
        </xdr:cNvGrpSpPr>
      </xdr:nvGrpSpPr>
      <xdr:grpSpPr>
        <a:xfrm>
          <a:off x="54540150" y="10315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7" name="Line 10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0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36</xdr:row>
      <xdr:rowOff>114300</xdr:rowOff>
    </xdr:from>
    <xdr:to>
      <xdr:col>72</xdr:col>
      <xdr:colOff>419100</xdr:colOff>
      <xdr:row>38</xdr:row>
      <xdr:rowOff>28575</xdr:rowOff>
    </xdr:to>
    <xdr:grpSp>
      <xdr:nvGrpSpPr>
        <xdr:cNvPr id="489" name="Group 1005"/>
        <xdr:cNvGrpSpPr>
          <a:grpSpLocks noChangeAspect="1"/>
        </xdr:cNvGrpSpPr>
      </xdr:nvGrpSpPr>
      <xdr:grpSpPr>
        <a:xfrm>
          <a:off x="53063775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0" name="Line 10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0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238125</xdr:colOff>
      <xdr:row>40</xdr:row>
      <xdr:rowOff>114300</xdr:rowOff>
    </xdr:from>
    <xdr:to>
      <xdr:col>99</xdr:col>
      <xdr:colOff>219075</xdr:colOff>
      <xdr:row>40</xdr:row>
      <xdr:rowOff>114300</xdr:rowOff>
    </xdr:to>
    <xdr:sp>
      <xdr:nvSpPr>
        <xdr:cNvPr id="492" name="Line 1009"/>
        <xdr:cNvSpPr>
          <a:spLocks/>
        </xdr:cNvSpPr>
      </xdr:nvSpPr>
      <xdr:spPr>
        <a:xfrm>
          <a:off x="53197125" y="9858375"/>
          <a:ext cx="1981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40</xdr:row>
      <xdr:rowOff>0</xdr:rowOff>
    </xdr:from>
    <xdr:ext cx="552450" cy="228600"/>
    <xdr:sp>
      <xdr:nvSpPr>
        <xdr:cNvPr id="493" name="text 7125"/>
        <xdr:cNvSpPr txBox="1">
          <a:spLocks noChangeArrowheads="1"/>
        </xdr:cNvSpPr>
      </xdr:nvSpPr>
      <xdr:spPr>
        <a:xfrm>
          <a:off x="62617350" y="97440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</a:t>
          </a:r>
        </a:p>
      </xdr:txBody>
    </xdr:sp>
    <xdr:clientData/>
  </xdr:oneCellAnchor>
  <xdr:twoCellAnchor>
    <xdr:from>
      <xdr:col>64</xdr:col>
      <xdr:colOff>0</xdr:colOff>
      <xdr:row>38</xdr:row>
      <xdr:rowOff>114300</xdr:rowOff>
    </xdr:from>
    <xdr:to>
      <xdr:col>99</xdr:col>
      <xdr:colOff>238125</xdr:colOff>
      <xdr:row>38</xdr:row>
      <xdr:rowOff>114300</xdr:rowOff>
    </xdr:to>
    <xdr:sp>
      <xdr:nvSpPr>
        <xdr:cNvPr id="494" name="Line 1011"/>
        <xdr:cNvSpPr>
          <a:spLocks/>
        </xdr:cNvSpPr>
      </xdr:nvSpPr>
      <xdr:spPr>
        <a:xfrm>
          <a:off x="47015400" y="9401175"/>
          <a:ext cx="2601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38</xdr:row>
      <xdr:rowOff>0</xdr:rowOff>
    </xdr:from>
    <xdr:ext cx="552450" cy="228600"/>
    <xdr:sp>
      <xdr:nvSpPr>
        <xdr:cNvPr id="495" name="text 7125"/>
        <xdr:cNvSpPr txBox="1">
          <a:spLocks noChangeArrowheads="1"/>
        </xdr:cNvSpPr>
      </xdr:nvSpPr>
      <xdr:spPr>
        <a:xfrm>
          <a:off x="62617350" y="92868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twoCellAnchor>
    <xdr:from>
      <xdr:col>80</xdr:col>
      <xdr:colOff>266700</xdr:colOff>
      <xdr:row>32</xdr:row>
      <xdr:rowOff>114300</xdr:rowOff>
    </xdr:from>
    <xdr:to>
      <xdr:col>88</xdr:col>
      <xdr:colOff>200025</xdr:colOff>
      <xdr:row>32</xdr:row>
      <xdr:rowOff>114300</xdr:rowOff>
    </xdr:to>
    <xdr:sp>
      <xdr:nvSpPr>
        <xdr:cNvPr id="496" name="Line 1013"/>
        <xdr:cNvSpPr>
          <a:spLocks/>
        </xdr:cNvSpPr>
      </xdr:nvSpPr>
      <xdr:spPr>
        <a:xfrm>
          <a:off x="59169300" y="8029575"/>
          <a:ext cx="587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32</xdr:row>
      <xdr:rowOff>0</xdr:rowOff>
    </xdr:from>
    <xdr:ext cx="552450" cy="228600"/>
    <xdr:sp>
      <xdr:nvSpPr>
        <xdr:cNvPr id="497" name="text 7125"/>
        <xdr:cNvSpPr txBox="1">
          <a:spLocks noChangeArrowheads="1"/>
        </xdr:cNvSpPr>
      </xdr:nvSpPr>
      <xdr:spPr>
        <a:xfrm>
          <a:off x="62617350" y="79152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>
    <xdr:from>
      <xdr:col>72</xdr:col>
      <xdr:colOff>95250</xdr:colOff>
      <xdr:row>38</xdr:row>
      <xdr:rowOff>114300</xdr:rowOff>
    </xdr:from>
    <xdr:to>
      <xdr:col>72</xdr:col>
      <xdr:colOff>409575</xdr:colOff>
      <xdr:row>40</xdr:row>
      <xdr:rowOff>28575</xdr:rowOff>
    </xdr:to>
    <xdr:grpSp>
      <xdr:nvGrpSpPr>
        <xdr:cNvPr id="498" name="Group 1015"/>
        <xdr:cNvGrpSpPr>
          <a:grpSpLocks/>
        </xdr:cNvGrpSpPr>
      </xdr:nvGrpSpPr>
      <xdr:grpSpPr>
        <a:xfrm>
          <a:off x="53054250" y="9401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9" name="Line 10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0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95250</xdr:colOff>
      <xdr:row>40</xdr:row>
      <xdr:rowOff>114300</xdr:rowOff>
    </xdr:from>
    <xdr:to>
      <xdr:col>72</xdr:col>
      <xdr:colOff>409575</xdr:colOff>
      <xdr:row>42</xdr:row>
      <xdr:rowOff>28575</xdr:rowOff>
    </xdr:to>
    <xdr:grpSp>
      <xdr:nvGrpSpPr>
        <xdr:cNvPr id="501" name="Group 1018"/>
        <xdr:cNvGrpSpPr>
          <a:grpSpLocks/>
        </xdr:cNvGrpSpPr>
      </xdr:nvGrpSpPr>
      <xdr:grpSpPr>
        <a:xfrm>
          <a:off x="53054250" y="9858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2" name="Line 10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10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44</xdr:row>
      <xdr:rowOff>57150</xdr:rowOff>
    </xdr:from>
    <xdr:to>
      <xdr:col>77</xdr:col>
      <xdr:colOff>523875</xdr:colOff>
      <xdr:row>44</xdr:row>
      <xdr:rowOff>114300</xdr:rowOff>
    </xdr:to>
    <xdr:sp>
      <xdr:nvSpPr>
        <xdr:cNvPr id="504" name="Line 6"/>
        <xdr:cNvSpPr>
          <a:spLocks/>
        </xdr:cNvSpPr>
      </xdr:nvSpPr>
      <xdr:spPr>
        <a:xfrm flipH="1" flipV="1">
          <a:off x="56226075" y="10715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447675</xdr:colOff>
      <xdr:row>43</xdr:row>
      <xdr:rowOff>123825</xdr:rowOff>
    </xdr:from>
    <xdr:to>
      <xdr:col>76</xdr:col>
      <xdr:colOff>295275</xdr:colOff>
      <xdr:row>44</xdr:row>
      <xdr:rowOff>57150</xdr:rowOff>
    </xdr:to>
    <xdr:sp>
      <xdr:nvSpPr>
        <xdr:cNvPr id="505" name="Line 7"/>
        <xdr:cNvSpPr>
          <a:spLocks/>
        </xdr:cNvSpPr>
      </xdr:nvSpPr>
      <xdr:spPr>
        <a:xfrm flipH="1" flipV="1">
          <a:off x="55406925" y="10553700"/>
          <a:ext cx="8191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42</xdr:row>
      <xdr:rowOff>114300</xdr:rowOff>
    </xdr:from>
    <xdr:to>
      <xdr:col>75</xdr:col>
      <xdr:colOff>447675</xdr:colOff>
      <xdr:row>43</xdr:row>
      <xdr:rowOff>123825</xdr:rowOff>
    </xdr:to>
    <xdr:sp>
      <xdr:nvSpPr>
        <xdr:cNvPr id="506" name="Line 8"/>
        <xdr:cNvSpPr>
          <a:spLocks/>
        </xdr:cNvSpPr>
      </xdr:nvSpPr>
      <xdr:spPr>
        <a:xfrm flipH="1" flipV="1">
          <a:off x="54711600" y="10315575"/>
          <a:ext cx="6953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36</xdr:row>
      <xdr:rowOff>114300</xdr:rowOff>
    </xdr:from>
    <xdr:to>
      <xdr:col>74</xdr:col>
      <xdr:colOff>247650</xdr:colOff>
      <xdr:row>38</xdr:row>
      <xdr:rowOff>114300</xdr:rowOff>
    </xdr:to>
    <xdr:sp>
      <xdr:nvSpPr>
        <xdr:cNvPr id="507" name="Line 9"/>
        <xdr:cNvSpPr>
          <a:spLocks/>
        </xdr:cNvSpPr>
      </xdr:nvSpPr>
      <xdr:spPr>
        <a:xfrm flipH="1">
          <a:off x="53206650" y="8943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33</xdr:row>
      <xdr:rowOff>95250</xdr:rowOff>
    </xdr:from>
    <xdr:to>
      <xdr:col>78</xdr:col>
      <xdr:colOff>228600</xdr:colOff>
      <xdr:row>34</xdr:row>
      <xdr:rowOff>114300</xdr:rowOff>
    </xdr:to>
    <xdr:sp>
      <xdr:nvSpPr>
        <xdr:cNvPr id="508" name="Line 10"/>
        <xdr:cNvSpPr>
          <a:spLocks/>
        </xdr:cNvSpPr>
      </xdr:nvSpPr>
      <xdr:spPr>
        <a:xfrm flipH="1">
          <a:off x="56921400" y="8239125"/>
          <a:ext cx="7239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114300</xdr:rowOff>
    </xdr:from>
    <xdr:to>
      <xdr:col>80</xdr:col>
      <xdr:colOff>266700</xdr:colOff>
      <xdr:row>32</xdr:row>
      <xdr:rowOff>152400</xdr:rowOff>
    </xdr:to>
    <xdr:sp>
      <xdr:nvSpPr>
        <xdr:cNvPr id="509" name="Line 11"/>
        <xdr:cNvSpPr>
          <a:spLocks/>
        </xdr:cNvSpPr>
      </xdr:nvSpPr>
      <xdr:spPr>
        <a:xfrm flipH="1">
          <a:off x="58378725" y="8029575"/>
          <a:ext cx="7905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228600</xdr:colOff>
      <xdr:row>32</xdr:row>
      <xdr:rowOff>152400</xdr:rowOff>
    </xdr:from>
    <xdr:to>
      <xdr:col>79</xdr:col>
      <xdr:colOff>447675</xdr:colOff>
      <xdr:row>33</xdr:row>
      <xdr:rowOff>95250</xdr:rowOff>
    </xdr:to>
    <xdr:sp>
      <xdr:nvSpPr>
        <xdr:cNvPr id="510" name="Line 12"/>
        <xdr:cNvSpPr>
          <a:spLocks/>
        </xdr:cNvSpPr>
      </xdr:nvSpPr>
      <xdr:spPr>
        <a:xfrm flipH="1">
          <a:off x="57645300" y="8067675"/>
          <a:ext cx="7334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36</xdr:row>
      <xdr:rowOff>114300</xdr:rowOff>
    </xdr:from>
    <xdr:to>
      <xdr:col>72</xdr:col>
      <xdr:colOff>247650</xdr:colOff>
      <xdr:row>38</xdr:row>
      <xdr:rowOff>114300</xdr:rowOff>
    </xdr:to>
    <xdr:sp>
      <xdr:nvSpPr>
        <xdr:cNvPr id="511" name="Line 13"/>
        <xdr:cNvSpPr>
          <a:spLocks/>
        </xdr:cNvSpPr>
      </xdr:nvSpPr>
      <xdr:spPr>
        <a:xfrm flipH="1">
          <a:off x="50234850" y="89439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276225</xdr:colOff>
      <xdr:row>24</xdr:row>
      <xdr:rowOff>114300</xdr:rowOff>
    </xdr:from>
    <xdr:to>
      <xdr:col>85</xdr:col>
      <xdr:colOff>504825</xdr:colOff>
      <xdr:row>25</xdr:row>
      <xdr:rowOff>114300</xdr:rowOff>
    </xdr:to>
    <xdr:sp>
      <xdr:nvSpPr>
        <xdr:cNvPr id="512" name="Line 25"/>
        <xdr:cNvSpPr>
          <a:spLocks/>
        </xdr:cNvSpPr>
      </xdr:nvSpPr>
      <xdr:spPr>
        <a:xfrm flipV="1">
          <a:off x="62150625" y="620077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133350</xdr:colOff>
      <xdr:row>26</xdr:row>
      <xdr:rowOff>19050</xdr:rowOff>
    </xdr:from>
    <xdr:to>
      <xdr:col>83</xdr:col>
      <xdr:colOff>590550</xdr:colOff>
      <xdr:row>26</xdr:row>
      <xdr:rowOff>114300</xdr:rowOff>
    </xdr:to>
    <xdr:sp>
      <xdr:nvSpPr>
        <xdr:cNvPr id="513" name="Line 26"/>
        <xdr:cNvSpPr>
          <a:spLocks/>
        </xdr:cNvSpPr>
      </xdr:nvSpPr>
      <xdr:spPr>
        <a:xfrm flipV="1">
          <a:off x="60521850" y="6562725"/>
          <a:ext cx="9715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590550</xdr:colOff>
      <xdr:row>25</xdr:row>
      <xdr:rowOff>114300</xdr:rowOff>
    </xdr:from>
    <xdr:to>
      <xdr:col>84</xdr:col>
      <xdr:colOff>276225</xdr:colOff>
      <xdr:row>26</xdr:row>
      <xdr:rowOff>19050</xdr:rowOff>
    </xdr:to>
    <xdr:sp>
      <xdr:nvSpPr>
        <xdr:cNvPr id="514" name="Line 27"/>
        <xdr:cNvSpPr>
          <a:spLocks/>
        </xdr:cNvSpPr>
      </xdr:nvSpPr>
      <xdr:spPr>
        <a:xfrm flipV="1">
          <a:off x="61493400" y="6429375"/>
          <a:ext cx="6572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485775</xdr:colOff>
      <xdr:row>26</xdr:row>
      <xdr:rowOff>114300</xdr:rowOff>
    </xdr:from>
    <xdr:to>
      <xdr:col>114</xdr:col>
      <xdr:colOff>238125</xdr:colOff>
      <xdr:row>33</xdr:row>
      <xdr:rowOff>123825</xdr:rowOff>
    </xdr:to>
    <xdr:sp>
      <xdr:nvSpPr>
        <xdr:cNvPr id="515" name="Line 28"/>
        <xdr:cNvSpPr>
          <a:spLocks/>
        </xdr:cNvSpPr>
      </xdr:nvSpPr>
      <xdr:spPr>
        <a:xfrm>
          <a:off x="65331975" y="6657975"/>
          <a:ext cx="19069050" cy="1609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171450</xdr:colOff>
      <xdr:row>27</xdr:row>
      <xdr:rowOff>190500</xdr:rowOff>
    </xdr:from>
    <xdr:ext cx="552450" cy="228600"/>
    <xdr:sp>
      <xdr:nvSpPr>
        <xdr:cNvPr id="516" name="text 7125"/>
        <xdr:cNvSpPr txBox="1">
          <a:spLocks noChangeArrowheads="1"/>
        </xdr:cNvSpPr>
      </xdr:nvSpPr>
      <xdr:spPr>
        <a:xfrm>
          <a:off x="69989700" y="6962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 *)</a:t>
          </a:r>
        </a:p>
      </xdr:txBody>
    </xdr:sp>
    <xdr:clientData/>
  </xdr:oneCellAnchor>
  <xdr:twoCellAnchor editAs="absolute">
    <xdr:from>
      <xdr:col>76</xdr:col>
      <xdr:colOff>19050</xdr:colOff>
      <xdr:row>19</xdr:row>
      <xdr:rowOff>38100</xdr:rowOff>
    </xdr:from>
    <xdr:to>
      <xdr:col>77</xdr:col>
      <xdr:colOff>323850</xdr:colOff>
      <xdr:row>19</xdr:row>
      <xdr:rowOff>152400</xdr:rowOff>
    </xdr:to>
    <xdr:grpSp>
      <xdr:nvGrpSpPr>
        <xdr:cNvPr id="517" name="Group 30"/>
        <xdr:cNvGrpSpPr>
          <a:grpSpLocks noChangeAspect="1"/>
        </xdr:cNvGrpSpPr>
      </xdr:nvGrpSpPr>
      <xdr:grpSpPr>
        <a:xfrm>
          <a:off x="55949850" y="49815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18" name="Line 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352425</xdr:colOff>
      <xdr:row>25</xdr:row>
      <xdr:rowOff>38100</xdr:rowOff>
    </xdr:from>
    <xdr:to>
      <xdr:col>82</xdr:col>
      <xdr:colOff>219075</xdr:colOff>
      <xdr:row>25</xdr:row>
      <xdr:rowOff>152400</xdr:rowOff>
    </xdr:to>
    <xdr:grpSp>
      <xdr:nvGrpSpPr>
        <xdr:cNvPr id="525" name="Group 38"/>
        <xdr:cNvGrpSpPr>
          <a:grpSpLocks noChangeAspect="1"/>
        </xdr:cNvGrpSpPr>
      </xdr:nvGrpSpPr>
      <xdr:grpSpPr>
        <a:xfrm>
          <a:off x="59769375" y="63531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526" name="Line 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352425</xdr:colOff>
      <xdr:row>29</xdr:row>
      <xdr:rowOff>38100</xdr:rowOff>
    </xdr:from>
    <xdr:to>
      <xdr:col>80</xdr:col>
      <xdr:colOff>200025</xdr:colOff>
      <xdr:row>29</xdr:row>
      <xdr:rowOff>152400</xdr:rowOff>
    </xdr:to>
    <xdr:grpSp>
      <xdr:nvGrpSpPr>
        <xdr:cNvPr id="533" name="Group 54"/>
        <xdr:cNvGrpSpPr>
          <a:grpSpLocks noChangeAspect="1"/>
        </xdr:cNvGrpSpPr>
      </xdr:nvGrpSpPr>
      <xdr:grpSpPr>
        <a:xfrm>
          <a:off x="58283475" y="72675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34" name="Line 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438150</xdr:colOff>
      <xdr:row>31</xdr:row>
      <xdr:rowOff>38100</xdr:rowOff>
    </xdr:from>
    <xdr:to>
      <xdr:col>77</xdr:col>
      <xdr:colOff>742950</xdr:colOff>
      <xdr:row>31</xdr:row>
      <xdr:rowOff>152400</xdr:rowOff>
    </xdr:to>
    <xdr:grpSp>
      <xdr:nvGrpSpPr>
        <xdr:cNvPr id="541" name="Group 62"/>
        <xdr:cNvGrpSpPr>
          <a:grpSpLocks noChangeAspect="1"/>
        </xdr:cNvGrpSpPr>
      </xdr:nvGrpSpPr>
      <xdr:grpSpPr>
        <a:xfrm>
          <a:off x="56368950" y="77247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42" name="Line 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</xdr:colOff>
      <xdr:row>32</xdr:row>
      <xdr:rowOff>219075</xdr:rowOff>
    </xdr:from>
    <xdr:to>
      <xdr:col>74</xdr:col>
      <xdr:colOff>438150</xdr:colOff>
      <xdr:row>33</xdr:row>
      <xdr:rowOff>219075</xdr:rowOff>
    </xdr:to>
    <xdr:grpSp>
      <xdr:nvGrpSpPr>
        <xdr:cNvPr id="549" name="Group 70"/>
        <xdr:cNvGrpSpPr>
          <a:grpSpLocks/>
        </xdr:cNvGrpSpPr>
      </xdr:nvGrpSpPr>
      <xdr:grpSpPr>
        <a:xfrm>
          <a:off x="54454425" y="8134350"/>
          <a:ext cx="428625" cy="228600"/>
          <a:chOff x="789" y="257"/>
          <a:chExt cx="39" cy="24"/>
        </a:xfrm>
        <a:solidFill>
          <a:srgbClr val="FFFFFF"/>
        </a:solidFill>
      </xdr:grpSpPr>
      <xdr:grpSp>
        <xdr:nvGrpSpPr>
          <xdr:cNvPr id="550" name="Group 71"/>
          <xdr:cNvGrpSpPr>
            <a:grpSpLocks/>
          </xdr:cNvGrpSpPr>
        </xdr:nvGrpSpPr>
        <xdr:grpSpPr>
          <a:xfrm>
            <a:off x="789" y="257"/>
            <a:ext cx="39" cy="24"/>
            <a:chOff x="789" y="257"/>
            <a:chExt cx="39" cy="24"/>
          </a:xfrm>
          <a:solidFill>
            <a:srgbClr val="FFFFFF"/>
          </a:solidFill>
        </xdr:grpSpPr>
        <xdr:sp>
          <xdr:nvSpPr>
            <xdr:cNvPr id="551" name="Oval 72"/>
            <xdr:cNvSpPr>
              <a:spLocks noChangeAspect="1"/>
            </xdr:cNvSpPr>
          </xdr:nvSpPr>
          <xdr:spPr>
            <a:xfrm>
              <a:off x="792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2" name="Oval 73"/>
            <xdr:cNvSpPr>
              <a:spLocks noChangeAspect="1"/>
            </xdr:cNvSpPr>
          </xdr:nvSpPr>
          <xdr:spPr>
            <a:xfrm>
              <a:off x="816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3" name="Oval 74"/>
            <xdr:cNvSpPr>
              <a:spLocks noChangeAspect="1"/>
            </xdr:cNvSpPr>
          </xdr:nvSpPr>
          <xdr:spPr>
            <a:xfrm>
              <a:off x="804" y="2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4" name="Oval 75"/>
            <xdr:cNvSpPr>
              <a:spLocks noChangeAspect="1"/>
            </xdr:cNvSpPr>
          </xdr:nvSpPr>
          <xdr:spPr>
            <a:xfrm>
              <a:off x="792" y="2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5" name="Rectangle 76"/>
            <xdr:cNvSpPr>
              <a:spLocks noChangeAspect="1"/>
            </xdr:cNvSpPr>
          </xdr:nvSpPr>
          <xdr:spPr>
            <a:xfrm>
              <a:off x="789" y="257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56" name="Oval 77"/>
          <xdr:cNvSpPr>
            <a:spLocks noChangeAspect="1"/>
          </xdr:cNvSpPr>
        </xdr:nvSpPr>
        <xdr:spPr>
          <a:xfrm>
            <a:off x="804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19050</xdr:colOff>
      <xdr:row>35</xdr:row>
      <xdr:rowOff>38100</xdr:rowOff>
    </xdr:from>
    <xdr:to>
      <xdr:col>71</xdr:col>
      <xdr:colOff>847725</xdr:colOff>
      <xdr:row>35</xdr:row>
      <xdr:rowOff>152400</xdr:rowOff>
    </xdr:to>
    <xdr:grpSp>
      <xdr:nvGrpSpPr>
        <xdr:cNvPr id="557" name="Group 78"/>
        <xdr:cNvGrpSpPr>
          <a:grpSpLocks noChangeAspect="1"/>
        </xdr:cNvGrpSpPr>
      </xdr:nvGrpSpPr>
      <xdr:grpSpPr>
        <a:xfrm>
          <a:off x="52006500" y="8639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8" name="Line 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95250</xdr:colOff>
      <xdr:row>38</xdr:row>
      <xdr:rowOff>114300</xdr:rowOff>
    </xdr:from>
    <xdr:to>
      <xdr:col>68</xdr:col>
      <xdr:colOff>409575</xdr:colOff>
      <xdr:row>40</xdr:row>
      <xdr:rowOff>28575</xdr:rowOff>
    </xdr:to>
    <xdr:grpSp>
      <xdr:nvGrpSpPr>
        <xdr:cNvPr id="565" name="Group 86"/>
        <xdr:cNvGrpSpPr>
          <a:grpSpLocks/>
        </xdr:cNvGrpSpPr>
      </xdr:nvGrpSpPr>
      <xdr:grpSpPr>
        <a:xfrm>
          <a:off x="50082450" y="9401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6" name="Line 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</xdr:colOff>
      <xdr:row>37</xdr:row>
      <xdr:rowOff>38100</xdr:rowOff>
    </xdr:from>
    <xdr:to>
      <xdr:col>69</xdr:col>
      <xdr:colOff>847725</xdr:colOff>
      <xdr:row>37</xdr:row>
      <xdr:rowOff>152400</xdr:rowOff>
    </xdr:to>
    <xdr:grpSp>
      <xdr:nvGrpSpPr>
        <xdr:cNvPr id="568" name="Group 89"/>
        <xdr:cNvGrpSpPr>
          <a:grpSpLocks noChangeAspect="1"/>
        </xdr:cNvGrpSpPr>
      </xdr:nvGrpSpPr>
      <xdr:grpSpPr>
        <a:xfrm>
          <a:off x="50520600" y="9096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69" name="Line 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40</xdr:row>
      <xdr:rowOff>114300</xdr:rowOff>
    </xdr:from>
    <xdr:to>
      <xdr:col>69</xdr:col>
      <xdr:colOff>628650</xdr:colOff>
      <xdr:row>42</xdr:row>
      <xdr:rowOff>28575</xdr:rowOff>
    </xdr:to>
    <xdr:grpSp>
      <xdr:nvGrpSpPr>
        <xdr:cNvPr id="576" name="Group 97"/>
        <xdr:cNvGrpSpPr>
          <a:grpSpLocks noChangeAspect="1"/>
        </xdr:cNvGrpSpPr>
      </xdr:nvGrpSpPr>
      <xdr:grpSpPr>
        <a:xfrm>
          <a:off x="50825400" y="9858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7" name="Line 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247650</xdr:colOff>
      <xdr:row>38</xdr:row>
      <xdr:rowOff>114300</xdr:rowOff>
    </xdr:from>
    <xdr:to>
      <xdr:col>68</xdr:col>
      <xdr:colOff>238125</xdr:colOff>
      <xdr:row>40</xdr:row>
      <xdr:rowOff>38100</xdr:rowOff>
    </xdr:to>
    <xdr:sp>
      <xdr:nvSpPr>
        <xdr:cNvPr id="579" name="Line 100"/>
        <xdr:cNvSpPr>
          <a:spLocks/>
        </xdr:cNvSpPr>
      </xdr:nvSpPr>
      <xdr:spPr>
        <a:xfrm flipH="1" flipV="1">
          <a:off x="48748950" y="9401175"/>
          <a:ext cx="14763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371475</xdr:colOff>
      <xdr:row>14</xdr:row>
      <xdr:rowOff>114300</xdr:rowOff>
    </xdr:from>
    <xdr:to>
      <xdr:col>42</xdr:col>
      <xdr:colOff>390525</xdr:colOff>
      <xdr:row>15</xdr:row>
      <xdr:rowOff>114300</xdr:rowOff>
    </xdr:to>
    <xdr:grpSp>
      <xdr:nvGrpSpPr>
        <xdr:cNvPr id="580" name="Group 101"/>
        <xdr:cNvGrpSpPr>
          <a:grpSpLocks/>
        </xdr:cNvGrpSpPr>
      </xdr:nvGrpSpPr>
      <xdr:grpSpPr>
        <a:xfrm>
          <a:off x="31041975" y="391477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81" name="Rectangle 1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1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762000</xdr:colOff>
      <xdr:row>43</xdr:row>
      <xdr:rowOff>0</xdr:rowOff>
    </xdr:from>
    <xdr:to>
      <xdr:col>77</xdr:col>
      <xdr:colOff>809625</xdr:colOff>
      <xdr:row>44</xdr:row>
      <xdr:rowOff>0</xdr:rowOff>
    </xdr:to>
    <xdr:grpSp>
      <xdr:nvGrpSpPr>
        <xdr:cNvPr id="584" name="Group 105"/>
        <xdr:cNvGrpSpPr>
          <a:grpSpLocks/>
        </xdr:cNvGrpSpPr>
      </xdr:nvGrpSpPr>
      <xdr:grpSpPr>
        <a:xfrm>
          <a:off x="57207150" y="10429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85" name="Rectangle 1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1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1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152400</xdr:colOff>
      <xdr:row>41</xdr:row>
      <xdr:rowOff>0</xdr:rowOff>
    </xdr:from>
    <xdr:to>
      <xdr:col>75</xdr:col>
      <xdr:colOff>200025</xdr:colOff>
      <xdr:row>42</xdr:row>
      <xdr:rowOff>0</xdr:rowOff>
    </xdr:to>
    <xdr:grpSp>
      <xdr:nvGrpSpPr>
        <xdr:cNvPr id="588" name="Group 109"/>
        <xdr:cNvGrpSpPr>
          <a:grpSpLocks/>
        </xdr:cNvGrpSpPr>
      </xdr:nvGrpSpPr>
      <xdr:grpSpPr>
        <a:xfrm>
          <a:off x="55111650" y="9972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89" name="Rectangle 1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1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1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171450</xdr:colOff>
      <xdr:row>37</xdr:row>
      <xdr:rowOff>0</xdr:rowOff>
    </xdr:from>
    <xdr:to>
      <xdr:col>75</xdr:col>
      <xdr:colOff>219075</xdr:colOff>
      <xdr:row>38</xdr:row>
      <xdr:rowOff>0</xdr:rowOff>
    </xdr:to>
    <xdr:grpSp>
      <xdr:nvGrpSpPr>
        <xdr:cNvPr id="592" name="Group 113"/>
        <xdr:cNvGrpSpPr>
          <a:grpSpLocks/>
        </xdr:cNvGrpSpPr>
      </xdr:nvGrpSpPr>
      <xdr:grpSpPr>
        <a:xfrm>
          <a:off x="55130700" y="9058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3" name="Rectangle 1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1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1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723900</xdr:colOff>
      <xdr:row>35</xdr:row>
      <xdr:rowOff>0</xdr:rowOff>
    </xdr:from>
    <xdr:to>
      <xdr:col>77</xdr:col>
      <xdr:colOff>771525</xdr:colOff>
      <xdr:row>36</xdr:row>
      <xdr:rowOff>0</xdr:rowOff>
    </xdr:to>
    <xdr:grpSp>
      <xdr:nvGrpSpPr>
        <xdr:cNvPr id="596" name="Group 117"/>
        <xdr:cNvGrpSpPr>
          <a:grpSpLocks/>
        </xdr:cNvGrpSpPr>
      </xdr:nvGrpSpPr>
      <xdr:grpSpPr>
        <a:xfrm>
          <a:off x="57169050" y="8601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7" name="Rectangle 1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1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1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628650</xdr:colOff>
      <xdr:row>33</xdr:row>
      <xdr:rowOff>19050</xdr:rowOff>
    </xdr:from>
    <xdr:to>
      <xdr:col>79</xdr:col>
      <xdr:colOff>647700</xdr:colOff>
      <xdr:row>34</xdr:row>
      <xdr:rowOff>19050</xdr:rowOff>
    </xdr:to>
    <xdr:grpSp>
      <xdr:nvGrpSpPr>
        <xdr:cNvPr id="600" name="Group 121"/>
        <xdr:cNvGrpSpPr>
          <a:grpSpLocks/>
        </xdr:cNvGrpSpPr>
      </xdr:nvGrpSpPr>
      <xdr:grpSpPr>
        <a:xfrm>
          <a:off x="58559700" y="816292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601" name="Rectangle 1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1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1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95250</xdr:colOff>
      <xdr:row>36</xdr:row>
      <xdr:rowOff>209550</xdr:rowOff>
    </xdr:from>
    <xdr:to>
      <xdr:col>66</xdr:col>
      <xdr:colOff>409575</xdr:colOff>
      <xdr:row>38</xdr:row>
      <xdr:rowOff>114300</xdr:rowOff>
    </xdr:to>
    <xdr:grpSp>
      <xdr:nvGrpSpPr>
        <xdr:cNvPr id="604" name="Group 125"/>
        <xdr:cNvGrpSpPr>
          <a:grpSpLocks noChangeAspect="1"/>
        </xdr:cNvGrpSpPr>
      </xdr:nvGrpSpPr>
      <xdr:grpSpPr>
        <a:xfrm>
          <a:off x="48596550" y="9039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5" name="Line 1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1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238125</xdr:colOff>
      <xdr:row>21</xdr:row>
      <xdr:rowOff>95250</xdr:rowOff>
    </xdr:from>
    <xdr:to>
      <xdr:col>85</xdr:col>
      <xdr:colOff>542925</xdr:colOff>
      <xdr:row>21</xdr:row>
      <xdr:rowOff>209550</xdr:rowOff>
    </xdr:to>
    <xdr:grpSp>
      <xdr:nvGrpSpPr>
        <xdr:cNvPr id="607" name="Group 128"/>
        <xdr:cNvGrpSpPr>
          <a:grpSpLocks noChangeAspect="1"/>
        </xdr:cNvGrpSpPr>
      </xdr:nvGrpSpPr>
      <xdr:grpSpPr>
        <a:xfrm>
          <a:off x="62626875" y="54959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608" name="Oval 1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1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1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819150</xdr:colOff>
      <xdr:row>22</xdr:row>
      <xdr:rowOff>219075</xdr:rowOff>
    </xdr:from>
    <xdr:to>
      <xdr:col>88</xdr:col>
      <xdr:colOff>152400</xdr:colOff>
      <xdr:row>24</xdr:row>
      <xdr:rowOff>114300</xdr:rowOff>
    </xdr:to>
    <xdr:grpSp>
      <xdr:nvGrpSpPr>
        <xdr:cNvPr id="611" name="Group 132"/>
        <xdr:cNvGrpSpPr>
          <a:grpSpLocks noChangeAspect="1"/>
        </xdr:cNvGrpSpPr>
      </xdr:nvGrpSpPr>
      <xdr:grpSpPr>
        <a:xfrm>
          <a:off x="64693800" y="58483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12" name="Line 13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13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200025</xdr:colOff>
      <xdr:row>22</xdr:row>
      <xdr:rowOff>219075</xdr:rowOff>
    </xdr:from>
    <xdr:to>
      <xdr:col>89</xdr:col>
      <xdr:colOff>142875</xdr:colOff>
      <xdr:row>24</xdr:row>
      <xdr:rowOff>114300</xdr:rowOff>
    </xdr:to>
    <xdr:grpSp>
      <xdr:nvGrpSpPr>
        <xdr:cNvPr id="614" name="Group 135"/>
        <xdr:cNvGrpSpPr>
          <a:grpSpLocks noChangeAspect="1"/>
        </xdr:cNvGrpSpPr>
      </xdr:nvGrpSpPr>
      <xdr:grpSpPr>
        <a:xfrm>
          <a:off x="65046225" y="5848350"/>
          <a:ext cx="457200" cy="352425"/>
          <a:chOff x="402" y="40"/>
          <a:chExt cx="28" cy="37"/>
        </a:xfrm>
        <a:solidFill>
          <a:srgbClr val="FFFFFF"/>
        </a:solidFill>
      </xdr:grpSpPr>
      <xdr:sp>
        <xdr:nvSpPr>
          <xdr:cNvPr id="615" name="Line 13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13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238125</xdr:colOff>
      <xdr:row>25</xdr:row>
      <xdr:rowOff>95250</xdr:rowOff>
    </xdr:from>
    <xdr:to>
      <xdr:col>87</xdr:col>
      <xdr:colOff>542925</xdr:colOff>
      <xdr:row>25</xdr:row>
      <xdr:rowOff>209550</xdr:rowOff>
    </xdr:to>
    <xdr:grpSp>
      <xdr:nvGrpSpPr>
        <xdr:cNvPr id="617" name="Group 138"/>
        <xdr:cNvGrpSpPr>
          <a:grpSpLocks noChangeAspect="1"/>
        </xdr:cNvGrpSpPr>
      </xdr:nvGrpSpPr>
      <xdr:grpSpPr>
        <a:xfrm>
          <a:off x="64112775" y="64103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618" name="Oval 1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1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1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457200</xdr:colOff>
      <xdr:row>23</xdr:row>
      <xdr:rowOff>19050</xdr:rowOff>
    </xdr:from>
    <xdr:to>
      <xdr:col>91</xdr:col>
      <xdr:colOff>762000</xdr:colOff>
      <xdr:row>23</xdr:row>
      <xdr:rowOff>133350</xdr:rowOff>
    </xdr:to>
    <xdr:grpSp>
      <xdr:nvGrpSpPr>
        <xdr:cNvPr id="621" name="Group 142"/>
        <xdr:cNvGrpSpPr>
          <a:grpSpLocks noChangeAspect="1"/>
        </xdr:cNvGrpSpPr>
      </xdr:nvGrpSpPr>
      <xdr:grpSpPr>
        <a:xfrm>
          <a:off x="67303650" y="58769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622" name="Oval 1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1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1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657225</xdr:colOff>
      <xdr:row>24</xdr:row>
      <xdr:rowOff>76200</xdr:rowOff>
    </xdr:from>
    <xdr:to>
      <xdr:col>91</xdr:col>
      <xdr:colOff>942975</xdr:colOff>
      <xdr:row>24</xdr:row>
      <xdr:rowOff>190500</xdr:rowOff>
    </xdr:to>
    <xdr:grpSp>
      <xdr:nvGrpSpPr>
        <xdr:cNvPr id="625" name="Group 146"/>
        <xdr:cNvGrpSpPr>
          <a:grpSpLocks noChangeAspect="1"/>
        </xdr:cNvGrpSpPr>
      </xdr:nvGrpSpPr>
      <xdr:grpSpPr>
        <a:xfrm>
          <a:off x="67503675" y="61626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26" name="Oval 1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1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1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457200</xdr:colOff>
      <xdr:row>21</xdr:row>
      <xdr:rowOff>19050</xdr:rowOff>
    </xdr:from>
    <xdr:to>
      <xdr:col>99</xdr:col>
      <xdr:colOff>762000</xdr:colOff>
      <xdr:row>21</xdr:row>
      <xdr:rowOff>133350</xdr:rowOff>
    </xdr:to>
    <xdr:grpSp>
      <xdr:nvGrpSpPr>
        <xdr:cNvPr id="629" name="Group 150"/>
        <xdr:cNvGrpSpPr>
          <a:grpSpLocks noChangeAspect="1"/>
        </xdr:cNvGrpSpPr>
      </xdr:nvGrpSpPr>
      <xdr:grpSpPr>
        <a:xfrm>
          <a:off x="73247250" y="54197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630" name="Oval 1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1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1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657225</xdr:colOff>
      <xdr:row>21</xdr:row>
      <xdr:rowOff>76200</xdr:rowOff>
    </xdr:from>
    <xdr:to>
      <xdr:col>107</xdr:col>
      <xdr:colOff>942975</xdr:colOff>
      <xdr:row>21</xdr:row>
      <xdr:rowOff>190500</xdr:rowOff>
    </xdr:to>
    <xdr:grpSp>
      <xdr:nvGrpSpPr>
        <xdr:cNvPr id="633" name="Group 154"/>
        <xdr:cNvGrpSpPr>
          <a:grpSpLocks noChangeAspect="1"/>
        </xdr:cNvGrpSpPr>
      </xdr:nvGrpSpPr>
      <xdr:grpSpPr>
        <a:xfrm>
          <a:off x="79390875" y="54768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34" name="Oval 1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1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1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171450</xdr:colOff>
      <xdr:row>18</xdr:row>
      <xdr:rowOff>57150</xdr:rowOff>
    </xdr:from>
    <xdr:to>
      <xdr:col>108</xdr:col>
      <xdr:colOff>457200</xdr:colOff>
      <xdr:row>18</xdr:row>
      <xdr:rowOff>171450</xdr:rowOff>
    </xdr:to>
    <xdr:grpSp>
      <xdr:nvGrpSpPr>
        <xdr:cNvPr id="637" name="Group 158"/>
        <xdr:cNvGrpSpPr>
          <a:grpSpLocks noChangeAspect="1"/>
        </xdr:cNvGrpSpPr>
      </xdr:nvGrpSpPr>
      <xdr:grpSpPr>
        <a:xfrm>
          <a:off x="79876650" y="4772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38" name="Oval 1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1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1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457200</xdr:colOff>
      <xdr:row>29</xdr:row>
      <xdr:rowOff>19050</xdr:rowOff>
    </xdr:from>
    <xdr:to>
      <xdr:col>103</xdr:col>
      <xdr:colOff>238125</xdr:colOff>
      <xdr:row>29</xdr:row>
      <xdr:rowOff>133350</xdr:rowOff>
    </xdr:to>
    <xdr:grpSp>
      <xdr:nvGrpSpPr>
        <xdr:cNvPr id="641" name="Group 162"/>
        <xdr:cNvGrpSpPr>
          <a:grpSpLocks noChangeAspect="1"/>
        </xdr:cNvGrpSpPr>
      </xdr:nvGrpSpPr>
      <xdr:grpSpPr>
        <a:xfrm>
          <a:off x="75704700" y="7248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2" name="Oval 1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1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171450</xdr:colOff>
      <xdr:row>28</xdr:row>
      <xdr:rowOff>19050</xdr:rowOff>
    </xdr:from>
    <xdr:to>
      <xdr:col>104</xdr:col>
      <xdr:colOff>457200</xdr:colOff>
      <xdr:row>28</xdr:row>
      <xdr:rowOff>133350</xdr:rowOff>
    </xdr:to>
    <xdr:grpSp>
      <xdr:nvGrpSpPr>
        <xdr:cNvPr id="645" name="Group 166"/>
        <xdr:cNvGrpSpPr>
          <a:grpSpLocks noChangeAspect="1"/>
        </xdr:cNvGrpSpPr>
      </xdr:nvGrpSpPr>
      <xdr:grpSpPr>
        <a:xfrm>
          <a:off x="76904850" y="7019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6" name="Oval 1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1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1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438150</xdr:colOff>
      <xdr:row>31</xdr:row>
      <xdr:rowOff>19050</xdr:rowOff>
    </xdr:from>
    <xdr:to>
      <xdr:col>103</xdr:col>
      <xdr:colOff>219075</xdr:colOff>
      <xdr:row>31</xdr:row>
      <xdr:rowOff>133350</xdr:rowOff>
    </xdr:to>
    <xdr:grpSp>
      <xdr:nvGrpSpPr>
        <xdr:cNvPr id="649" name="Group 170"/>
        <xdr:cNvGrpSpPr>
          <a:grpSpLocks noChangeAspect="1"/>
        </xdr:cNvGrpSpPr>
      </xdr:nvGrpSpPr>
      <xdr:grpSpPr>
        <a:xfrm>
          <a:off x="75685650" y="7705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50" name="Oval 1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1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1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171450</xdr:colOff>
      <xdr:row>30</xdr:row>
      <xdr:rowOff>19050</xdr:rowOff>
    </xdr:from>
    <xdr:to>
      <xdr:col>104</xdr:col>
      <xdr:colOff>476250</xdr:colOff>
      <xdr:row>30</xdr:row>
      <xdr:rowOff>133350</xdr:rowOff>
    </xdr:to>
    <xdr:grpSp>
      <xdr:nvGrpSpPr>
        <xdr:cNvPr id="653" name="Group 174"/>
        <xdr:cNvGrpSpPr>
          <a:grpSpLocks noChangeAspect="1"/>
        </xdr:cNvGrpSpPr>
      </xdr:nvGrpSpPr>
      <xdr:grpSpPr>
        <a:xfrm>
          <a:off x="76904850" y="74771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654" name="Oval 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29</xdr:row>
      <xdr:rowOff>19050</xdr:rowOff>
    </xdr:from>
    <xdr:to>
      <xdr:col>85</xdr:col>
      <xdr:colOff>285750</xdr:colOff>
      <xdr:row>31</xdr:row>
      <xdr:rowOff>0</xdr:rowOff>
    </xdr:to>
    <xdr:grpSp>
      <xdr:nvGrpSpPr>
        <xdr:cNvPr id="657" name="Group 178"/>
        <xdr:cNvGrpSpPr>
          <a:grpSpLocks noChangeAspect="1"/>
        </xdr:cNvGrpSpPr>
      </xdr:nvGrpSpPr>
      <xdr:grpSpPr>
        <a:xfrm>
          <a:off x="62455425" y="72485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658" name="Line 1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Line 1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Line 1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AutoShape 1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962025</xdr:colOff>
      <xdr:row>33</xdr:row>
      <xdr:rowOff>0</xdr:rowOff>
    </xdr:from>
    <xdr:to>
      <xdr:col>50</xdr:col>
      <xdr:colOff>19050</xdr:colOff>
      <xdr:row>34</xdr:row>
      <xdr:rowOff>0</xdr:rowOff>
    </xdr:to>
    <xdr:grpSp>
      <xdr:nvGrpSpPr>
        <xdr:cNvPr id="662" name="Group 183"/>
        <xdr:cNvGrpSpPr>
          <a:grpSpLocks/>
        </xdr:cNvGrpSpPr>
      </xdr:nvGrpSpPr>
      <xdr:grpSpPr>
        <a:xfrm>
          <a:off x="36604575" y="814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3" name="Rectangle 1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1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1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504825</xdr:colOff>
      <xdr:row>34</xdr:row>
      <xdr:rowOff>190500</xdr:rowOff>
    </xdr:from>
    <xdr:to>
      <xdr:col>53</xdr:col>
      <xdr:colOff>19050</xdr:colOff>
      <xdr:row>35</xdr:row>
      <xdr:rowOff>190500</xdr:rowOff>
    </xdr:to>
    <xdr:grpSp>
      <xdr:nvGrpSpPr>
        <xdr:cNvPr id="666" name="Group 187"/>
        <xdr:cNvGrpSpPr>
          <a:grpSpLocks/>
        </xdr:cNvGrpSpPr>
      </xdr:nvGrpSpPr>
      <xdr:grpSpPr>
        <a:xfrm>
          <a:off x="38604825" y="8562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7" name="Rectangle 1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1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1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247650</xdr:colOff>
      <xdr:row>39</xdr:row>
      <xdr:rowOff>104775</xdr:rowOff>
    </xdr:from>
    <xdr:to>
      <xdr:col>51</xdr:col>
      <xdr:colOff>447675</xdr:colOff>
      <xdr:row>40</xdr:row>
      <xdr:rowOff>114300</xdr:rowOff>
    </xdr:to>
    <xdr:sp>
      <xdr:nvSpPr>
        <xdr:cNvPr id="670" name="Line 191"/>
        <xdr:cNvSpPr>
          <a:spLocks/>
        </xdr:cNvSpPr>
      </xdr:nvSpPr>
      <xdr:spPr>
        <a:xfrm flipH="1">
          <a:off x="36861750" y="9620250"/>
          <a:ext cx="7143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219075</xdr:colOff>
      <xdr:row>38</xdr:row>
      <xdr:rowOff>114300</xdr:rowOff>
    </xdr:from>
    <xdr:to>
      <xdr:col>53</xdr:col>
      <xdr:colOff>533400</xdr:colOff>
      <xdr:row>38</xdr:row>
      <xdr:rowOff>161925</xdr:rowOff>
    </xdr:to>
    <xdr:sp>
      <xdr:nvSpPr>
        <xdr:cNvPr id="671" name="Line 192"/>
        <xdr:cNvSpPr>
          <a:spLocks/>
        </xdr:cNvSpPr>
      </xdr:nvSpPr>
      <xdr:spPr>
        <a:xfrm flipH="1">
          <a:off x="38319075" y="9401175"/>
          <a:ext cx="8286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447675</xdr:colOff>
      <xdr:row>38</xdr:row>
      <xdr:rowOff>161925</xdr:rowOff>
    </xdr:from>
    <xdr:to>
      <xdr:col>52</xdr:col>
      <xdr:colOff>238125</xdr:colOff>
      <xdr:row>39</xdr:row>
      <xdr:rowOff>104775</xdr:rowOff>
    </xdr:to>
    <xdr:sp>
      <xdr:nvSpPr>
        <xdr:cNvPr id="672" name="Line 193"/>
        <xdr:cNvSpPr>
          <a:spLocks/>
        </xdr:cNvSpPr>
      </xdr:nvSpPr>
      <xdr:spPr>
        <a:xfrm flipH="1">
          <a:off x="37576125" y="9448800"/>
          <a:ext cx="7620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962025</xdr:colOff>
      <xdr:row>36</xdr:row>
      <xdr:rowOff>152400</xdr:rowOff>
    </xdr:from>
    <xdr:to>
      <xdr:col>56</xdr:col>
      <xdr:colOff>19050</xdr:colOff>
      <xdr:row>37</xdr:row>
      <xdr:rowOff>152400</xdr:rowOff>
    </xdr:to>
    <xdr:grpSp>
      <xdr:nvGrpSpPr>
        <xdr:cNvPr id="673" name="Group 194"/>
        <xdr:cNvGrpSpPr>
          <a:grpSpLocks/>
        </xdr:cNvGrpSpPr>
      </xdr:nvGrpSpPr>
      <xdr:grpSpPr>
        <a:xfrm>
          <a:off x="41062275" y="8982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4" name="Rectangle 1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1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1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238125</xdr:colOff>
      <xdr:row>37</xdr:row>
      <xdr:rowOff>57150</xdr:rowOff>
    </xdr:from>
    <xdr:to>
      <xdr:col>54</xdr:col>
      <xdr:colOff>257175</xdr:colOff>
      <xdr:row>38</xdr:row>
      <xdr:rowOff>57150</xdr:rowOff>
    </xdr:to>
    <xdr:grpSp>
      <xdr:nvGrpSpPr>
        <xdr:cNvPr id="677" name="Group 198"/>
        <xdr:cNvGrpSpPr>
          <a:grpSpLocks/>
        </xdr:cNvGrpSpPr>
      </xdr:nvGrpSpPr>
      <xdr:grpSpPr>
        <a:xfrm>
          <a:off x="39824025" y="911542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678" name="Rectangle 1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2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2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676275</xdr:colOff>
      <xdr:row>27</xdr:row>
      <xdr:rowOff>38100</xdr:rowOff>
    </xdr:from>
    <xdr:to>
      <xdr:col>83</xdr:col>
      <xdr:colOff>19050</xdr:colOff>
      <xdr:row>27</xdr:row>
      <xdr:rowOff>152400</xdr:rowOff>
    </xdr:to>
    <xdr:grpSp>
      <xdr:nvGrpSpPr>
        <xdr:cNvPr id="681" name="Group 202"/>
        <xdr:cNvGrpSpPr>
          <a:grpSpLocks noChangeAspect="1"/>
        </xdr:cNvGrpSpPr>
      </xdr:nvGrpSpPr>
      <xdr:grpSpPr>
        <a:xfrm>
          <a:off x="60093225" y="6810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82" name="Line 2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2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2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2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2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2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2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17</xdr:row>
      <xdr:rowOff>0</xdr:rowOff>
    </xdr:from>
    <xdr:to>
      <xdr:col>65</xdr:col>
      <xdr:colOff>0</xdr:colOff>
      <xdr:row>18</xdr:row>
      <xdr:rowOff>0</xdr:rowOff>
    </xdr:to>
    <xdr:sp>
      <xdr:nvSpPr>
        <xdr:cNvPr id="689" name="text 7125"/>
        <xdr:cNvSpPr txBox="1">
          <a:spLocks noChangeArrowheads="1"/>
        </xdr:cNvSpPr>
      </xdr:nvSpPr>
      <xdr:spPr>
        <a:xfrm>
          <a:off x="47015400" y="4486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267</a:t>
          </a:r>
        </a:p>
      </xdr:txBody>
    </xdr:sp>
    <xdr:clientData/>
  </xdr:twoCellAnchor>
  <xdr:twoCellAnchor>
    <xdr:from>
      <xdr:col>64</xdr:col>
      <xdr:colOff>0</xdr:colOff>
      <xdr:row>19</xdr:row>
      <xdr:rowOff>0</xdr:rowOff>
    </xdr:from>
    <xdr:to>
      <xdr:col>65</xdr:col>
      <xdr:colOff>0</xdr:colOff>
      <xdr:row>20</xdr:row>
      <xdr:rowOff>0</xdr:rowOff>
    </xdr:to>
    <xdr:sp>
      <xdr:nvSpPr>
        <xdr:cNvPr id="690" name="text 7125"/>
        <xdr:cNvSpPr txBox="1">
          <a:spLocks noChangeArrowheads="1"/>
        </xdr:cNvSpPr>
      </xdr:nvSpPr>
      <xdr:spPr>
        <a:xfrm>
          <a:off x="47015400" y="4943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177</a:t>
          </a:r>
        </a:p>
      </xdr:txBody>
    </xdr:sp>
    <xdr:clientData/>
  </xdr:twoCellAnchor>
  <xdr:twoCellAnchor>
    <xdr:from>
      <xdr:col>64</xdr:col>
      <xdr:colOff>0</xdr:colOff>
      <xdr:row>21</xdr:row>
      <xdr:rowOff>0</xdr:rowOff>
    </xdr:from>
    <xdr:to>
      <xdr:col>65</xdr:col>
      <xdr:colOff>0</xdr:colOff>
      <xdr:row>22</xdr:row>
      <xdr:rowOff>0</xdr:rowOff>
    </xdr:to>
    <xdr:sp>
      <xdr:nvSpPr>
        <xdr:cNvPr id="691" name="text 7125"/>
        <xdr:cNvSpPr txBox="1">
          <a:spLocks noChangeArrowheads="1"/>
        </xdr:cNvSpPr>
      </xdr:nvSpPr>
      <xdr:spPr>
        <a:xfrm>
          <a:off x="47015400" y="5400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177</a:t>
          </a:r>
        </a:p>
      </xdr:txBody>
    </xdr:sp>
    <xdr:clientData/>
  </xdr:twoCellAnchor>
  <xdr:twoCellAnchor>
    <xdr:from>
      <xdr:col>64</xdr:col>
      <xdr:colOff>0</xdr:colOff>
      <xdr:row>23</xdr:row>
      <xdr:rowOff>0</xdr:rowOff>
    </xdr:from>
    <xdr:to>
      <xdr:col>65</xdr:col>
      <xdr:colOff>0</xdr:colOff>
      <xdr:row>24</xdr:row>
      <xdr:rowOff>0</xdr:rowOff>
    </xdr:to>
    <xdr:sp>
      <xdr:nvSpPr>
        <xdr:cNvPr id="692" name="text 7125"/>
        <xdr:cNvSpPr txBox="1">
          <a:spLocks noChangeArrowheads="1"/>
        </xdr:cNvSpPr>
      </xdr:nvSpPr>
      <xdr:spPr>
        <a:xfrm>
          <a:off x="47015400" y="5857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64</xdr:col>
      <xdr:colOff>0</xdr:colOff>
      <xdr:row>25</xdr:row>
      <xdr:rowOff>0</xdr:rowOff>
    </xdr:from>
    <xdr:to>
      <xdr:col>65</xdr:col>
      <xdr:colOff>0</xdr:colOff>
      <xdr:row>26</xdr:row>
      <xdr:rowOff>0</xdr:rowOff>
    </xdr:to>
    <xdr:sp>
      <xdr:nvSpPr>
        <xdr:cNvPr id="693" name="text 7125"/>
        <xdr:cNvSpPr txBox="1">
          <a:spLocks noChangeArrowheads="1"/>
        </xdr:cNvSpPr>
      </xdr:nvSpPr>
      <xdr:spPr>
        <a:xfrm>
          <a:off x="4701540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64</xdr:col>
      <xdr:colOff>0</xdr:colOff>
      <xdr:row>27</xdr:row>
      <xdr:rowOff>0</xdr:rowOff>
    </xdr:from>
    <xdr:to>
      <xdr:col>65</xdr:col>
      <xdr:colOff>0</xdr:colOff>
      <xdr:row>28</xdr:row>
      <xdr:rowOff>0</xdr:rowOff>
    </xdr:to>
    <xdr:sp>
      <xdr:nvSpPr>
        <xdr:cNvPr id="694" name="text 7125"/>
        <xdr:cNvSpPr txBox="1">
          <a:spLocks noChangeArrowheads="1"/>
        </xdr:cNvSpPr>
      </xdr:nvSpPr>
      <xdr:spPr>
        <a:xfrm>
          <a:off x="470154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96" customWidth="1"/>
    <col min="2" max="2" width="11.75390625" style="413" customWidth="1"/>
    <col min="3" max="18" width="11.75390625" style="297" customWidth="1"/>
    <col min="19" max="19" width="4.75390625" style="296" customWidth="1"/>
    <col min="20" max="20" width="2.75390625" style="296" customWidth="1"/>
    <col min="21" max="16384" width="9.125" style="297" customWidth="1"/>
  </cols>
  <sheetData>
    <row r="1" spans="1:20" s="295" customFormat="1" ht="9.75" customHeight="1">
      <c r="A1" s="292"/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S1" s="292"/>
      <c r="T1" s="292"/>
    </row>
    <row r="2" spans="2:18" ht="36" customHeight="1">
      <c r="B2" s="297"/>
      <c r="D2" s="298"/>
      <c r="E2" s="298"/>
      <c r="F2" s="298"/>
      <c r="G2" s="298"/>
      <c r="H2" s="298"/>
      <c r="I2" s="298"/>
      <c r="J2" s="298"/>
      <c r="K2" s="298"/>
      <c r="L2" s="298"/>
      <c r="R2" s="299"/>
    </row>
    <row r="3" spans="2:12" s="296" customFormat="1" ht="15" customHeight="1">
      <c r="B3" s="300"/>
      <c r="C3" s="300"/>
      <c r="D3" s="300"/>
      <c r="J3" s="301"/>
      <c r="K3" s="300"/>
      <c r="L3" s="300"/>
    </row>
    <row r="4" spans="1:22" s="310" customFormat="1" ht="23.25" customHeight="1">
      <c r="A4" s="302"/>
      <c r="B4" s="303" t="s">
        <v>60</v>
      </c>
      <c r="C4" s="304" t="s">
        <v>176</v>
      </c>
      <c r="D4" s="305"/>
      <c r="E4" s="302"/>
      <c r="F4" s="302"/>
      <c r="G4" s="302"/>
      <c r="H4" s="302"/>
      <c r="I4" s="305"/>
      <c r="J4" s="415" t="s">
        <v>178</v>
      </c>
      <c r="K4" s="305"/>
      <c r="L4" s="306"/>
      <c r="M4" s="305"/>
      <c r="N4" s="305"/>
      <c r="O4" s="305"/>
      <c r="P4" s="305"/>
      <c r="Q4" s="307" t="s">
        <v>61</v>
      </c>
      <c r="R4" s="308">
        <v>759555</v>
      </c>
      <c r="S4" s="305"/>
      <c r="T4" s="305"/>
      <c r="U4" s="309"/>
      <c r="V4" s="309"/>
    </row>
    <row r="5" spans="1:22" s="310" customFormat="1" ht="23.25" customHeight="1" thickBot="1">
      <c r="A5" s="302"/>
      <c r="B5" s="303" t="s">
        <v>60</v>
      </c>
      <c r="C5" s="304" t="s">
        <v>177</v>
      </c>
      <c r="D5" s="305"/>
      <c r="E5" s="302"/>
      <c r="F5" s="302"/>
      <c r="G5" s="302"/>
      <c r="H5" s="302"/>
      <c r="I5" s="305"/>
      <c r="J5" s="415" t="s">
        <v>178</v>
      </c>
      <c r="K5" s="305"/>
      <c r="L5" s="306"/>
      <c r="M5" s="305"/>
      <c r="N5" s="305"/>
      <c r="O5" s="305"/>
      <c r="P5" s="305"/>
      <c r="Q5" s="416" t="s">
        <v>180</v>
      </c>
      <c r="R5" s="417" t="s">
        <v>179</v>
      </c>
      <c r="S5" s="305"/>
      <c r="T5" s="305"/>
      <c r="U5" s="309"/>
      <c r="V5" s="309"/>
    </row>
    <row r="6" spans="1:22" s="313" customFormat="1" ht="18" customHeight="1">
      <c r="A6" s="311"/>
      <c r="B6" s="418"/>
      <c r="C6" s="419"/>
      <c r="D6" s="418"/>
      <c r="E6" s="420"/>
      <c r="F6" s="420"/>
      <c r="G6" s="420"/>
      <c r="H6" s="420"/>
      <c r="I6" s="420"/>
      <c r="J6" s="418"/>
      <c r="K6" s="418"/>
      <c r="L6" s="418"/>
      <c r="M6" s="418"/>
      <c r="N6" s="418"/>
      <c r="O6" s="418"/>
      <c r="P6" s="418"/>
      <c r="Q6" s="418"/>
      <c r="R6" s="418"/>
      <c r="S6" s="312"/>
      <c r="T6" s="301"/>
      <c r="U6" s="301"/>
      <c r="V6" s="301"/>
    </row>
    <row r="7" spans="1:21" ht="24.75" customHeight="1">
      <c r="A7" s="314"/>
      <c r="B7" s="319"/>
      <c r="C7" s="320" t="s">
        <v>62</v>
      </c>
      <c r="D7" s="321"/>
      <c r="E7" s="321"/>
      <c r="F7" s="321"/>
      <c r="G7" s="321"/>
      <c r="H7" s="298"/>
      <c r="I7" s="298"/>
      <c r="J7" s="298"/>
      <c r="K7" s="298"/>
      <c r="L7" s="298"/>
      <c r="M7" s="321"/>
      <c r="N7" s="321"/>
      <c r="O7" s="321"/>
      <c r="P7" s="321"/>
      <c r="Q7" s="321"/>
      <c r="R7" s="322"/>
      <c r="S7" s="318"/>
      <c r="T7" s="300"/>
      <c r="U7" s="298"/>
    </row>
    <row r="8" spans="1:21" ht="24.75" customHeight="1">
      <c r="A8" s="314"/>
      <c r="B8" s="319"/>
      <c r="C8" s="323" t="s">
        <v>63</v>
      </c>
      <c r="D8" s="321"/>
      <c r="E8" s="321"/>
      <c r="F8" s="321"/>
      <c r="G8" s="321"/>
      <c r="H8" s="324"/>
      <c r="I8" s="324"/>
      <c r="J8" s="325" t="s">
        <v>89</v>
      </c>
      <c r="K8" s="324"/>
      <c r="L8" s="324"/>
      <c r="M8" s="321"/>
      <c r="N8" s="321"/>
      <c r="O8" s="321"/>
      <c r="P8" s="326" t="s">
        <v>181</v>
      </c>
      <c r="Q8" s="326"/>
      <c r="R8" s="327"/>
      <c r="S8" s="318"/>
      <c r="T8" s="300"/>
      <c r="U8" s="298"/>
    </row>
    <row r="9" spans="1:21" ht="24.75" customHeight="1">
      <c r="A9" s="314"/>
      <c r="B9" s="319"/>
      <c r="C9" s="323" t="s">
        <v>64</v>
      </c>
      <c r="D9" s="321"/>
      <c r="E9" s="321"/>
      <c r="F9" s="321"/>
      <c r="G9" s="321"/>
      <c r="H9" s="321"/>
      <c r="I9" s="321"/>
      <c r="J9" s="328" t="s">
        <v>182</v>
      </c>
      <c r="K9" s="321"/>
      <c r="L9" s="321"/>
      <c r="M9" s="321"/>
      <c r="N9" s="321"/>
      <c r="O9" s="321"/>
      <c r="P9" s="321"/>
      <c r="Q9" s="321"/>
      <c r="R9" s="322"/>
      <c r="S9" s="318"/>
      <c r="T9" s="300"/>
      <c r="U9" s="298"/>
    </row>
    <row r="10" spans="1:21" ht="18" customHeight="1">
      <c r="A10" s="314"/>
      <c r="B10" s="329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1"/>
      <c r="S10" s="318"/>
      <c r="T10" s="300"/>
      <c r="U10" s="298"/>
    </row>
    <row r="11" spans="1:21" ht="24.75" customHeight="1">
      <c r="A11" s="314"/>
      <c r="B11" s="319"/>
      <c r="C11" s="332" t="s">
        <v>65</v>
      </c>
      <c r="D11" s="321"/>
      <c r="E11" s="321"/>
      <c r="F11" s="321"/>
      <c r="G11" s="321"/>
      <c r="H11" s="333" t="s">
        <v>66</v>
      </c>
      <c r="I11" s="333"/>
      <c r="J11" s="333" t="s">
        <v>92</v>
      </c>
      <c r="K11" s="298"/>
      <c r="L11" s="333" t="s">
        <v>183</v>
      </c>
      <c r="M11" s="321"/>
      <c r="N11" s="321"/>
      <c r="O11" s="321"/>
      <c r="P11" s="321"/>
      <c r="Q11" s="321"/>
      <c r="R11" s="322"/>
      <c r="S11" s="318"/>
      <c r="T11" s="300"/>
      <c r="U11" s="298"/>
    </row>
    <row r="12" spans="1:21" ht="24.75" customHeight="1">
      <c r="A12" s="314"/>
      <c r="B12" s="319"/>
      <c r="C12" s="334" t="s">
        <v>67</v>
      </c>
      <c r="D12" s="321"/>
      <c r="E12" s="321"/>
      <c r="F12" s="321"/>
      <c r="G12" s="321"/>
      <c r="H12" s="335">
        <v>232.105</v>
      </c>
      <c r="I12" s="335"/>
      <c r="J12" s="335">
        <v>232.156</v>
      </c>
      <c r="K12" s="298"/>
      <c r="L12" s="335">
        <v>232.423</v>
      </c>
      <c r="M12" s="321"/>
      <c r="N12" s="321"/>
      <c r="O12" s="334"/>
      <c r="P12" s="321"/>
      <c r="Q12" s="321"/>
      <c r="R12" s="322"/>
      <c r="S12" s="318"/>
      <c r="T12" s="300"/>
      <c r="U12" s="298"/>
    </row>
    <row r="13" spans="1:21" ht="24.75" customHeight="1">
      <c r="A13" s="314"/>
      <c r="B13" s="319"/>
      <c r="C13" s="334" t="s">
        <v>68</v>
      </c>
      <c r="D13" s="321"/>
      <c r="E13" s="321"/>
      <c r="F13" s="321"/>
      <c r="G13" s="321"/>
      <c r="H13" s="336" t="s">
        <v>184</v>
      </c>
      <c r="I13" s="336"/>
      <c r="J13" s="336"/>
      <c r="K13" s="298"/>
      <c r="L13" s="475" t="s">
        <v>187</v>
      </c>
      <c r="M13" s="298"/>
      <c r="N13" s="298"/>
      <c r="O13" s="334"/>
      <c r="P13" s="321"/>
      <c r="Q13" s="321"/>
      <c r="R13" s="322"/>
      <c r="S13" s="318"/>
      <c r="T13" s="300"/>
      <c r="U13" s="298"/>
    </row>
    <row r="14" spans="1:21" ht="18" customHeight="1">
      <c r="A14" s="314"/>
      <c r="B14" s="337"/>
      <c r="C14" s="338"/>
      <c r="D14" s="338"/>
      <c r="E14" s="339"/>
      <c r="F14" s="339"/>
      <c r="G14" s="339"/>
      <c r="H14" s="339"/>
      <c r="I14" s="338"/>
      <c r="J14" s="340"/>
      <c r="K14" s="338"/>
      <c r="L14" s="338"/>
      <c r="M14" s="338"/>
      <c r="N14" s="338"/>
      <c r="O14" s="338"/>
      <c r="P14" s="338"/>
      <c r="Q14" s="338"/>
      <c r="R14" s="338"/>
      <c r="S14" s="318"/>
      <c r="T14" s="300"/>
      <c r="U14" s="298"/>
    </row>
    <row r="15" spans="1:21" ht="24.75" customHeight="1">
      <c r="A15" s="314"/>
      <c r="B15" s="315"/>
      <c r="C15" s="341" t="s">
        <v>69</v>
      </c>
      <c r="D15" s="316"/>
      <c r="E15" s="316"/>
      <c r="F15" s="342" t="s">
        <v>188</v>
      </c>
      <c r="G15" s="343"/>
      <c r="H15" s="342"/>
      <c r="I15" s="343"/>
      <c r="J15" s="342" t="s">
        <v>185</v>
      </c>
      <c r="K15" s="343"/>
      <c r="L15" s="343"/>
      <c r="M15" s="316"/>
      <c r="N15" s="342"/>
      <c r="O15" s="342" t="s">
        <v>189</v>
      </c>
      <c r="P15" s="342"/>
      <c r="Q15" s="342"/>
      <c r="R15" s="317"/>
      <c r="S15" s="318"/>
      <c r="T15" s="300"/>
      <c r="U15" s="298"/>
    </row>
    <row r="16" spans="1:21" ht="24.75" customHeight="1">
      <c r="A16" s="314"/>
      <c r="B16" s="319"/>
      <c r="C16" s="323" t="s">
        <v>63</v>
      </c>
      <c r="D16" s="321"/>
      <c r="E16" s="324"/>
      <c r="F16" s="344" t="s">
        <v>190</v>
      </c>
      <c r="G16" s="324"/>
      <c r="H16" s="345"/>
      <c r="I16" s="324"/>
      <c r="J16" s="344" t="s">
        <v>70</v>
      </c>
      <c r="K16" s="324"/>
      <c r="L16" s="345"/>
      <c r="M16" s="346"/>
      <c r="N16" s="344"/>
      <c r="O16" s="344" t="s">
        <v>192</v>
      </c>
      <c r="P16" s="344"/>
      <c r="Q16" s="346"/>
      <c r="R16" s="327"/>
      <c r="S16" s="318"/>
      <c r="T16" s="300"/>
      <c r="U16" s="298"/>
    </row>
    <row r="17" spans="1:21" ht="24.75" customHeight="1">
      <c r="A17" s="314"/>
      <c r="B17" s="329"/>
      <c r="C17" s="347" t="s">
        <v>64</v>
      </c>
      <c r="D17" s="330"/>
      <c r="E17" s="330"/>
      <c r="F17" s="348" t="s">
        <v>191</v>
      </c>
      <c r="G17" s="330"/>
      <c r="H17" s="330"/>
      <c r="I17" s="330"/>
      <c r="J17" s="348" t="s">
        <v>186</v>
      </c>
      <c r="K17" s="349"/>
      <c r="L17" s="330"/>
      <c r="M17" s="330"/>
      <c r="N17" s="348"/>
      <c r="O17" s="348" t="s">
        <v>193</v>
      </c>
      <c r="P17" s="348"/>
      <c r="Q17" s="348"/>
      <c r="R17" s="331"/>
      <c r="S17" s="318"/>
      <c r="T17" s="300"/>
      <c r="U17" s="298"/>
    </row>
    <row r="18" spans="1:21" s="302" customFormat="1" ht="21" customHeight="1">
      <c r="A18" s="314"/>
      <c r="B18" s="350"/>
      <c r="C18" s="351" t="s">
        <v>71</v>
      </c>
      <c r="D18" s="351"/>
      <c r="E18" s="352"/>
      <c r="F18" s="351">
        <v>15</v>
      </c>
      <c r="G18" s="352"/>
      <c r="H18" s="351"/>
      <c r="I18" s="352"/>
      <c r="J18" s="351">
        <v>7</v>
      </c>
      <c r="K18" s="352"/>
      <c r="L18" s="352"/>
      <c r="M18" s="352"/>
      <c r="N18" s="351"/>
      <c r="O18" s="351">
        <v>4</v>
      </c>
      <c r="P18" s="351"/>
      <c r="Q18" s="352"/>
      <c r="R18" s="353"/>
      <c r="S18" s="318"/>
      <c r="T18" s="305"/>
      <c r="U18" s="305"/>
    </row>
    <row r="19" spans="1:21" ht="21" customHeight="1">
      <c r="A19" s="314"/>
      <c r="B19" s="319"/>
      <c r="C19" s="334" t="s">
        <v>197</v>
      </c>
      <c r="D19" s="321"/>
      <c r="E19" s="354" t="s">
        <v>196</v>
      </c>
      <c r="F19" s="354"/>
      <c r="G19" s="334" t="s">
        <v>195</v>
      </c>
      <c r="H19" s="334"/>
      <c r="I19" s="354" t="s">
        <v>72</v>
      </c>
      <c r="J19" s="354"/>
      <c r="K19" s="334" t="s">
        <v>73</v>
      </c>
      <c r="L19" s="334"/>
      <c r="M19" s="354"/>
      <c r="N19" s="354" t="s">
        <v>196</v>
      </c>
      <c r="O19" s="354"/>
      <c r="P19" s="334" t="s">
        <v>195</v>
      </c>
      <c r="Q19" s="355"/>
      <c r="R19" s="322"/>
      <c r="S19" s="318"/>
      <c r="T19" s="300"/>
      <c r="U19" s="298"/>
    </row>
    <row r="20" spans="1:21" ht="21" customHeight="1">
      <c r="A20" s="314"/>
      <c r="B20" s="356"/>
      <c r="C20" s="357" t="s">
        <v>198</v>
      </c>
      <c r="D20" s="358"/>
      <c r="E20" s="359" t="s">
        <v>154</v>
      </c>
      <c r="F20" s="359"/>
      <c r="G20" s="357" t="s">
        <v>194</v>
      </c>
      <c r="H20" s="357"/>
      <c r="I20" s="359" t="s">
        <v>74</v>
      </c>
      <c r="J20" s="359"/>
      <c r="K20" s="357" t="s">
        <v>75</v>
      </c>
      <c r="L20" s="357"/>
      <c r="M20" s="359"/>
      <c r="N20" s="359" t="s">
        <v>199</v>
      </c>
      <c r="O20" s="359"/>
      <c r="P20" s="357" t="s">
        <v>200</v>
      </c>
      <c r="Q20" s="360"/>
      <c r="R20" s="361"/>
      <c r="S20" s="318"/>
      <c r="T20" s="300"/>
      <c r="U20" s="298"/>
    </row>
    <row r="21" spans="1:21" ht="20.25" customHeight="1">
      <c r="A21" s="314"/>
      <c r="B21" s="362"/>
      <c r="C21" s="363"/>
      <c r="D21" s="363"/>
      <c r="E21" s="364"/>
      <c r="F21" s="364"/>
      <c r="G21" s="364"/>
      <c r="H21" s="364"/>
      <c r="I21" s="363"/>
      <c r="J21" s="365"/>
      <c r="K21" s="363"/>
      <c r="L21" s="363"/>
      <c r="M21" s="363"/>
      <c r="N21" s="363"/>
      <c r="O21" s="363"/>
      <c r="P21" s="363"/>
      <c r="Q21" s="363"/>
      <c r="R21" s="363"/>
      <c r="S21" s="318"/>
      <c r="T21" s="300"/>
      <c r="U21" s="298"/>
    </row>
    <row r="22" spans="1:19" ht="24.75" customHeight="1">
      <c r="A22" s="366"/>
      <c r="B22" s="367"/>
      <c r="C22" s="368"/>
      <c r="D22" s="369" t="s">
        <v>76</v>
      </c>
      <c r="E22" s="370"/>
      <c r="F22" s="370"/>
      <c r="G22" s="370"/>
      <c r="H22" s="368"/>
      <c r="I22" s="371"/>
      <c r="J22" s="372"/>
      <c r="K22" s="367"/>
      <c r="L22" s="368"/>
      <c r="M22" s="369" t="s">
        <v>77</v>
      </c>
      <c r="N22" s="369"/>
      <c r="O22" s="369"/>
      <c r="P22" s="369"/>
      <c r="Q22" s="368"/>
      <c r="R22" s="371"/>
      <c r="S22" s="318"/>
    </row>
    <row r="23" spans="1:20" s="381" customFormat="1" ht="18" customHeight="1" thickBot="1">
      <c r="A23" s="373"/>
      <c r="B23" s="374" t="s">
        <v>17</v>
      </c>
      <c r="C23" s="375" t="s">
        <v>22</v>
      </c>
      <c r="D23" s="375" t="s">
        <v>23</v>
      </c>
      <c r="E23" s="376" t="s">
        <v>24</v>
      </c>
      <c r="F23" s="377" t="s">
        <v>78</v>
      </c>
      <c r="G23" s="378"/>
      <c r="H23" s="378"/>
      <c r="I23" s="379"/>
      <c r="J23" s="372"/>
      <c r="K23" s="374" t="s">
        <v>17</v>
      </c>
      <c r="L23" s="375" t="s">
        <v>22</v>
      </c>
      <c r="M23" s="375" t="s">
        <v>23</v>
      </c>
      <c r="N23" s="376" t="s">
        <v>24</v>
      </c>
      <c r="O23" s="377" t="s">
        <v>78</v>
      </c>
      <c r="P23" s="378"/>
      <c r="Q23" s="378"/>
      <c r="R23" s="379"/>
      <c r="S23" s="380"/>
      <c r="T23" s="296"/>
    </row>
    <row r="24" spans="1:20" s="310" customFormat="1" ht="20.25" customHeight="1" thickTop="1">
      <c r="A24" s="366"/>
      <c r="B24" s="448">
        <v>1</v>
      </c>
      <c r="C24" s="383">
        <v>231.628</v>
      </c>
      <c r="D24" s="383">
        <v>232.296</v>
      </c>
      <c r="E24" s="384">
        <f aca="true" t="shared" si="0" ref="E24:E36">(D24-C24)*1000</f>
        <v>668.0000000000064</v>
      </c>
      <c r="F24" s="385" t="s">
        <v>202</v>
      </c>
      <c r="G24" s="386"/>
      <c r="H24" s="386"/>
      <c r="I24" s="387"/>
      <c r="J24" s="372"/>
      <c r="K24" s="388"/>
      <c r="L24" s="389"/>
      <c r="M24" s="390"/>
      <c r="N24" s="391"/>
      <c r="O24" s="421"/>
      <c r="P24" s="326"/>
      <c r="Q24" s="326"/>
      <c r="R24" s="396"/>
      <c r="S24" s="318"/>
      <c r="T24" s="296"/>
    </row>
    <row r="25" spans="1:20" s="310" customFormat="1" ht="20.25" customHeight="1">
      <c r="A25" s="366"/>
      <c r="B25" s="448"/>
      <c r="C25" s="383"/>
      <c r="D25" s="383"/>
      <c r="E25" s="384"/>
      <c r="F25" s="392" t="s">
        <v>201</v>
      </c>
      <c r="G25" s="386"/>
      <c r="H25" s="386"/>
      <c r="I25" s="387"/>
      <c r="J25" s="372"/>
      <c r="K25" s="393" t="s">
        <v>11</v>
      </c>
      <c r="L25" s="394">
        <v>232.035</v>
      </c>
      <c r="M25" s="394">
        <v>232.212</v>
      </c>
      <c r="N25" s="395">
        <f>(M25-L25)*1000</f>
        <v>176.9999999999925</v>
      </c>
      <c r="O25" s="421" t="s">
        <v>210</v>
      </c>
      <c r="P25" s="326"/>
      <c r="Q25" s="326"/>
      <c r="R25" s="396"/>
      <c r="S25" s="318"/>
      <c r="T25" s="296"/>
    </row>
    <row r="26" spans="1:20" s="310" customFormat="1" ht="20.25" customHeight="1">
      <c r="A26" s="366"/>
      <c r="B26" s="448">
        <v>2</v>
      </c>
      <c r="C26" s="383">
        <v>231.628</v>
      </c>
      <c r="D26" s="383">
        <v>232.376</v>
      </c>
      <c r="E26" s="384">
        <f>(D26-C26)*1000</f>
        <v>748.0000000000189</v>
      </c>
      <c r="F26" s="385" t="s">
        <v>202</v>
      </c>
      <c r="G26" s="386"/>
      <c r="H26" s="386"/>
      <c r="I26" s="387"/>
      <c r="J26" s="372"/>
      <c r="K26" s="393"/>
      <c r="L26" s="394"/>
      <c r="M26" s="394"/>
      <c r="N26" s="395"/>
      <c r="O26" s="480" t="s">
        <v>211</v>
      </c>
      <c r="P26" s="326"/>
      <c r="Q26" s="326"/>
      <c r="R26" s="396"/>
      <c r="S26" s="318"/>
      <c r="T26" s="296"/>
    </row>
    <row r="27" spans="1:20" s="310" customFormat="1" ht="20.25" customHeight="1">
      <c r="A27" s="366"/>
      <c r="B27" s="382"/>
      <c r="C27" s="476"/>
      <c r="D27" s="383"/>
      <c r="E27" s="384">
        <f t="shared" si="0"/>
        <v>0</v>
      </c>
      <c r="F27" s="392" t="s">
        <v>203</v>
      </c>
      <c r="G27" s="386"/>
      <c r="H27" s="386"/>
      <c r="I27" s="387"/>
      <c r="J27" s="372"/>
      <c r="K27" s="393" t="s">
        <v>26</v>
      </c>
      <c r="L27" s="394">
        <v>232.035</v>
      </c>
      <c r="M27" s="394">
        <v>232.212</v>
      </c>
      <c r="N27" s="395">
        <f>(M27-L27)*1000</f>
        <v>176.9999999999925</v>
      </c>
      <c r="O27" s="421" t="s">
        <v>212</v>
      </c>
      <c r="P27" s="326"/>
      <c r="Q27" s="326"/>
      <c r="R27" s="396"/>
      <c r="S27" s="318"/>
      <c r="T27" s="296"/>
    </row>
    <row r="28" spans="1:20" s="310" customFormat="1" ht="20.25" customHeight="1">
      <c r="A28" s="366"/>
      <c r="B28" s="448">
        <v>3</v>
      </c>
      <c r="C28" s="383">
        <v>231.707</v>
      </c>
      <c r="D28" s="383">
        <v>232.276</v>
      </c>
      <c r="E28" s="384">
        <f t="shared" si="0"/>
        <v>569.0000000000168</v>
      </c>
      <c r="F28" s="392" t="s">
        <v>79</v>
      </c>
      <c r="G28" s="386"/>
      <c r="H28" s="386"/>
      <c r="I28" s="387"/>
      <c r="J28" s="372"/>
      <c r="K28" s="393"/>
      <c r="L28" s="394"/>
      <c r="M28" s="394"/>
      <c r="N28" s="395"/>
      <c r="O28" s="480" t="s">
        <v>211</v>
      </c>
      <c r="P28" s="326"/>
      <c r="Q28" s="326"/>
      <c r="R28" s="396"/>
      <c r="S28" s="318"/>
      <c r="T28" s="296"/>
    </row>
    <row r="29" spans="1:20" s="310" customFormat="1" ht="20.25" customHeight="1">
      <c r="A29" s="366"/>
      <c r="B29" s="448">
        <v>4</v>
      </c>
      <c r="C29" s="383">
        <v>231.697</v>
      </c>
      <c r="D29" s="383">
        <v>232.368</v>
      </c>
      <c r="E29" s="384">
        <f t="shared" si="0"/>
        <v>670.9999999999923</v>
      </c>
      <c r="F29" s="385" t="s">
        <v>202</v>
      </c>
      <c r="G29" s="386"/>
      <c r="H29" s="386"/>
      <c r="I29" s="387"/>
      <c r="J29" s="372"/>
      <c r="K29" s="393"/>
      <c r="L29" s="394"/>
      <c r="M29" s="394"/>
      <c r="N29" s="395"/>
      <c r="O29" s="480"/>
      <c r="P29" s="326"/>
      <c r="Q29" s="326"/>
      <c r="R29" s="396"/>
      <c r="S29" s="318"/>
      <c r="T29" s="296"/>
    </row>
    <row r="30" spans="1:20" s="310" customFormat="1" ht="20.25" customHeight="1">
      <c r="A30" s="366"/>
      <c r="B30" s="382"/>
      <c r="C30" s="476"/>
      <c r="D30" s="383"/>
      <c r="E30" s="384"/>
      <c r="F30" s="392" t="s">
        <v>204</v>
      </c>
      <c r="G30" s="386"/>
      <c r="H30" s="386"/>
      <c r="I30" s="387"/>
      <c r="J30" s="372"/>
      <c r="K30" s="393" t="s">
        <v>27</v>
      </c>
      <c r="L30" s="394">
        <v>232.016</v>
      </c>
      <c r="M30" s="394">
        <v>232.283</v>
      </c>
      <c r="N30" s="395">
        <f>(M30-L30)*1000</f>
        <v>266.9999999999959</v>
      </c>
      <c r="O30" s="421" t="s">
        <v>208</v>
      </c>
      <c r="P30" s="326"/>
      <c r="Q30" s="326"/>
      <c r="R30" s="396"/>
      <c r="S30" s="318"/>
      <c r="T30" s="296"/>
    </row>
    <row r="31" spans="1:20" s="310" customFormat="1" ht="20.25" customHeight="1">
      <c r="A31" s="366"/>
      <c r="B31" s="448">
        <v>6</v>
      </c>
      <c r="C31" s="383">
        <v>231.742</v>
      </c>
      <c r="D31" s="383">
        <v>232.376</v>
      </c>
      <c r="E31" s="384">
        <f t="shared" si="0"/>
        <v>634.0000000000146</v>
      </c>
      <c r="F31" s="392" t="s">
        <v>79</v>
      </c>
      <c r="G31" s="386"/>
      <c r="H31" s="386"/>
      <c r="I31" s="387"/>
      <c r="J31" s="372"/>
      <c r="K31" s="393"/>
      <c r="L31" s="394"/>
      <c r="M31" s="394"/>
      <c r="N31" s="395"/>
      <c r="O31" s="479" t="s">
        <v>209</v>
      </c>
      <c r="P31" s="326"/>
      <c r="Q31" s="326"/>
      <c r="R31" s="396"/>
      <c r="S31" s="318"/>
      <c r="T31" s="296"/>
    </row>
    <row r="32" spans="1:20" s="310" customFormat="1" ht="20.25" customHeight="1">
      <c r="A32" s="366"/>
      <c r="B32" s="448">
        <v>8</v>
      </c>
      <c r="C32" s="383">
        <v>231.794</v>
      </c>
      <c r="D32" s="383">
        <v>232.332</v>
      </c>
      <c r="E32" s="384">
        <f>(D32-C32)*1000</f>
        <v>537.9999999999825</v>
      </c>
      <c r="F32" s="392" t="s">
        <v>79</v>
      </c>
      <c r="G32" s="386"/>
      <c r="H32" s="386"/>
      <c r="I32" s="387"/>
      <c r="J32" s="372"/>
      <c r="K32" s="393"/>
      <c r="L32" s="394"/>
      <c r="M32" s="394"/>
      <c r="N32" s="395"/>
      <c r="O32" s="479"/>
      <c r="P32" s="326"/>
      <c r="Q32" s="326"/>
      <c r="R32" s="396"/>
      <c r="S32" s="318"/>
      <c r="T32" s="296"/>
    </row>
    <row r="33" spans="1:20" s="310" customFormat="1" ht="20.25" customHeight="1">
      <c r="A33" s="366"/>
      <c r="B33" s="448">
        <v>10</v>
      </c>
      <c r="C33" s="383">
        <v>231.795</v>
      </c>
      <c r="D33" s="383">
        <v>232.289</v>
      </c>
      <c r="E33" s="384">
        <f>(D33-C33)*1000</f>
        <v>493.9999999999998</v>
      </c>
      <c r="F33" s="392" t="s">
        <v>79</v>
      </c>
      <c r="G33" s="386"/>
      <c r="H33" s="386"/>
      <c r="I33" s="387"/>
      <c r="J33" s="372"/>
      <c r="K33" s="450">
        <v>4</v>
      </c>
      <c r="L33" s="394">
        <v>232.012</v>
      </c>
      <c r="M33" s="394">
        <v>232.212</v>
      </c>
      <c r="N33" s="395">
        <f aca="true" t="shared" si="1" ref="N33:N38">(M33-L33)*1000</f>
        <v>199.99999999998863</v>
      </c>
      <c r="O33" s="421" t="s">
        <v>213</v>
      </c>
      <c r="P33" s="326"/>
      <c r="Q33" s="326"/>
      <c r="R33" s="396"/>
      <c r="S33" s="318"/>
      <c r="T33" s="296"/>
    </row>
    <row r="34" spans="1:20" s="310" customFormat="1" ht="20.25" customHeight="1">
      <c r="A34" s="366"/>
      <c r="B34" s="382" t="s">
        <v>51</v>
      </c>
      <c r="C34" s="476">
        <v>231.892</v>
      </c>
      <c r="D34" s="477">
        <v>232.249</v>
      </c>
      <c r="E34" s="384">
        <f t="shared" si="0"/>
        <v>356.9999999999993</v>
      </c>
      <c r="F34" s="397" t="s">
        <v>205</v>
      </c>
      <c r="G34" s="386"/>
      <c r="H34" s="386"/>
      <c r="I34" s="387"/>
      <c r="J34" s="372"/>
      <c r="K34" s="450"/>
      <c r="L34" s="394"/>
      <c r="M34" s="394"/>
      <c r="N34" s="395">
        <f t="shared" si="1"/>
        <v>0</v>
      </c>
      <c r="O34" s="480" t="s">
        <v>211</v>
      </c>
      <c r="P34" s="326"/>
      <c r="Q34" s="326"/>
      <c r="R34" s="396"/>
      <c r="S34" s="318"/>
      <c r="T34" s="296"/>
    </row>
    <row r="35" spans="1:20" s="310" customFormat="1" ht="20.25" customHeight="1">
      <c r="A35" s="366"/>
      <c r="B35" s="448"/>
      <c r="C35" s="476"/>
      <c r="D35" s="476"/>
      <c r="E35" s="384"/>
      <c r="F35" s="397" t="s">
        <v>206</v>
      </c>
      <c r="G35" s="386"/>
      <c r="H35" s="386"/>
      <c r="I35" s="387"/>
      <c r="J35" s="372"/>
      <c r="K35" s="450">
        <v>6</v>
      </c>
      <c r="L35" s="394">
        <v>232.012</v>
      </c>
      <c r="M35" s="394">
        <v>232.212</v>
      </c>
      <c r="N35" s="395">
        <f t="shared" si="1"/>
        <v>199.99999999998863</v>
      </c>
      <c r="O35" s="421" t="s">
        <v>214</v>
      </c>
      <c r="P35" s="326"/>
      <c r="Q35" s="326"/>
      <c r="R35" s="396"/>
      <c r="S35" s="318"/>
      <c r="T35" s="296"/>
    </row>
    <row r="36" spans="1:20" s="310" customFormat="1" ht="20.25" customHeight="1">
      <c r="A36" s="366"/>
      <c r="B36" s="382" t="s">
        <v>117</v>
      </c>
      <c r="C36" s="476">
        <v>231.937</v>
      </c>
      <c r="D36" s="476">
        <v>232.197</v>
      </c>
      <c r="E36" s="384">
        <f t="shared" si="0"/>
        <v>259.9999999999909</v>
      </c>
      <c r="F36" s="397" t="s">
        <v>207</v>
      </c>
      <c r="G36" s="386"/>
      <c r="H36" s="386"/>
      <c r="I36" s="387"/>
      <c r="J36" s="372"/>
      <c r="K36" s="450"/>
      <c r="L36" s="394"/>
      <c r="M36" s="394"/>
      <c r="N36" s="395">
        <f t="shared" si="1"/>
        <v>0</v>
      </c>
      <c r="O36" s="480" t="s">
        <v>211</v>
      </c>
      <c r="P36" s="326"/>
      <c r="Q36" s="326"/>
      <c r="R36" s="396"/>
      <c r="S36" s="318"/>
      <c r="T36" s="296"/>
    </row>
    <row r="37" spans="1:20" s="399" customFormat="1" ht="20.25" customHeight="1">
      <c r="A37" s="373"/>
      <c r="B37" s="448"/>
      <c r="C37" s="476"/>
      <c r="D37" s="476"/>
      <c r="E37" s="384"/>
      <c r="F37" s="397" t="s">
        <v>206</v>
      </c>
      <c r="G37" s="386"/>
      <c r="H37" s="386"/>
      <c r="I37" s="387"/>
      <c r="J37" s="372"/>
      <c r="K37" s="450">
        <v>8</v>
      </c>
      <c r="L37" s="394">
        <v>232.053</v>
      </c>
      <c r="M37" s="394">
        <v>232.171</v>
      </c>
      <c r="N37" s="395">
        <f t="shared" si="1"/>
        <v>117.999999999995</v>
      </c>
      <c r="O37" s="421" t="s">
        <v>215</v>
      </c>
      <c r="P37" s="326"/>
      <c r="Q37" s="326"/>
      <c r="R37" s="396"/>
      <c r="S37" s="380"/>
      <c r="T37" s="398"/>
    </row>
    <row r="38" spans="1:20" s="399" customFormat="1" ht="20.25" customHeight="1">
      <c r="A38" s="373"/>
      <c r="B38" s="448">
        <v>16</v>
      </c>
      <c r="C38" s="476">
        <v>231.993</v>
      </c>
      <c r="D38" s="476">
        <v>232.164</v>
      </c>
      <c r="E38" s="384">
        <f>(D38-C38)*1000</f>
        <v>170.99999999999227</v>
      </c>
      <c r="F38" s="397" t="s">
        <v>207</v>
      </c>
      <c r="G38" s="386"/>
      <c r="H38" s="386"/>
      <c r="I38" s="387"/>
      <c r="J38" s="372"/>
      <c r="K38" s="450"/>
      <c r="L38" s="394"/>
      <c r="M38" s="394"/>
      <c r="N38" s="395">
        <f t="shared" si="1"/>
        <v>0</v>
      </c>
      <c r="O38" s="480" t="s">
        <v>211</v>
      </c>
      <c r="P38" s="326"/>
      <c r="Q38" s="326"/>
      <c r="R38" s="396"/>
      <c r="S38" s="380"/>
      <c r="T38" s="398"/>
    </row>
    <row r="39" spans="1:20" s="399" customFormat="1" ht="20.25" customHeight="1">
      <c r="A39" s="373"/>
      <c r="B39" s="449"/>
      <c r="C39" s="400"/>
      <c r="D39" s="400"/>
      <c r="E39" s="401"/>
      <c r="F39" s="478" t="s">
        <v>206</v>
      </c>
      <c r="G39" s="402"/>
      <c r="H39" s="402"/>
      <c r="I39" s="403"/>
      <c r="J39" s="372"/>
      <c r="K39" s="404"/>
      <c r="L39" s="405"/>
      <c r="M39" s="405"/>
      <c r="N39" s="406"/>
      <c r="O39" s="407"/>
      <c r="P39" s="408"/>
      <c r="Q39" s="408"/>
      <c r="R39" s="409"/>
      <c r="S39" s="380"/>
      <c r="T39" s="398"/>
    </row>
    <row r="40" spans="1:19" ht="20.25" customHeight="1" thickBot="1">
      <c r="A40" s="410"/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2"/>
    </row>
  </sheetData>
  <sheetProtection password="E5AD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0"/>
      <c r="D1" s="10"/>
      <c r="E1" s="10"/>
      <c r="F1" s="10"/>
      <c r="G1" s="10"/>
      <c r="H1" s="10"/>
      <c r="I1" s="10"/>
      <c r="J1" s="10"/>
      <c r="K1" s="10"/>
      <c r="L1" s="1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E1" s="14"/>
      <c r="AF1" s="7"/>
      <c r="AT1" s="1"/>
      <c r="AU1" s="1"/>
      <c r="BE1" s="10"/>
      <c r="BF1" s="10"/>
      <c r="BG1" s="10"/>
      <c r="BH1" s="10"/>
      <c r="BI1" s="14"/>
      <c r="BJ1" s="7"/>
      <c r="CG1" s="31"/>
      <c r="CH1" s="31"/>
      <c r="CI1" s="31"/>
      <c r="CJ1" s="31"/>
      <c r="CK1" s="31"/>
      <c r="CL1" s="31"/>
      <c r="CM1" s="14"/>
      <c r="CN1" s="7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E1" s="10"/>
      <c r="DF1" s="10"/>
      <c r="DG1" s="10"/>
      <c r="DH1" s="10"/>
      <c r="DI1" s="10"/>
      <c r="DJ1" s="10"/>
      <c r="DK1" s="10"/>
      <c r="DL1" s="10"/>
      <c r="DM1" s="10"/>
      <c r="DN1" s="10"/>
    </row>
    <row r="2" spans="3:118" ht="36" customHeight="1" thickBot="1" thickTop="1">
      <c r="C2" s="10"/>
      <c r="D2" s="10"/>
      <c r="E2" s="10"/>
      <c r="F2" s="10"/>
      <c r="G2" s="10"/>
      <c r="H2" s="10"/>
      <c r="I2" s="10"/>
      <c r="J2" s="10"/>
      <c r="K2" s="10"/>
      <c r="L2" s="10"/>
      <c r="O2" s="519" t="s">
        <v>236</v>
      </c>
      <c r="P2" s="520"/>
      <c r="Q2" s="520"/>
      <c r="R2" s="520"/>
      <c r="S2" s="520"/>
      <c r="T2" s="520"/>
      <c r="U2" s="520"/>
      <c r="V2" s="520"/>
      <c r="W2" s="520"/>
      <c r="X2" s="520"/>
      <c r="Y2" s="521"/>
      <c r="AA2" s="32"/>
      <c r="AB2" s="33"/>
      <c r="AC2" s="33"/>
      <c r="AD2" s="33"/>
      <c r="AE2" s="34"/>
      <c r="AF2" s="34"/>
      <c r="AG2" s="35" t="s">
        <v>30</v>
      </c>
      <c r="AH2" s="35"/>
      <c r="AI2" s="35"/>
      <c r="AJ2" s="35"/>
      <c r="AK2" s="33"/>
      <c r="AL2" s="33"/>
      <c r="AM2" s="33"/>
      <c r="AN2" s="33"/>
      <c r="AO2" s="33"/>
      <c r="AP2" s="36"/>
      <c r="AS2" s="37" t="s">
        <v>30</v>
      </c>
      <c r="AT2" s="35"/>
      <c r="AU2" s="35"/>
      <c r="AV2" s="456"/>
      <c r="BE2" s="427"/>
      <c r="BF2" s="427"/>
      <c r="BG2" s="427"/>
      <c r="BH2" s="427"/>
      <c r="BO2" s="37" t="s">
        <v>30</v>
      </c>
      <c r="BP2" s="35"/>
      <c r="BQ2" s="35"/>
      <c r="BR2" s="35"/>
      <c r="BS2" s="35"/>
      <c r="BT2" s="35"/>
      <c r="BU2" s="35"/>
      <c r="BV2" s="456"/>
      <c r="BY2" s="38"/>
      <c r="BZ2" s="34"/>
      <c r="CA2" s="35"/>
      <c r="CB2" s="35"/>
      <c r="CC2" s="35" t="s">
        <v>30</v>
      </c>
      <c r="CD2" s="35"/>
      <c r="CE2" s="35"/>
      <c r="CF2" s="35"/>
      <c r="CG2" s="35"/>
      <c r="CH2" s="35"/>
      <c r="CI2" s="39"/>
      <c r="CJ2" s="39"/>
      <c r="CK2" s="39"/>
      <c r="CL2" s="40"/>
      <c r="CQ2" s="519" t="s">
        <v>247</v>
      </c>
      <c r="CR2" s="520"/>
      <c r="CS2" s="520"/>
      <c r="CT2" s="520"/>
      <c r="CU2" s="520"/>
      <c r="CV2" s="520"/>
      <c r="CW2" s="520"/>
      <c r="CX2" s="520"/>
      <c r="CY2" s="520"/>
      <c r="CZ2" s="520"/>
      <c r="DA2" s="521"/>
      <c r="DE2" s="10"/>
      <c r="DF2" s="10"/>
      <c r="DG2" s="10"/>
      <c r="DH2" s="10"/>
      <c r="DI2" s="10"/>
      <c r="DJ2" s="10"/>
      <c r="DK2" s="10"/>
      <c r="DL2" s="10"/>
      <c r="DM2" s="10"/>
      <c r="DN2" s="10"/>
    </row>
    <row r="3" spans="3:118" ht="21" customHeight="1" thickBot="1" thickTop="1">
      <c r="C3" s="54"/>
      <c r="D3" s="55"/>
      <c r="E3" s="55"/>
      <c r="F3" s="56"/>
      <c r="G3" s="55"/>
      <c r="H3" s="56"/>
      <c r="I3" s="55"/>
      <c r="J3" s="55"/>
      <c r="K3" s="55"/>
      <c r="L3" s="57"/>
      <c r="AA3" s="42"/>
      <c r="AB3" s="43"/>
      <c r="AC3" s="44" t="s">
        <v>0</v>
      </c>
      <c r="AD3" s="44"/>
      <c r="AE3" s="45"/>
      <c r="AF3" s="46"/>
      <c r="AG3" s="43"/>
      <c r="AH3" s="43"/>
      <c r="AI3" s="44" t="s">
        <v>1</v>
      </c>
      <c r="AJ3" s="44"/>
      <c r="AK3" s="43"/>
      <c r="AL3" s="425"/>
      <c r="AM3" s="44" t="s">
        <v>14</v>
      </c>
      <c r="AN3" s="44"/>
      <c r="AO3" s="44"/>
      <c r="AP3" s="426"/>
      <c r="AS3" s="458" t="s">
        <v>2</v>
      </c>
      <c r="AT3" s="48"/>
      <c r="AU3" s="48"/>
      <c r="AV3" s="426"/>
      <c r="BE3" s="430"/>
      <c r="BF3" s="431"/>
      <c r="BG3" s="430"/>
      <c r="BH3" s="430"/>
      <c r="BO3" s="49"/>
      <c r="BP3" s="50"/>
      <c r="BQ3" s="48" t="s">
        <v>2</v>
      </c>
      <c r="BR3" s="48"/>
      <c r="BS3" s="48"/>
      <c r="BT3" s="48"/>
      <c r="BU3" s="50"/>
      <c r="BV3" s="51"/>
      <c r="BY3" s="52"/>
      <c r="BZ3" s="43"/>
      <c r="CA3" s="15" t="s">
        <v>1</v>
      </c>
      <c r="CB3" s="44"/>
      <c r="CC3" s="18"/>
      <c r="CD3" s="53"/>
      <c r="CE3" s="18"/>
      <c r="CF3" s="53"/>
      <c r="CG3" s="43"/>
      <c r="CH3" s="45"/>
      <c r="CI3" s="44" t="s">
        <v>0</v>
      </c>
      <c r="CJ3" s="44"/>
      <c r="CK3" s="43"/>
      <c r="CL3" s="47"/>
      <c r="DE3" s="54"/>
      <c r="DF3" s="55"/>
      <c r="DG3" s="55"/>
      <c r="DH3" s="56"/>
      <c r="DI3" s="55"/>
      <c r="DJ3" s="56"/>
      <c r="DK3" s="55"/>
      <c r="DL3" s="55"/>
      <c r="DM3" s="55"/>
      <c r="DN3" s="57"/>
    </row>
    <row r="4" spans="3:118" ht="23.25" customHeight="1" thickTop="1">
      <c r="C4" s="58" t="s">
        <v>147</v>
      </c>
      <c r="D4" s="59"/>
      <c r="E4" s="59"/>
      <c r="F4" s="60"/>
      <c r="G4" s="1"/>
      <c r="H4" s="41"/>
      <c r="I4" s="61" t="s">
        <v>152</v>
      </c>
      <c r="J4" s="59"/>
      <c r="K4" s="59"/>
      <c r="L4" s="62"/>
      <c r="O4" s="499"/>
      <c r="P4" s="500"/>
      <c r="Q4" s="500"/>
      <c r="R4" s="500"/>
      <c r="S4" s="500"/>
      <c r="T4" s="522" t="s">
        <v>237</v>
      </c>
      <c r="U4" s="500"/>
      <c r="V4" s="500"/>
      <c r="W4" s="501"/>
      <c r="X4" s="500"/>
      <c r="Y4" s="502"/>
      <c r="AA4" s="63"/>
      <c r="AB4" s="64"/>
      <c r="AC4" s="65"/>
      <c r="AD4" s="65"/>
      <c r="AE4" s="66"/>
      <c r="AF4" s="66"/>
      <c r="AG4" s="66" t="s">
        <v>31</v>
      </c>
      <c r="AH4" s="66"/>
      <c r="AI4" s="66"/>
      <c r="AJ4" s="66"/>
      <c r="AK4" s="65"/>
      <c r="AL4" s="65"/>
      <c r="AM4" s="65"/>
      <c r="AN4" s="65"/>
      <c r="AO4" s="65"/>
      <c r="AP4" s="67"/>
      <c r="AS4" s="70" t="s">
        <v>31</v>
      </c>
      <c r="AT4" s="66"/>
      <c r="AU4" s="66"/>
      <c r="AV4" s="459"/>
      <c r="BD4" s="69" t="s">
        <v>161</v>
      </c>
      <c r="BG4" s="230"/>
      <c r="BH4" s="230"/>
      <c r="BO4" s="70"/>
      <c r="BP4" s="66"/>
      <c r="BQ4" s="66" t="s">
        <v>31</v>
      </c>
      <c r="BR4" s="68"/>
      <c r="BS4" s="66"/>
      <c r="BT4" s="68"/>
      <c r="BU4" s="72"/>
      <c r="BV4" s="457"/>
      <c r="BY4" s="71"/>
      <c r="BZ4" s="72"/>
      <c r="CA4" s="72"/>
      <c r="CB4" s="72"/>
      <c r="CC4" s="72"/>
      <c r="CD4" s="72"/>
      <c r="CE4" s="66" t="s">
        <v>31</v>
      </c>
      <c r="CF4" s="73"/>
      <c r="CG4" s="72"/>
      <c r="CH4" s="74"/>
      <c r="CI4" s="72"/>
      <c r="CJ4" s="74"/>
      <c r="CK4" s="75"/>
      <c r="CL4" s="67"/>
      <c r="CQ4" s="499"/>
      <c r="CR4" s="500"/>
      <c r="CS4" s="500"/>
      <c r="CT4" s="500"/>
      <c r="CU4" s="500"/>
      <c r="CV4" s="522" t="s">
        <v>248</v>
      </c>
      <c r="CW4" s="500"/>
      <c r="CX4" s="500"/>
      <c r="CY4" s="501"/>
      <c r="CZ4" s="500"/>
      <c r="DA4" s="502"/>
      <c r="DE4" s="58" t="s">
        <v>162</v>
      </c>
      <c r="DF4" s="59"/>
      <c r="DG4" s="59"/>
      <c r="DH4" s="60"/>
      <c r="DI4" s="1"/>
      <c r="DJ4" s="41"/>
      <c r="DK4" s="59" t="s">
        <v>163</v>
      </c>
      <c r="DL4" s="59"/>
      <c r="DM4" s="59"/>
      <c r="DN4" s="62"/>
    </row>
    <row r="5" spans="3:118" ht="21" customHeight="1">
      <c r="C5" s="76" t="s">
        <v>32</v>
      </c>
      <c r="D5" s="77"/>
      <c r="E5" s="77"/>
      <c r="F5" s="78"/>
      <c r="G5" s="1"/>
      <c r="H5" s="41"/>
      <c r="I5" s="79" t="s">
        <v>32</v>
      </c>
      <c r="J5" s="77"/>
      <c r="K5" s="77"/>
      <c r="L5" s="80"/>
      <c r="O5" s="503"/>
      <c r="P5" s="523"/>
      <c r="Q5" s="505"/>
      <c r="R5" s="506"/>
      <c r="S5" s="506"/>
      <c r="T5" s="508" t="s">
        <v>70</v>
      </c>
      <c r="U5" s="506"/>
      <c r="V5" s="506"/>
      <c r="W5" s="151"/>
      <c r="Y5" s="507"/>
      <c r="AA5" s="81" t="s">
        <v>147</v>
      </c>
      <c r="AB5" s="82"/>
      <c r="AC5" s="82"/>
      <c r="AD5" s="83"/>
      <c r="AE5" s="84" t="s">
        <v>159</v>
      </c>
      <c r="AF5" s="85"/>
      <c r="AG5" s="86"/>
      <c r="AH5" s="87"/>
      <c r="AI5" s="86"/>
      <c r="AJ5" s="87"/>
      <c r="AK5" s="86"/>
      <c r="AL5" s="88"/>
      <c r="AM5" s="86"/>
      <c r="AN5" s="87"/>
      <c r="AO5" s="89"/>
      <c r="AP5" s="90"/>
      <c r="AS5" s="93"/>
      <c r="AT5" s="94"/>
      <c r="AU5" s="91"/>
      <c r="AV5" s="92"/>
      <c r="BG5" s="95"/>
      <c r="BH5" s="6"/>
      <c r="BO5" s="93"/>
      <c r="BP5" s="94"/>
      <c r="BQ5" s="91"/>
      <c r="BR5" s="94"/>
      <c r="BS5" s="91"/>
      <c r="BT5" s="94"/>
      <c r="BU5" s="91"/>
      <c r="BV5" s="92"/>
      <c r="BY5" s="116"/>
      <c r="BZ5" s="111"/>
      <c r="CA5" s="114"/>
      <c r="CB5" s="111"/>
      <c r="CC5" s="89"/>
      <c r="CD5" s="96"/>
      <c r="CE5" s="86"/>
      <c r="CF5" s="88"/>
      <c r="CG5" s="97" t="s">
        <v>166</v>
      </c>
      <c r="CH5" s="83"/>
      <c r="CI5" s="82" t="s">
        <v>163</v>
      </c>
      <c r="CJ5" s="82"/>
      <c r="CK5" s="82"/>
      <c r="CL5" s="98"/>
      <c r="CQ5" s="503"/>
      <c r="CR5" s="523"/>
      <c r="CS5" s="505"/>
      <c r="CT5" s="506"/>
      <c r="CU5" s="506"/>
      <c r="CV5" s="508" t="s">
        <v>70</v>
      </c>
      <c r="CW5" s="506"/>
      <c r="CX5" s="506"/>
      <c r="CY5" s="151"/>
      <c r="DA5" s="507"/>
      <c r="DE5" s="76" t="s">
        <v>32</v>
      </c>
      <c r="DF5" s="77"/>
      <c r="DG5" s="77"/>
      <c r="DH5" s="78"/>
      <c r="DI5" s="1"/>
      <c r="DJ5" s="41"/>
      <c r="DK5" s="77" t="s">
        <v>32</v>
      </c>
      <c r="DL5" s="77"/>
      <c r="DM5" s="77"/>
      <c r="DN5" s="80"/>
    </row>
    <row r="6" spans="3:118" ht="22.5" customHeight="1" thickBot="1">
      <c r="C6" s="492" t="s">
        <v>33</v>
      </c>
      <c r="D6" s="103"/>
      <c r="E6" s="496" t="s">
        <v>34</v>
      </c>
      <c r="F6" s="497"/>
      <c r="G6" s="91"/>
      <c r="H6" s="102"/>
      <c r="I6" s="494" t="s">
        <v>33</v>
      </c>
      <c r="J6" s="495"/>
      <c r="K6" s="100" t="s">
        <v>34</v>
      </c>
      <c r="L6" s="493"/>
      <c r="O6" s="503"/>
      <c r="P6" s="504" t="s">
        <v>69</v>
      </c>
      <c r="Q6" s="505"/>
      <c r="R6" s="506"/>
      <c r="S6" s="506"/>
      <c r="T6" s="509" t="s">
        <v>186</v>
      </c>
      <c r="U6" s="506"/>
      <c r="V6" s="506"/>
      <c r="W6" s="151"/>
      <c r="X6" s="27" t="s">
        <v>239</v>
      </c>
      <c r="Y6" s="507"/>
      <c r="AA6" s="105" t="s">
        <v>4</v>
      </c>
      <c r="AB6" s="106"/>
      <c r="AC6" s="107" t="s">
        <v>35</v>
      </c>
      <c r="AD6" s="108"/>
      <c r="AE6" s="422"/>
      <c r="AF6" s="109"/>
      <c r="AG6" s="110" t="s">
        <v>5</v>
      </c>
      <c r="AH6" s="111">
        <v>231.628</v>
      </c>
      <c r="AI6" s="112"/>
      <c r="AJ6" s="111"/>
      <c r="AK6" s="112"/>
      <c r="AL6" s="113"/>
      <c r="AM6" s="112"/>
      <c r="AN6" s="111"/>
      <c r="AO6" s="114"/>
      <c r="AP6" s="115"/>
      <c r="AS6" s="125"/>
      <c r="AT6" s="122"/>
      <c r="AU6" s="120" t="s">
        <v>10</v>
      </c>
      <c r="AV6" s="121">
        <v>231.523</v>
      </c>
      <c r="BC6" s="117" t="s">
        <v>252</v>
      </c>
      <c r="BD6" s="118" t="s">
        <v>25</v>
      </c>
      <c r="BE6" s="119" t="s">
        <v>36</v>
      </c>
      <c r="BG6" s="123"/>
      <c r="BH6" s="124"/>
      <c r="BO6" s="125" t="s">
        <v>37</v>
      </c>
      <c r="BP6" s="122">
        <v>232.132</v>
      </c>
      <c r="BQ6" s="120" t="s">
        <v>39</v>
      </c>
      <c r="BR6" s="122">
        <v>232.542</v>
      </c>
      <c r="BS6" s="120" t="s">
        <v>84</v>
      </c>
      <c r="BT6" s="122">
        <v>232.801</v>
      </c>
      <c r="BU6" s="120" t="s">
        <v>87</v>
      </c>
      <c r="BV6" s="121">
        <v>0.6</v>
      </c>
      <c r="BY6" s="454" t="s">
        <v>137</v>
      </c>
      <c r="BZ6" s="111">
        <v>232.296</v>
      </c>
      <c r="CA6" s="114" t="s">
        <v>139</v>
      </c>
      <c r="CB6" s="111">
        <v>232.276</v>
      </c>
      <c r="CC6" s="114" t="s">
        <v>144</v>
      </c>
      <c r="CD6" s="113">
        <v>232.249</v>
      </c>
      <c r="CE6" s="110"/>
      <c r="CF6" s="113"/>
      <c r="CG6" s="11"/>
      <c r="CH6" s="122"/>
      <c r="CI6" s="126" t="s">
        <v>4</v>
      </c>
      <c r="CJ6" s="127"/>
      <c r="CK6" s="128" t="s">
        <v>35</v>
      </c>
      <c r="CL6" s="129"/>
      <c r="CQ6" s="503"/>
      <c r="CR6" s="504" t="s">
        <v>69</v>
      </c>
      <c r="CS6" s="505"/>
      <c r="CT6" s="506"/>
      <c r="CU6" s="506"/>
      <c r="CV6" s="509" t="s">
        <v>186</v>
      </c>
      <c r="CW6" s="506"/>
      <c r="CX6" s="506"/>
      <c r="CY6" s="151"/>
      <c r="CZ6" s="27" t="s">
        <v>239</v>
      </c>
      <c r="DA6" s="507"/>
      <c r="DE6" s="99" t="s">
        <v>33</v>
      </c>
      <c r="DF6" s="130"/>
      <c r="DG6" s="131" t="s">
        <v>34</v>
      </c>
      <c r="DH6" s="101"/>
      <c r="DI6" s="1"/>
      <c r="DJ6" s="41"/>
      <c r="DK6" s="132" t="s">
        <v>33</v>
      </c>
      <c r="DL6" s="133"/>
      <c r="DM6" s="134" t="s">
        <v>34</v>
      </c>
      <c r="DN6" s="104"/>
    </row>
    <row r="7" spans="3:118" ht="21" customHeight="1" thickTop="1">
      <c r="C7" s="135"/>
      <c r="D7" s="136"/>
      <c r="E7" s="137"/>
      <c r="F7" s="138"/>
      <c r="G7" s="139"/>
      <c r="H7" s="140"/>
      <c r="I7" s="141"/>
      <c r="J7" s="136"/>
      <c r="K7" s="142"/>
      <c r="L7" s="143"/>
      <c r="O7" s="503"/>
      <c r="P7" s="504" t="s">
        <v>63</v>
      </c>
      <c r="Q7" s="505"/>
      <c r="R7" s="523"/>
      <c r="S7" s="523"/>
      <c r="T7" s="525" t="s">
        <v>238</v>
      </c>
      <c r="U7" s="523"/>
      <c r="V7" s="523"/>
      <c r="W7" s="505"/>
      <c r="X7" s="523"/>
      <c r="Y7" s="510"/>
      <c r="AA7" s="144"/>
      <c r="AB7" s="145"/>
      <c r="AD7" s="146"/>
      <c r="AE7" s="422" t="s">
        <v>125</v>
      </c>
      <c r="AF7" s="109">
        <v>1.5</v>
      </c>
      <c r="AG7" s="110"/>
      <c r="AH7" s="111"/>
      <c r="AI7" s="112" t="s">
        <v>9</v>
      </c>
      <c r="AJ7" s="111">
        <v>231.707</v>
      </c>
      <c r="AK7" s="112" t="s">
        <v>80</v>
      </c>
      <c r="AL7" s="113">
        <v>231.794</v>
      </c>
      <c r="AM7" s="149"/>
      <c r="AN7" s="145"/>
      <c r="AO7" s="114" t="s">
        <v>130</v>
      </c>
      <c r="AP7" s="115">
        <v>231.937</v>
      </c>
      <c r="AS7" s="125" t="s">
        <v>6</v>
      </c>
      <c r="AT7" s="122">
        <v>231.292</v>
      </c>
      <c r="AU7" s="120" t="s">
        <v>12</v>
      </c>
      <c r="AV7" s="121">
        <v>0.5819999999999936</v>
      </c>
      <c r="BG7" s="151"/>
      <c r="BH7" s="148"/>
      <c r="BO7" s="125" t="s">
        <v>40</v>
      </c>
      <c r="BP7" s="122">
        <v>232.434</v>
      </c>
      <c r="BQ7" s="120" t="s">
        <v>43</v>
      </c>
      <c r="BR7" s="122">
        <v>232.539</v>
      </c>
      <c r="BS7" s="120" t="s">
        <v>85</v>
      </c>
      <c r="BT7" s="122">
        <v>0.605</v>
      </c>
      <c r="BU7" s="120" t="s">
        <v>12</v>
      </c>
      <c r="BV7" s="121">
        <v>232.705</v>
      </c>
      <c r="BY7" s="454"/>
      <c r="BZ7" s="111"/>
      <c r="CA7" s="114" t="s">
        <v>141</v>
      </c>
      <c r="CB7" s="111">
        <v>232.376</v>
      </c>
      <c r="CC7" s="153"/>
      <c r="CD7" s="96"/>
      <c r="CE7" s="110"/>
      <c r="CF7" s="113"/>
      <c r="CG7" s="11" t="s">
        <v>135</v>
      </c>
      <c r="CH7" s="455">
        <v>1.59</v>
      </c>
      <c r="CI7" s="153"/>
      <c r="CJ7" s="152"/>
      <c r="CK7" s="86"/>
      <c r="CL7" s="154"/>
      <c r="CQ7" s="503"/>
      <c r="CR7" s="504" t="s">
        <v>63</v>
      </c>
      <c r="CS7" s="505"/>
      <c r="CT7" s="523"/>
      <c r="CU7" s="523"/>
      <c r="CV7" s="525" t="s">
        <v>249</v>
      </c>
      <c r="CW7" s="523"/>
      <c r="CX7" s="523"/>
      <c r="CY7" s="505"/>
      <c r="CZ7" s="523"/>
      <c r="DA7" s="510"/>
      <c r="DE7" s="135"/>
      <c r="DF7" s="136"/>
      <c r="DG7" s="137"/>
      <c r="DH7" s="138"/>
      <c r="DI7" s="1"/>
      <c r="DJ7" s="41"/>
      <c r="DK7" s="141"/>
      <c r="DL7" s="136"/>
      <c r="DM7" s="142"/>
      <c r="DN7" s="143"/>
    </row>
    <row r="8" spans="3:118" s="26" customFormat="1" ht="21" customHeight="1">
      <c r="C8" s="155" t="s">
        <v>148</v>
      </c>
      <c r="D8" s="156">
        <v>224.485</v>
      </c>
      <c r="E8" s="157"/>
      <c r="F8" s="453"/>
      <c r="G8" s="91"/>
      <c r="H8" s="102"/>
      <c r="I8" s="158" t="s">
        <v>153</v>
      </c>
      <c r="J8" s="156">
        <v>230.456</v>
      </c>
      <c r="K8" s="157"/>
      <c r="L8" s="159"/>
      <c r="O8" s="514"/>
      <c r="P8" s="504" t="s">
        <v>64</v>
      </c>
      <c r="Q8" s="505"/>
      <c r="R8" s="506"/>
      <c r="S8" s="506"/>
      <c r="T8" s="508" t="s">
        <v>190</v>
      </c>
      <c r="U8" s="506"/>
      <c r="V8" s="506"/>
      <c r="W8" s="505"/>
      <c r="X8" s="523"/>
      <c r="Y8" s="510"/>
      <c r="AA8" s="460" t="s">
        <v>168</v>
      </c>
      <c r="AB8" s="122" t="s">
        <v>169</v>
      </c>
      <c r="AC8" s="11" t="s">
        <v>124</v>
      </c>
      <c r="AD8" s="122">
        <v>229.136</v>
      </c>
      <c r="AE8" s="147" t="s">
        <v>12</v>
      </c>
      <c r="AF8" s="109">
        <v>230.605</v>
      </c>
      <c r="AG8" s="110" t="s">
        <v>7</v>
      </c>
      <c r="AH8" s="111">
        <v>231.628</v>
      </c>
      <c r="AI8" s="112"/>
      <c r="AJ8" s="111"/>
      <c r="AK8" s="112"/>
      <c r="AL8" s="113"/>
      <c r="AM8" s="112" t="s">
        <v>129</v>
      </c>
      <c r="AN8" s="111">
        <v>231.892</v>
      </c>
      <c r="AO8" s="114"/>
      <c r="AP8" s="115"/>
      <c r="AS8" s="125"/>
      <c r="AT8" s="122"/>
      <c r="AU8" s="120" t="s">
        <v>128</v>
      </c>
      <c r="AV8" s="121">
        <v>231.575</v>
      </c>
      <c r="BD8" s="165" t="s">
        <v>253</v>
      </c>
      <c r="BG8" s="123"/>
      <c r="BH8" s="124"/>
      <c r="BO8" s="125"/>
      <c r="BP8" s="122"/>
      <c r="BQ8" s="120" t="s">
        <v>12</v>
      </c>
      <c r="BR8" s="122">
        <v>0.4339999999999975</v>
      </c>
      <c r="BS8" s="120" t="s">
        <v>12</v>
      </c>
      <c r="BT8" s="122">
        <v>232.71</v>
      </c>
      <c r="BU8" s="120"/>
      <c r="BV8" s="121"/>
      <c r="BY8" s="454" t="s">
        <v>138</v>
      </c>
      <c r="BZ8" s="111">
        <v>232.376</v>
      </c>
      <c r="CA8" s="114"/>
      <c r="CB8" s="111"/>
      <c r="CC8" s="114" t="s">
        <v>145</v>
      </c>
      <c r="CD8" s="113">
        <v>232.197</v>
      </c>
      <c r="CE8" s="110"/>
      <c r="CF8" s="113"/>
      <c r="CG8" s="147" t="s">
        <v>12</v>
      </c>
      <c r="CH8" s="455">
        <v>233.695</v>
      </c>
      <c r="CI8" s="462" t="s">
        <v>134</v>
      </c>
      <c r="CJ8" s="122">
        <v>234.264</v>
      </c>
      <c r="CK8" s="11" t="s">
        <v>170</v>
      </c>
      <c r="CL8" s="121" t="s">
        <v>171</v>
      </c>
      <c r="CQ8" s="514"/>
      <c r="CR8" s="504" t="s">
        <v>64</v>
      </c>
      <c r="CS8" s="505"/>
      <c r="CT8" s="506"/>
      <c r="CU8" s="506"/>
      <c r="CV8" s="508" t="s">
        <v>192</v>
      </c>
      <c r="CW8" s="506"/>
      <c r="CX8" s="506"/>
      <c r="CY8" s="505"/>
      <c r="CZ8" s="523"/>
      <c r="DA8" s="510"/>
      <c r="DE8" s="155" t="s">
        <v>164</v>
      </c>
      <c r="DF8" s="156">
        <v>233.394</v>
      </c>
      <c r="DG8" s="190"/>
      <c r="DH8" s="191"/>
      <c r="DI8" s="1"/>
      <c r="DJ8" s="41"/>
      <c r="DK8" s="158" t="s">
        <v>165</v>
      </c>
      <c r="DL8" s="156">
        <v>235.648</v>
      </c>
      <c r="DM8" s="190"/>
      <c r="DN8" s="192"/>
    </row>
    <row r="9" spans="3:118" ht="21" customHeight="1">
      <c r="C9" s="155" t="s">
        <v>149</v>
      </c>
      <c r="D9" s="156">
        <v>225.558</v>
      </c>
      <c r="E9" s="190"/>
      <c r="F9" s="452"/>
      <c r="G9" s="91"/>
      <c r="H9" s="102"/>
      <c r="I9" s="158" t="s">
        <v>155</v>
      </c>
      <c r="J9" s="156">
        <v>229.136</v>
      </c>
      <c r="K9" s="190"/>
      <c r="L9" s="192"/>
      <c r="O9" s="511"/>
      <c r="P9" s="512"/>
      <c r="Q9" s="512"/>
      <c r="R9" s="531"/>
      <c r="S9" s="531"/>
      <c r="T9" s="532" t="s">
        <v>191</v>
      </c>
      <c r="U9" s="531"/>
      <c r="V9" s="531"/>
      <c r="W9" s="512"/>
      <c r="X9" s="533" t="s">
        <v>240</v>
      </c>
      <c r="Y9" s="513"/>
      <c r="AA9" s="160"/>
      <c r="AB9" s="161"/>
      <c r="AC9" s="162"/>
      <c r="AD9" s="111"/>
      <c r="AE9" s="163" t="s">
        <v>160</v>
      </c>
      <c r="AF9" s="164">
        <v>1.095</v>
      </c>
      <c r="AG9" s="110"/>
      <c r="AH9" s="111"/>
      <c r="AI9" s="112" t="s">
        <v>127</v>
      </c>
      <c r="AJ9" s="111">
        <v>231.742</v>
      </c>
      <c r="AK9" s="112" t="s">
        <v>81</v>
      </c>
      <c r="AL9" s="113">
        <v>231.795</v>
      </c>
      <c r="AM9" s="112"/>
      <c r="AN9" s="111"/>
      <c r="AO9" s="114" t="s">
        <v>131</v>
      </c>
      <c r="AP9" s="115">
        <v>231.993</v>
      </c>
      <c r="AS9" s="125" t="s">
        <v>8</v>
      </c>
      <c r="AT9" s="122">
        <v>231.308</v>
      </c>
      <c r="AU9" s="120" t="s">
        <v>12</v>
      </c>
      <c r="AV9" s="121">
        <v>0.5300000000000011</v>
      </c>
      <c r="AY9" s="2"/>
      <c r="BB9" s="2"/>
      <c r="BC9" s="166"/>
      <c r="BE9" s="95"/>
      <c r="BF9" s="6"/>
      <c r="BG9" s="95"/>
      <c r="BH9" s="6"/>
      <c r="BO9" s="125" t="s">
        <v>38</v>
      </c>
      <c r="BP9" s="122">
        <v>232.436</v>
      </c>
      <c r="BQ9" s="120" t="s">
        <v>82</v>
      </c>
      <c r="BR9" s="122">
        <v>232.67</v>
      </c>
      <c r="BS9" s="120" t="s">
        <v>86</v>
      </c>
      <c r="BT9" s="122">
        <v>0.633</v>
      </c>
      <c r="BU9" s="120" t="s">
        <v>88</v>
      </c>
      <c r="BV9" s="121">
        <v>0.633</v>
      </c>
      <c r="BY9" s="454"/>
      <c r="BZ9" s="111"/>
      <c r="CA9" s="114" t="s">
        <v>142</v>
      </c>
      <c r="CB9" s="111">
        <v>232.332</v>
      </c>
      <c r="CC9" s="114"/>
      <c r="CD9" s="113"/>
      <c r="CE9" s="110"/>
      <c r="CF9" s="113"/>
      <c r="CG9" s="163" t="s">
        <v>167</v>
      </c>
      <c r="CH9" s="461">
        <v>0.89</v>
      </c>
      <c r="CI9" s="463"/>
      <c r="CJ9" s="111"/>
      <c r="CK9" s="163"/>
      <c r="CL9" s="168"/>
      <c r="CQ9" s="511"/>
      <c r="CR9" s="512"/>
      <c r="CS9" s="512"/>
      <c r="CT9" s="531"/>
      <c r="CU9" s="531"/>
      <c r="CV9" s="532" t="s">
        <v>193</v>
      </c>
      <c r="CW9" s="531"/>
      <c r="CX9" s="531"/>
      <c r="CY9" s="512"/>
      <c r="CZ9" s="533" t="s">
        <v>234</v>
      </c>
      <c r="DA9" s="513"/>
      <c r="DE9" s="155"/>
      <c r="DF9" s="156"/>
      <c r="DG9" s="190"/>
      <c r="DH9" s="191"/>
      <c r="DI9" s="1"/>
      <c r="DJ9" s="41"/>
      <c r="DK9" s="158"/>
      <c r="DL9" s="156"/>
      <c r="DM9" s="190"/>
      <c r="DN9" s="192"/>
    </row>
    <row r="10" spans="3:118" ht="21" customHeight="1">
      <c r="C10" s="155" t="s">
        <v>150</v>
      </c>
      <c r="D10" s="156">
        <v>227.105</v>
      </c>
      <c r="E10" s="190"/>
      <c r="F10" s="453"/>
      <c r="G10" s="91"/>
      <c r="H10" s="102"/>
      <c r="I10" s="158" t="s">
        <v>156</v>
      </c>
      <c r="J10" s="156">
        <v>227.738</v>
      </c>
      <c r="K10" s="190"/>
      <c r="L10" s="192"/>
      <c r="O10" s="514"/>
      <c r="P10" s="505"/>
      <c r="Q10" s="505"/>
      <c r="R10" s="505"/>
      <c r="S10" s="524"/>
      <c r="T10" s="525"/>
      <c r="U10" s="505"/>
      <c r="V10" s="505"/>
      <c r="W10" s="505"/>
      <c r="X10" s="505"/>
      <c r="Y10" s="510"/>
      <c r="AA10" s="160" t="s">
        <v>123</v>
      </c>
      <c r="AB10" s="161">
        <v>231</v>
      </c>
      <c r="AC10" s="162" t="s">
        <v>41</v>
      </c>
      <c r="AD10" s="111">
        <v>231</v>
      </c>
      <c r="AE10" s="163" t="s">
        <v>12</v>
      </c>
      <c r="AF10" s="164">
        <v>231.01</v>
      </c>
      <c r="AG10" s="110" t="s">
        <v>13</v>
      </c>
      <c r="AH10" s="111">
        <v>231.697</v>
      </c>
      <c r="AI10" s="112"/>
      <c r="AJ10" s="111"/>
      <c r="AK10" s="112"/>
      <c r="AL10" s="113"/>
      <c r="AM10" s="112"/>
      <c r="AN10" s="111"/>
      <c r="AO10" s="114"/>
      <c r="AP10" s="115"/>
      <c r="AS10" s="125"/>
      <c r="AT10" s="122"/>
      <c r="AU10" s="120" t="s">
        <v>15</v>
      </c>
      <c r="AV10" s="121">
        <v>231.699</v>
      </c>
      <c r="BO10" s="125" t="s">
        <v>42</v>
      </c>
      <c r="BP10" s="122">
        <v>232.459</v>
      </c>
      <c r="BQ10" s="120" t="s">
        <v>83</v>
      </c>
      <c r="BR10" s="122">
        <v>232.79</v>
      </c>
      <c r="BS10" s="120" t="s">
        <v>12</v>
      </c>
      <c r="BT10" s="122">
        <v>232.738</v>
      </c>
      <c r="BU10" s="120" t="s">
        <v>12</v>
      </c>
      <c r="BV10" s="121">
        <v>232.738</v>
      </c>
      <c r="BY10" s="454" t="s">
        <v>140</v>
      </c>
      <c r="BZ10" s="111">
        <v>232.368</v>
      </c>
      <c r="CA10" s="114" t="s">
        <v>143</v>
      </c>
      <c r="CB10" s="111">
        <v>232.289</v>
      </c>
      <c r="CC10" s="114" t="s">
        <v>146</v>
      </c>
      <c r="CD10" s="113">
        <v>232.164</v>
      </c>
      <c r="CE10" s="110"/>
      <c r="CF10" s="113"/>
      <c r="CG10" s="163" t="s">
        <v>12</v>
      </c>
      <c r="CH10" s="161">
        <v>232.995</v>
      </c>
      <c r="CI10" s="167" t="s">
        <v>44</v>
      </c>
      <c r="CJ10" s="111">
        <v>233.1</v>
      </c>
      <c r="CK10" s="163" t="s">
        <v>45</v>
      </c>
      <c r="CL10" s="168">
        <v>233.1</v>
      </c>
      <c r="CQ10" s="514"/>
      <c r="CR10" s="505"/>
      <c r="CS10" s="505"/>
      <c r="CT10" s="505"/>
      <c r="CU10" s="524"/>
      <c r="CV10" s="525"/>
      <c r="CW10" s="505"/>
      <c r="CX10" s="505"/>
      <c r="CY10" s="505"/>
      <c r="CZ10" s="505"/>
      <c r="DA10" s="510"/>
      <c r="DE10" s="188" t="s">
        <v>254</v>
      </c>
      <c r="DF10" s="189">
        <v>234.803</v>
      </c>
      <c r="DG10" s="190"/>
      <c r="DH10" s="191"/>
      <c r="DI10" s="1"/>
      <c r="DJ10" s="41"/>
      <c r="DK10" s="190" t="s">
        <v>133</v>
      </c>
      <c r="DL10" s="189">
        <v>234.298</v>
      </c>
      <c r="DM10" s="190"/>
      <c r="DN10" s="192"/>
    </row>
    <row r="11" spans="3:118" ht="21" customHeight="1" thickBot="1">
      <c r="C11" s="155" t="s">
        <v>151</v>
      </c>
      <c r="D11" s="156">
        <v>228.398</v>
      </c>
      <c r="E11" s="190"/>
      <c r="F11" s="191"/>
      <c r="G11" s="91"/>
      <c r="H11" s="102"/>
      <c r="I11" s="158" t="s">
        <v>157</v>
      </c>
      <c r="J11" s="156">
        <v>226.41</v>
      </c>
      <c r="K11" s="190"/>
      <c r="L11" s="192"/>
      <c r="O11" s="503"/>
      <c r="P11" s="27" t="s">
        <v>231</v>
      </c>
      <c r="Q11" s="530"/>
      <c r="R11" s="526" t="s">
        <v>242</v>
      </c>
      <c r="S11" s="527"/>
      <c r="T11" s="515" t="s">
        <v>243</v>
      </c>
      <c r="U11" s="505"/>
      <c r="V11" s="505"/>
      <c r="W11" s="334" t="s">
        <v>232</v>
      </c>
      <c r="X11" s="528" t="s">
        <v>246</v>
      </c>
      <c r="Y11" s="507"/>
      <c r="AA11" s="169"/>
      <c r="AB11" s="170"/>
      <c r="AC11" s="171"/>
      <c r="AD11" s="170"/>
      <c r="AE11" s="172"/>
      <c r="AF11" s="173"/>
      <c r="AG11" s="171"/>
      <c r="AH11" s="170"/>
      <c r="AI11" s="171"/>
      <c r="AJ11" s="170"/>
      <c r="AK11" s="171"/>
      <c r="AL11" s="174"/>
      <c r="AM11" s="171"/>
      <c r="AN11" s="170"/>
      <c r="AO11" s="175"/>
      <c r="AP11" s="176"/>
      <c r="AS11" s="178"/>
      <c r="AT11" s="179"/>
      <c r="AU11" s="180"/>
      <c r="AV11" s="181"/>
      <c r="BO11" s="178"/>
      <c r="BP11" s="179"/>
      <c r="BQ11" s="180"/>
      <c r="BR11" s="179"/>
      <c r="BS11" s="180"/>
      <c r="BT11" s="179"/>
      <c r="BU11" s="180"/>
      <c r="BV11" s="181"/>
      <c r="BY11" s="428"/>
      <c r="BZ11" s="429"/>
      <c r="CA11" s="184"/>
      <c r="CB11" s="183"/>
      <c r="CC11" s="184"/>
      <c r="CD11" s="185"/>
      <c r="CE11" s="180"/>
      <c r="CF11" s="185"/>
      <c r="CG11" s="432"/>
      <c r="CH11" s="186"/>
      <c r="CI11" s="182"/>
      <c r="CJ11" s="187"/>
      <c r="CK11" s="171"/>
      <c r="CL11" s="176"/>
      <c r="CQ11" s="503"/>
      <c r="CR11" s="27" t="s">
        <v>231</v>
      </c>
      <c r="CS11" s="530"/>
      <c r="CT11" s="526" t="s">
        <v>250</v>
      </c>
      <c r="CU11" s="527"/>
      <c r="CV11" s="515" t="s">
        <v>243</v>
      </c>
      <c r="CW11" s="505"/>
      <c r="CX11" s="505"/>
      <c r="CY11" s="334" t="s">
        <v>232</v>
      </c>
      <c r="CZ11" s="528" t="s">
        <v>246</v>
      </c>
      <c r="DA11" s="507"/>
      <c r="DE11" s="169"/>
      <c r="DF11" s="174"/>
      <c r="DG11" s="171"/>
      <c r="DH11" s="174"/>
      <c r="DI11" s="194"/>
      <c r="DJ11" s="195"/>
      <c r="DK11" s="171"/>
      <c r="DL11" s="174"/>
      <c r="DM11" s="171"/>
      <c r="DN11" s="176"/>
    </row>
    <row r="12" spans="3:105" ht="21" customHeight="1">
      <c r="C12" s="188" t="s">
        <v>132</v>
      </c>
      <c r="D12" s="189">
        <v>229.644</v>
      </c>
      <c r="E12" s="190"/>
      <c r="F12" s="191"/>
      <c r="G12" s="91"/>
      <c r="H12" s="102"/>
      <c r="I12" s="190" t="s">
        <v>158</v>
      </c>
      <c r="J12" s="189">
        <v>224.939</v>
      </c>
      <c r="K12" s="190"/>
      <c r="L12" s="192"/>
      <c r="O12" s="503"/>
      <c r="P12" s="27" t="s">
        <v>235</v>
      </c>
      <c r="Q12" s="505"/>
      <c r="R12" s="526" t="s">
        <v>245</v>
      </c>
      <c r="S12" s="527"/>
      <c r="T12" s="515" t="s">
        <v>196</v>
      </c>
      <c r="U12" s="505"/>
      <c r="V12" s="147"/>
      <c r="W12" s="334" t="s">
        <v>233</v>
      </c>
      <c r="X12" s="528" t="s">
        <v>244</v>
      </c>
      <c r="Y12" s="507"/>
      <c r="AP12" s="196"/>
      <c r="AR12" s="2"/>
      <c r="BF12" s="220">
        <v>232.015</v>
      </c>
      <c r="BL12" s="19"/>
      <c r="CQ12" s="503"/>
      <c r="CR12" s="27" t="s">
        <v>235</v>
      </c>
      <c r="CS12" s="505"/>
      <c r="CT12" s="526" t="s">
        <v>251</v>
      </c>
      <c r="CU12" s="527"/>
      <c r="CV12" s="515" t="s">
        <v>196</v>
      </c>
      <c r="CW12" s="505"/>
      <c r="CX12" s="147"/>
      <c r="CY12" s="334" t="s">
        <v>233</v>
      </c>
      <c r="CZ12" s="528" t="s">
        <v>241</v>
      </c>
      <c r="DA12" s="507"/>
    </row>
    <row r="13" spans="3:105" ht="18" customHeight="1" thickBot="1">
      <c r="C13" s="169"/>
      <c r="D13" s="174"/>
      <c r="E13" s="171"/>
      <c r="F13" s="174"/>
      <c r="G13" s="171"/>
      <c r="H13" s="174"/>
      <c r="I13" s="171"/>
      <c r="J13" s="174"/>
      <c r="K13" s="171"/>
      <c r="L13" s="176"/>
      <c r="O13" s="516"/>
      <c r="P13" s="517"/>
      <c r="Q13" s="517"/>
      <c r="R13" s="517"/>
      <c r="S13" s="517"/>
      <c r="T13" s="529"/>
      <c r="U13" s="517"/>
      <c r="V13" s="517"/>
      <c r="W13" s="517"/>
      <c r="X13" s="517"/>
      <c r="Y13" s="518"/>
      <c r="AK13" s="197"/>
      <c r="AQ13" s="25"/>
      <c r="AW13" s="177"/>
      <c r="AZ13" s="2"/>
      <c r="BA13" s="2"/>
      <c r="BB13" s="2"/>
      <c r="BD13" s="2"/>
      <c r="BK13" s="2"/>
      <c r="BL13" s="2"/>
      <c r="BM13" s="200"/>
      <c r="CQ13" s="516"/>
      <c r="CR13" s="517"/>
      <c r="CS13" s="517"/>
      <c r="CT13" s="517"/>
      <c r="CU13" s="517"/>
      <c r="CV13" s="529"/>
      <c r="CW13" s="517"/>
      <c r="CX13" s="517"/>
      <c r="CY13" s="517"/>
      <c r="CZ13" s="517"/>
      <c r="DA13" s="518"/>
    </row>
    <row r="14" spans="6:66" ht="18" customHeight="1">
      <c r="F14" s="2"/>
      <c r="AH14" s="198"/>
      <c r="AL14" s="2"/>
      <c r="AQ14" s="2"/>
      <c r="AT14" s="3"/>
      <c r="AW14" s="439"/>
      <c r="AZ14" s="437">
        <v>21</v>
      </c>
      <c r="BD14" s="198"/>
      <c r="BE14" s="199"/>
      <c r="BF14" s="440">
        <v>232.012</v>
      </c>
      <c r="BK14" s="437"/>
      <c r="BN14" s="218"/>
    </row>
    <row r="15" spans="6:107" ht="18" customHeight="1">
      <c r="F15" s="2"/>
      <c r="AH15" s="198"/>
      <c r="AK15" s="200"/>
      <c r="AL15" s="214" t="s">
        <v>15</v>
      </c>
      <c r="AM15" s="13" t="s">
        <v>16</v>
      </c>
      <c r="AQ15" s="25"/>
      <c r="AV15" s="196"/>
      <c r="BB15" s="2"/>
      <c r="BD15" s="2"/>
      <c r="BI15" s="2"/>
      <c r="BL15" s="201"/>
      <c r="BM15" s="199"/>
      <c r="BW15" s="202"/>
      <c r="CK15" s="23"/>
      <c r="DC15" s="193"/>
    </row>
    <row r="16" spans="6:114" ht="18" customHeight="1">
      <c r="F16" s="4"/>
      <c r="AN16" s="19">
        <v>12</v>
      </c>
      <c r="AO16" s="447"/>
      <c r="AQ16" s="217"/>
      <c r="AS16" s="414"/>
      <c r="AV16" s="201" t="s">
        <v>216</v>
      </c>
      <c r="BB16" s="177"/>
      <c r="BD16" s="177"/>
      <c r="BF16" s="440">
        <v>232.012</v>
      </c>
      <c r="BG16" s="204"/>
      <c r="BH16" s="2"/>
      <c r="BI16" s="437"/>
      <c r="BP16" s="19"/>
      <c r="BT16" s="193"/>
      <c r="CM16" s="4"/>
      <c r="CW16" s="17"/>
      <c r="CZ16" s="205"/>
      <c r="DJ16" s="205"/>
    </row>
    <row r="17" spans="6:118" ht="18" customHeight="1">
      <c r="F17" s="4"/>
      <c r="AK17" s="2"/>
      <c r="AN17" s="2"/>
      <c r="AQ17" s="25"/>
      <c r="AV17" s="2"/>
      <c r="BB17" s="2"/>
      <c r="BD17" s="2"/>
      <c r="BG17" s="2"/>
      <c r="BH17" s="2"/>
      <c r="BP17" s="2"/>
      <c r="BT17" s="198"/>
      <c r="BZ17" s="193"/>
      <c r="CW17" s="17"/>
      <c r="CZ17" s="205"/>
      <c r="DJ17" s="205"/>
      <c r="DN17" s="206"/>
    </row>
    <row r="18" spans="35:114" ht="18" customHeight="1">
      <c r="AI18" s="8">
        <v>9</v>
      </c>
      <c r="AM18" s="203" t="s">
        <v>9</v>
      </c>
      <c r="AN18" s="2"/>
      <c r="AO18" s="2"/>
      <c r="AP18" s="207"/>
      <c r="AR18" s="198"/>
      <c r="AU18" s="207"/>
      <c r="AX18" s="203"/>
      <c r="BE18" s="2"/>
      <c r="BG18" s="207"/>
      <c r="BZ18" s="25"/>
      <c r="CW18" s="17"/>
      <c r="CZ18" s="205"/>
      <c r="DE18" s="199" t="s">
        <v>84</v>
      </c>
      <c r="DH18" s="197"/>
      <c r="DJ18" s="205"/>
    </row>
    <row r="19" spans="4:118" ht="18" customHeight="1">
      <c r="D19" s="482" t="s">
        <v>41</v>
      </c>
      <c r="F19" s="2"/>
      <c r="BB19" s="2"/>
      <c r="BC19" s="204"/>
      <c r="BF19" s="214"/>
      <c r="BL19" s="3"/>
      <c r="BR19" s="214"/>
      <c r="BV19" s="199"/>
      <c r="BZ19" s="2"/>
      <c r="CH19" s="214" t="s">
        <v>40</v>
      </c>
      <c r="CW19" s="17"/>
      <c r="CZ19" s="205"/>
      <c r="DJ19" s="205"/>
      <c r="DN19" s="216" t="s">
        <v>45</v>
      </c>
    </row>
    <row r="20" spans="3:118" ht="18" customHeight="1">
      <c r="C20" s="210"/>
      <c r="Q20" s="8"/>
      <c r="S20" s="8" t="s">
        <v>217</v>
      </c>
      <c r="W20" s="212"/>
      <c r="Y20" s="213"/>
      <c r="AD20" s="8">
        <v>6</v>
      </c>
      <c r="AE20" s="25"/>
      <c r="AF20" s="196"/>
      <c r="AH20" s="207" t="s">
        <v>5</v>
      </c>
      <c r="AT20" s="441"/>
      <c r="AU20" s="225"/>
      <c r="BB20" s="227"/>
      <c r="BC20" s="2"/>
      <c r="BE20" s="8"/>
      <c r="BF20" s="8"/>
      <c r="BI20" s="198"/>
      <c r="BL20" s="3"/>
      <c r="BQ20" s="25"/>
      <c r="BS20" s="8"/>
      <c r="BT20" s="2"/>
      <c r="BU20" s="29"/>
      <c r="BX20" s="222" t="s">
        <v>139</v>
      </c>
      <c r="CC20" s="486" t="s">
        <v>221</v>
      </c>
      <c r="CE20" s="486"/>
      <c r="CF20" s="196"/>
      <c r="CJ20" s="2"/>
      <c r="CK20" s="2"/>
      <c r="CL20" s="2"/>
      <c r="CP20" s="2"/>
      <c r="CT20" s="2"/>
      <c r="CY20" s="177"/>
      <c r="CZ20" s="205"/>
      <c r="DE20" s="8">
        <v>46</v>
      </c>
      <c r="DG20" s="214"/>
      <c r="DI20" s="177"/>
      <c r="DJ20" s="205"/>
      <c r="DL20" s="215"/>
      <c r="DN20" s="216"/>
    </row>
    <row r="21" spans="2:116" ht="18" customHeight="1">
      <c r="B21" s="20"/>
      <c r="G21" s="204"/>
      <c r="H21" s="204"/>
      <c r="I21" s="204"/>
      <c r="Q21" s="2"/>
      <c r="AA21" s="203"/>
      <c r="AD21" s="2"/>
      <c r="AE21" s="2"/>
      <c r="AF21" s="199"/>
      <c r="AN21" s="21"/>
      <c r="AR21" s="25"/>
      <c r="AV21" s="207"/>
      <c r="AX21" s="3"/>
      <c r="BE21" s="2"/>
      <c r="BF21" s="2"/>
      <c r="BH21" s="214"/>
      <c r="BK21" s="213"/>
      <c r="BL21" s="3"/>
      <c r="BM21" s="213"/>
      <c r="BP21" s="2"/>
      <c r="BR21" s="2"/>
      <c r="BS21" s="2"/>
      <c r="CB21" s="209"/>
      <c r="CC21" s="2"/>
      <c r="CE21" s="2"/>
      <c r="CO21" s="1"/>
      <c r="CP21" s="1"/>
      <c r="CY21" s="2"/>
      <c r="DE21" s="2"/>
      <c r="DH21" s="197"/>
      <c r="DI21" s="2"/>
      <c r="DL21" s="12"/>
    </row>
    <row r="22" spans="7:116" ht="18" customHeight="1">
      <c r="G22" s="2"/>
      <c r="H22" s="2"/>
      <c r="I22" s="2"/>
      <c r="M22" s="218" t="s">
        <v>8</v>
      </c>
      <c r="Z22" s="2"/>
      <c r="AC22" s="25"/>
      <c r="AH22" s="207" t="s">
        <v>7</v>
      </c>
      <c r="AL22" s="220"/>
      <c r="AR22" s="2"/>
      <c r="AV22" s="25"/>
      <c r="AX22" s="440"/>
      <c r="BD22" s="25"/>
      <c r="BF22" s="8"/>
      <c r="BP22" s="208"/>
      <c r="BR22" s="8"/>
      <c r="BS22" s="208"/>
      <c r="BV22" s="25"/>
      <c r="BY22" s="222" t="s">
        <v>137</v>
      </c>
      <c r="CA22" s="2"/>
      <c r="CH22" s="199" t="s">
        <v>38</v>
      </c>
      <c r="CV22" s="218" t="s">
        <v>82</v>
      </c>
      <c r="DE22" s="196" t="s">
        <v>83</v>
      </c>
      <c r="DG22" s="2"/>
      <c r="DL22" s="12"/>
    </row>
    <row r="23" spans="2:119" ht="18" customHeight="1">
      <c r="B23" s="4"/>
      <c r="M23" s="2"/>
      <c r="T23" s="2"/>
      <c r="W23" s="198"/>
      <c r="X23" s="196"/>
      <c r="Z23" s="2"/>
      <c r="AA23" s="2"/>
      <c r="AC23" s="2"/>
      <c r="AE23" s="2"/>
      <c r="AF23" s="2"/>
      <c r="AG23" s="2"/>
      <c r="AJ23" s="3"/>
      <c r="AM23" s="1"/>
      <c r="AT23" s="25"/>
      <c r="AU23" s="2"/>
      <c r="AV23" s="2"/>
      <c r="BD23" s="2"/>
      <c r="BJ23" s="3"/>
      <c r="BL23" s="3"/>
      <c r="BU23" s="2"/>
      <c r="BV23" s="2"/>
      <c r="BW23" s="8"/>
      <c r="BX23" s="2"/>
      <c r="BY23" s="2"/>
      <c r="BZ23" s="207"/>
      <c r="CH23" s="2"/>
      <c r="CK23" s="2"/>
      <c r="CL23" s="2"/>
      <c r="CT23" s="2"/>
      <c r="CX23" s="218"/>
      <c r="CY23" s="2"/>
      <c r="DC23" s="193"/>
      <c r="DD23" s="219"/>
      <c r="DG23" s="25"/>
      <c r="DL23" s="12"/>
      <c r="DO23" s="4"/>
    </row>
    <row r="24" spans="4:116" ht="18" customHeight="1">
      <c r="D24" s="200"/>
      <c r="J24" s="2"/>
      <c r="M24" s="8">
        <v>1</v>
      </c>
      <c r="W24" s="213"/>
      <c r="Z24" s="8">
        <v>4</v>
      </c>
      <c r="AA24" s="25"/>
      <c r="AB24" s="196" t="s">
        <v>10</v>
      </c>
      <c r="AC24" s="8">
        <v>5</v>
      </c>
      <c r="AE24" s="213"/>
      <c r="AF24" s="8"/>
      <c r="AH24" s="203"/>
      <c r="AJ24" s="226"/>
      <c r="AL24" s="207" t="s">
        <v>13</v>
      </c>
      <c r="AN24" s="198"/>
      <c r="AT24" s="2"/>
      <c r="AX24" s="203"/>
      <c r="BF24" s="2"/>
      <c r="BH24" s="214"/>
      <c r="BS24" s="2"/>
      <c r="BT24" s="208"/>
      <c r="BW24" s="2"/>
      <c r="BX24" s="8"/>
      <c r="CD24" s="217" t="s">
        <v>138</v>
      </c>
      <c r="CH24" s="8">
        <v>40</v>
      </c>
      <c r="CK24" s="486" t="s">
        <v>220</v>
      </c>
      <c r="CM24" s="486"/>
      <c r="CN24" s="218" t="s">
        <v>39</v>
      </c>
      <c r="CT24" s="8">
        <v>44</v>
      </c>
      <c r="CY24" s="8">
        <v>45</v>
      </c>
      <c r="DC24" s="198"/>
      <c r="DG24" s="196"/>
      <c r="DL24" s="12"/>
    </row>
    <row r="25" spans="4:118" ht="18" customHeight="1">
      <c r="D25" s="481" t="s">
        <v>123</v>
      </c>
      <c r="L25" s="200" t="s">
        <v>6</v>
      </c>
      <c r="M25" s="207"/>
      <c r="R25" s="3"/>
      <c r="W25" s="213"/>
      <c r="AD25" s="213"/>
      <c r="AE25" s="213"/>
      <c r="AH25" s="2"/>
      <c r="AI25" s="3"/>
      <c r="AJ25" s="2"/>
      <c r="AM25" s="2"/>
      <c r="AN25" s="2"/>
      <c r="BD25" s="198"/>
      <c r="BL25" s="3"/>
      <c r="BX25" s="2"/>
      <c r="BZ25" s="25"/>
      <c r="CB25" s="2"/>
      <c r="CH25" s="2"/>
      <c r="CK25" s="2"/>
      <c r="CL25" s="16"/>
      <c r="CM25" s="2"/>
      <c r="CO25" s="196" t="s">
        <v>43</v>
      </c>
      <c r="CQ25" s="221"/>
      <c r="CR25" s="2"/>
      <c r="CT25" s="2"/>
      <c r="CV25" s="2"/>
      <c r="DC25" s="2"/>
      <c r="DD25" s="198"/>
      <c r="DE25" s="2"/>
      <c r="DL25" s="12"/>
      <c r="DN25" s="24" t="s">
        <v>44</v>
      </c>
    </row>
    <row r="26" spans="17:116" ht="18" customHeight="1">
      <c r="Q26" s="2"/>
      <c r="R26" s="25"/>
      <c r="S26" s="25"/>
      <c r="T26" s="2"/>
      <c r="U26" s="25"/>
      <c r="X26" s="198"/>
      <c r="AD26" s="8"/>
      <c r="AH26" s="8" t="s">
        <v>218</v>
      </c>
      <c r="AJ26" s="8"/>
      <c r="AK26" s="2"/>
      <c r="AM26" s="25"/>
      <c r="AN26" s="25"/>
      <c r="AP26" s="203" t="s">
        <v>127</v>
      </c>
      <c r="AX26" s="2"/>
      <c r="BL26" s="3"/>
      <c r="BT26" s="226"/>
      <c r="BU26" s="213"/>
      <c r="CD26" s="209" t="s">
        <v>140</v>
      </c>
      <c r="CE26" s="443"/>
      <c r="CH26" s="8">
        <v>41</v>
      </c>
      <c r="CJ26" s="199" t="s">
        <v>42</v>
      </c>
      <c r="CK26" s="485"/>
      <c r="CM26" s="2"/>
      <c r="CP26" s="196"/>
      <c r="CQ26" s="223"/>
      <c r="CT26" s="25"/>
      <c r="CU26" s="25"/>
      <c r="CV26" s="25"/>
      <c r="DC26" s="25"/>
      <c r="DE26" s="25"/>
      <c r="DG26" s="214"/>
      <c r="DH26" s="214"/>
      <c r="DL26" s="16"/>
    </row>
    <row r="27" spans="10:116" ht="18" customHeight="1">
      <c r="J27" s="3"/>
      <c r="P27" s="1"/>
      <c r="Q27" s="2"/>
      <c r="R27" s="2"/>
      <c r="S27" s="2"/>
      <c r="U27" s="2"/>
      <c r="AF27" s="218" t="s">
        <v>128</v>
      </c>
      <c r="AJ27" s="2"/>
      <c r="AK27" s="2"/>
      <c r="AR27" s="213"/>
      <c r="AS27" s="213"/>
      <c r="AT27" s="213"/>
      <c r="AU27" s="213"/>
      <c r="AV27" s="213"/>
      <c r="AW27" s="213"/>
      <c r="AX27" s="203"/>
      <c r="BB27" s="2"/>
      <c r="BL27" s="3"/>
      <c r="BZ27" s="8"/>
      <c r="CD27" s="2"/>
      <c r="CH27" s="2"/>
      <c r="CM27" s="485"/>
      <c r="CN27" s="2"/>
      <c r="CR27" s="226"/>
      <c r="CT27" s="2"/>
      <c r="CU27" s="2"/>
      <c r="DC27" s="2"/>
      <c r="DF27" s="3"/>
      <c r="DH27" s="219"/>
      <c r="DJ27" s="219"/>
      <c r="DK27" s="219"/>
      <c r="DL27" s="224"/>
    </row>
    <row r="28" spans="10:119" ht="18" customHeight="1">
      <c r="J28" s="1"/>
      <c r="P28" s="25"/>
      <c r="Q28" s="10"/>
      <c r="U28" s="25"/>
      <c r="V28" s="3"/>
      <c r="W28" s="25"/>
      <c r="AD28" s="8"/>
      <c r="AH28" s="2"/>
      <c r="AI28" s="2"/>
      <c r="AK28" s="8">
        <v>10</v>
      </c>
      <c r="AS28" s="203" t="s">
        <v>80</v>
      </c>
      <c r="AW28" s="213"/>
      <c r="AX28" s="441"/>
      <c r="BA28" s="19"/>
      <c r="BB28" s="227"/>
      <c r="BK28" s="204"/>
      <c r="BO28" s="2"/>
      <c r="BU28" s="225"/>
      <c r="BY28" s="30"/>
      <c r="BZ28" s="2"/>
      <c r="CA28" s="8"/>
      <c r="CC28" s="240"/>
      <c r="CD28" s="217" t="s">
        <v>141</v>
      </c>
      <c r="CF28" s="2"/>
      <c r="CJ28" s="2"/>
      <c r="CO28" s="2"/>
      <c r="CR28" s="227"/>
      <c r="CT28" s="199"/>
      <c r="DA28" s="199" t="s">
        <v>86</v>
      </c>
      <c r="DB28" s="25"/>
      <c r="DG28" s="25"/>
      <c r="DL28" s="16"/>
      <c r="DO28" s="216"/>
    </row>
    <row r="29" spans="10:112" ht="18" customHeight="1">
      <c r="J29" s="4"/>
      <c r="P29" s="2"/>
      <c r="R29" s="3"/>
      <c r="S29" s="2"/>
      <c r="T29" s="3"/>
      <c r="U29" s="2"/>
      <c r="V29" s="3"/>
      <c r="W29" s="2"/>
      <c r="AA29" s="200"/>
      <c r="AC29" s="207"/>
      <c r="AD29" s="200"/>
      <c r="AE29" s="25"/>
      <c r="AF29" s="25"/>
      <c r="AH29" s="25"/>
      <c r="AI29" s="25"/>
      <c r="AJ29" s="25"/>
      <c r="AK29" s="25"/>
      <c r="AM29" s="2"/>
      <c r="AN29" s="2"/>
      <c r="AR29" s="2"/>
      <c r="AT29" s="3"/>
      <c r="AX29" s="2"/>
      <c r="AZ29" s="2"/>
      <c r="BA29" s="2"/>
      <c r="BL29" s="3"/>
      <c r="BN29" s="3"/>
      <c r="BT29" s="2"/>
      <c r="BY29" s="2"/>
      <c r="CE29" s="2"/>
      <c r="CF29" s="8">
        <v>42</v>
      </c>
      <c r="CG29" s="241"/>
      <c r="CH29" s="491" t="s">
        <v>122</v>
      </c>
      <c r="CJ29" s="240" t="s">
        <v>114</v>
      </c>
      <c r="CL29" s="2"/>
      <c r="CO29" s="25"/>
      <c r="CP29" s="2"/>
      <c r="CQ29" s="2"/>
      <c r="CR29" s="2"/>
      <c r="CT29" s="2"/>
      <c r="CV29" s="2"/>
      <c r="CW29" s="25"/>
      <c r="CY29" s="2"/>
      <c r="CZ29" s="2"/>
      <c r="DB29" s="2"/>
      <c r="DC29" s="2"/>
      <c r="DE29" s="2"/>
      <c r="DH29" s="2"/>
    </row>
    <row r="30" spans="10:119" ht="18" customHeight="1">
      <c r="J30" s="1"/>
      <c r="P30" s="213"/>
      <c r="R30" s="213"/>
      <c r="S30" s="213"/>
      <c r="T30" s="8"/>
      <c r="U30" s="213"/>
      <c r="V30" s="213"/>
      <c r="W30" s="10"/>
      <c r="AB30" s="203"/>
      <c r="AD30" s="228"/>
      <c r="AF30" s="2"/>
      <c r="AH30" s="12"/>
      <c r="AJ30" s="2"/>
      <c r="AN30" s="8">
        <v>11</v>
      </c>
      <c r="AS30" s="203" t="s">
        <v>81</v>
      </c>
      <c r="AX30" s="200"/>
      <c r="BB30" s="208"/>
      <c r="BM30" s="239"/>
      <c r="BX30" s="227"/>
      <c r="BY30" s="25"/>
      <c r="BZ30" s="28"/>
      <c r="CB30" s="209" t="s">
        <v>142</v>
      </c>
      <c r="CE30" s="8">
        <v>39</v>
      </c>
      <c r="CL30" s="25"/>
      <c r="CO30" s="214"/>
      <c r="CR30" s="489" t="s">
        <v>226</v>
      </c>
      <c r="CT30" s="2"/>
      <c r="CV30" s="198"/>
      <c r="CW30" s="2"/>
      <c r="CY30" s="218" t="s">
        <v>85</v>
      </c>
      <c r="DA30" s="2"/>
      <c r="DB30" s="214"/>
      <c r="DE30" s="10"/>
      <c r="DH30" s="2"/>
      <c r="DI30" s="2"/>
      <c r="DL30" s="12"/>
      <c r="DM30" s="216" t="s">
        <v>136</v>
      </c>
      <c r="DO30" s="4"/>
    </row>
    <row r="31" spans="3:109" ht="18" customHeight="1">
      <c r="C31" s="222"/>
      <c r="I31" s="8"/>
      <c r="J31" s="1"/>
      <c r="L31" s="196"/>
      <c r="T31" s="2"/>
      <c r="U31" s="213"/>
      <c r="V31" s="213"/>
      <c r="W31" s="10"/>
      <c r="AC31" s="2"/>
      <c r="AD31" s="199"/>
      <c r="AF31" s="25"/>
      <c r="AI31" s="228"/>
      <c r="AJ31" s="25"/>
      <c r="AR31" s="2"/>
      <c r="AX31" s="2"/>
      <c r="BB31" s="2"/>
      <c r="BL31" s="3"/>
      <c r="BT31" s="2"/>
      <c r="BY31" s="25"/>
      <c r="CB31" s="201"/>
      <c r="CC31" s="2"/>
      <c r="CD31" s="199"/>
      <c r="CJ31" s="2"/>
      <c r="CL31" s="2"/>
      <c r="CM31" s="2"/>
      <c r="CN31" s="209"/>
      <c r="CS31" s="2"/>
      <c r="CT31" s="25"/>
      <c r="CY31" s="2"/>
      <c r="DB31" s="218" t="s">
        <v>88</v>
      </c>
      <c r="DE31" s="213"/>
    </row>
    <row r="32" spans="2:120" ht="18" customHeight="1">
      <c r="B32" s="4"/>
      <c r="F32" s="2"/>
      <c r="H32" s="3"/>
      <c r="J32" s="213"/>
      <c r="L32" s="442"/>
      <c r="P32" s="218"/>
      <c r="T32" s="3"/>
      <c r="U32" s="2"/>
      <c r="V32" s="8"/>
      <c r="W32" s="2"/>
      <c r="AA32" s="228"/>
      <c r="AH32" s="228"/>
      <c r="AN32" s="2"/>
      <c r="AR32" s="25"/>
      <c r="AV32" s="225"/>
      <c r="AX32" s="8"/>
      <c r="AY32" s="203" t="s">
        <v>129</v>
      </c>
      <c r="BB32" s="2"/>
      <c r="BF32" s="2"/>
      <c r="BH32" s="2"/>
      <c r="BK32" s="10"/>
      <c r="BL32" s="5"/>
      <c r="BM32" s="10"/>
      <c r="BN32" s="3"/>
      <c r="BQ32" s="2"/>
      <c r="BT32" s="3"/>
      <c r="BW32" s="225"/>
      <c r="BY32" s="209" t="s">
        <v>143</v>
      </c>
      <c r="CB32" s="8"/>
      <c r="CC32" s="8">
        <v>38</v>
      </c>
      <c r="CG32" s="490" t="s">
        <v>229</v>
      </c>
      <c r="CH32" s="208"/>
      <c r="CL32" s="2"/>
      <c r="CM32" s="25"/>
      <c r="CO32" s="8"/>
      <c r="CP32" s="229"/>
      <c r="CR32" s="2"/>
      <c r="CT32" s="2"/>
      <c r="CV32" s="2"/>
      <c r="CX32" s="201"/>
      <c r="CY32" s="218" t="s">
        <v>87</v>
      </c>
      <c r="DA32" s="228"/>
      <c r="DC32" s="201"/>
      <c r="DH32" s="2"/>
      <c r="DK32" s="2"/>
      <c r="DP32" s="4"/>
    </row>
    <row r="33" spans="6:115" ht="18" customHeight="1">
      <c r="F33" s="211"/>
      <c r="J33" s="2"/>
      <c r="M33" s="213"/>
      <c r="N33" s="213"/>
      <c r="P33" s="25"/>
      <c r="Q33" s="10"/>
      <c r="R33" s="213"/>
      <c r="T33" s="213"/>
      <c r="V33" s="2"/>
      <c r="W33" s="25"/>
      <c r="AB33" s="203"/>
      <c r="AC33" s="2"/>
      <c r="AD33" s="199"/>
      <c r="AG33" s="8"/>
      <c r="AL33" s="218"/>
      <c r="AR33" s="213"/>
      <c r="AT33" s="2"/>
      <c r="AU33" s="2"/>
      <c r="AV33" s="2"/>
      <c r="AW33" s="213"/>
      <c r="BB33" s="2"/>
      <c r="BL33" s="3"/>
      <c r="BW33" s="207"/>
      <c r="BZ33" s="2"/>
      <c r="CB33" s="2"/>
      <c r="CH33" s="2"/>
      <c r="CM33" s="2"/>
      <c r="CO33" s="2"/>
      <c r="CQ33" s="2"/>
      <c r="CS33" s="198"/>
      <c r="CT33" s="25"/>
      <c r="CX33" s="436"/>
      <c r="DC33" s="3"/>
      <c r="DG33" s="2"/>
      <c r="DH33" s="2"/>
      <c r="DK33" s="443" t="s">
        <v>225</v>
      </c>
    </row>
    <row r="34" spans="4:114" ht="18" customHeight="1">
      <c r="D34" s="118" t="s">
        <v>126</v>
      </c>
      <c r="F34" s="201"/>
      <c r="I34" s="2"/>
      <c r="J34" s="1"/>
      <c r="K34" s="208"/>
      <c r="M34" s="213"/>
      <c r="N34" s="213"/>
      <c r="P34" s="227"/>
      <c r="Q34" s="1"/>
      <c r="U34" s="8"/>
      <c r="W34" s="1"/>
      <c r="AC34" s="2"/>
      <c r="AD34" s="225"/>
      <c r="AF34" s="228"/>
      <c r="AL34" s="2"/>
      <c r="AR34" s="2"/>
      <c r="AT34" s="484">
        <v>231.817</v>
      </c>
      <c r="AU34" s="2"/>
      <c r="AV34" s="437">
        <v>17</v>
      </c>
      <c r="BB34" s="203" t="s">
        <v>130</v>
      </c>
      <c r="BH34" s="25"/>
      <c r="BJ34" s="2"/>
      <c r="BK34" s="10"/>
      <c r="BL34" s="10"/>
      <c r="BM34" s="10"/>
      <c r="BO34" s="2"/>
      <c r="BV34" s="222" t="s">
        <v>227</v>
      </c>
      <c r="BW34" s="225"/>
      <c r="BZ34" s="8">
        <v>36</v>
      </c>
      <c r="CI34" s="8"/>
      <c r="CJ34" s="8"/>
      <c r="CK34" s="487" t="s">
        <v>223</v>
      </c>
      <c r="CL34" s="218"/>
      <c r="CN34" s="214"/>
      <c r="CO34" s="8"/>
      <c r="CP34" s="208"/>
      <c r="CQ34" s="25"/>
      <c r="CT34" s="2"/>
      <c r="CX34" s="201"/>
      <c r="DA34" s="228"/>
      <c r="DC34" s="201"/>
      <c r="DD34" s="225"/>
      <c r="DF34" s="8"/>
      <c r="DH34" s="2"/>
      <c r="DJ34" s="227"/>
    </row>
    <row r="35" spans="2:116" ht="18" customHeight="1">
      <c r="B35" s="2"/>
      <c r="C35" s="435"/>
      <c r="D35" s="206"/>
      <c r="E35" s="10"/>
      <c r="F35" s="201"/>
      <c r="G35" s="10"/>
      <c r="H35" s="10"/>
      <c r="I35" s="10"/>
      <c r="J35" s="2"/>
      <c r="L35" s="213"/>
      <c r="M35" s="213"/>
      <c r="N35" s="214"/>
      <c r="P35" s="198"/>
      <c r="Q35" s="218"/>
      <c r="T35" s="204"/>
      <c r="U35" s="2"/>
      <c r="V35" s="2"/>
      <c r="X35" s="2"/>
      <c r="Z35" s="2"/>
      <c r="AA35" s="2"/>
      <c r="AI35" s="203"/>
      <c r="AM35" s="2"/>
      <c r="AT35" s="25"/>
      <c r="AU35" s="25"/>
      <c r="AX35" s="2"/>
      <c r="AY35" s="2"/>
      <c r="BH35" s="2"/>
      <c r="BL35" s="3"/>
      <c r="BN35" s="3"/>
      <c r="BQ35" s="2"/>
      <c r="BW35" s="2"/>
      <c r="BZ35" s="2"/>
      <c r="CA35" s="2"/>
      <c r="CB35" s="2"/>
      <c r="CG35" s="2"/>
      <c r="CH35" s="2"/>
      <c r="CI35" s="2"/>
      <c r="CJ35" s="2"/>
      <c r="CK35" s="2"/>
      <c r="CL35" s="2"/>
      <c r="CM35" s="2"/>
      <c r="CN35" s="217"/>
      <c r="CO35" s="2"/>
      <c r="CR35" s="2"/>
      <c r="CS35" s="1"/>
      <c r="CX35" s="436"/>
      <c r="DC35" s="3"/>
      <c r="DF35" s="2"/>
      <c r="DK35" s="498" t="s">
        <v>230</v>
      </c>
      <c r="DL35" s="231"/>
    </row>
    <row r="36" spans="2:115" ht="18" customHeight="1">
      <c r="B36" s="2"/>
      <c r="D36" s="10"/>
      <c r="E36" s="10"/>
      <c r="F36" s="21"/>
      <c r="G36" s="10"/>
      <c r="H36" s="10"/>
      <c r="I36" s="213"/>
      <c r="K36" s="2"/>
      <c r="L36" s="204"/>
      <c r="S36" s="2"/>
      <c r="T36" s="2"/>
      <c r="X36" s="8"/>
      <c r="Z36" s="8"/>
      <c r="AA36" s="204"/>
      <c r="AE36" s="228"/>
      <c r="AG36" s="233"/>
      <c r="AI36" s="203"/>
      <c r="AY36" s="437">
        <v>19</v>
      </c>
      <c r="BE36" s="203" t="s">
        <v>131</v>
      </c>
      <c r="BH36" s="2"/>
      <c r="BO36" s="2"/>
      <c r="BP36" s="2"/>
      <c r="BS36" s="222" t="s">
        <v>145</v>
      </c>
      <c r="BT36" s="2"/>
      <c r="BW36" s="8">
        <v>34</v>
      </c>
      <c r="BX36" s="217"/>
      <c r="BZ36" s="437">
        <v>35</v>
      </c>
      <c r="CA36" s="213"/>
      <c r="CF36" s="208"/>
      <c r="CH36" s="2"/>
      <c r="CJ36" s="196"/>
      <c r="CK36" s="8"/>
      <c r="CM36" s="8"/>
      <c r="CN36" s="2"/>
      <c r="CP36" s="2"/>
      <c r="CU36" s="487" t="s">
        <v>222</v>
      </c>
      <c r="CX36" s="201"/>
      <c r="DA36" s="228"/>
      <c r="DC36" s="201"/>
      <c r="DD36" s="225"/>
      <c r="DK36" s="214"/>
    </row>
    <row r="37" spans="4:108" ht="18" customHeight="1">
      <c r="D37" s="10"/>
      <c r="E37" s="10"/>
      <c r="F37" s="21"/>
      <c r="G37" s="10"/>
      <c r="H37" s="10"/>
      <c r="J37" s="2"/>
      <c r="K37" s="2"/>
      <c r="L37" s="2"/>
      <c r="R37" s="2"/>
      <c r="S37" s="2"/>
      <c r="T37" s="218"/>
      <c r="W37" s="218"/>
      <c r="AB37" s="2"/>
      <c r="AC37" s="2"/>
      <c r="AX37" s="2"/>
      <c r="BA37" s="2"/>
      <c r="BB37" s="2"/>
      <c r="BL37" s="3"/>
      <c r="BN37" s="213"/>
      <c r="BO37" s="198"/>
      <c r="BT37" s="217"/>
      <c r="BU37" s="2"/>
      <c r="BV37" s="214"/>
      <c r="BW37" s="2"/>
      <c r="BX37" s="2"/>
      <c r="BY37" s="2"/>
      <c r="BZ37" s="2"/>
      <c r="CA37" s="2"/>
      <c r="CB37" s="2"/>
      <c r="CG37" s="2"/>
      <c r="CH37" s="2"/>
      <c r="CN37" s="204"/>
      <c r="CO37" s="2"/>
      <c r="CP37" s="2"/>
      <c r="CQ37" s="2"/>
      <c r="CT37" s="10"/>
      <c r="CX37" s="3"/>
      <c r="DC37" s="3"/>
      <c r="DD37" s="217"/>
    </row>
    <row r="38" spans="2:110" ht="18" customHeight="1">
      <c r="B38" s="4"/>
      <c r="C38" s="234"/>
      <c r="D38" s="235"/>
      <c r="E38" s="151"/>
      <c r="F38" s="151"/>
      <c r="G38" s="198"/>
      <c r="H38" s="235"/>
      <c r="I38" s="2"/>
      <c r="J38" s="2"/>
      <c r="K38" s="204"/>
      <c r="N38" s="8"/>
      <c r="Q38" s="2"/>
      <c r="R38" s="2"/>
      <c r="U38" s="2"/>
      <c r="X38" s="200"/>
      <c r="AF38" s="2"/>
      <c r="AH38" s="2"/>
      <c r="AM38" s="2"/>
      <c r="AX38" s="441"/>
      <c r="AY38" s="25"/>
      <c r="BA38" s="437"/>
      <c r="BB38" s="437">
        <v>22</v>
      </c>
      <c r="BH38" s="198"/>
      <c r="BO38" s="19">
        <v>26</v>
      </c>
      <c r="BQ38" s="222" t="s">
        <v>146</v>
      </c>
      <c r="BS38" s="2"/>
      <c r="BU38" s="8">
        <v>31</v>
      </c>
      <c r="BW38" s="437">
        <v>33</v>
      </c>
      <c r="BX38" s="225"/>
      <c r="CA38" s="30"/>
      <c r="CB38" s="2"/>
      <c r="CC38" s="8"/>
      <c r="CH38" s="2"/>
      <c r="CJ38" s="209"/>
      <c r="CO38" s="2"/>
      <c r="CQ38" s="8"/>
      <c r="CR38" s="2"/>
      <c r="CV38" s="239">
        <v>232.649</v>
      </c>
      <c r="CX38" s="2"/>
      <c r="CZ38" s="2"/>
      <c r="DB38" s="2"/>
      <c r="DD38" s="225"/>
      <c r="DF38" s="201"/>
    </row>
    <row r="39" spans="3:115" ht="18" customHeight="1">
      <c r="C39" s="151"/>
      <c r="D39" s="151"/>
      <c r="E39" s="151"/>
      <c r="F39" s="151"/>
      <c r="G39" s="151"/>
      <c r="H39" s="151"/>
      <c r="J39" s="204"/>
      <c r="L39" s="2"/>
      <c r="P39" s="236"/>
      <c r="AE39" s="207"/>
      <c r="AF39" s="193"/>
      <c r="AH39" s="193"/>
      <c r="AJ39" s="2"/>
      <c r="AM39" s="2"/>
      <c r="AN39" s="2"/>
      <c r="AZ39" s="2"/>
      <c r="BA39" s="2"/>
      <c r="BC39" s="2"/>
      <c r="BF39" s="2"/>
      <c r="BL39" s="2"/>
      <c r="BM39" s="25"/>
      <c r="BO39" s="2"/>
      <c r="BQ39" s="2"/>
      <c r="BR39" s="2"/>
      <c r="BU39" s="2"/>
      <c r="BX39" s="2"/>
      <c r="BZ39" s="1"/>
      <c r="CA39" s="10"/>
      <c r="CF39" s="199"/>
      <c r="CH39" s="2"/>
      <c r="CJ39" s="434"/>
      <c r="CL39" s="2"/>
      <c r="CN39" s="200"/>
      <c r="CO39" s="237"/>
      <c r="DF39" s="237"/>
      <c r="DK39" s="8"/>
    </row>
    <row r="40" spans="30:108" ht="18" customHeight="1">
      <c r="AD40" s="2"/>
      <c r="AF40" s="198"/>
      <c r="AH40" s="198"/>
      <c r="AK40" s="233"/>
      <c r="AR40" s="209"/>
      <c r="AX40" s="200"/>
      <c r="BB40" s="208"/>
      <c r="BF40" s="437">
        <v>23</v>
      </c>
      <c r="BG40" s="2"/>
      <c r="BI40" s="2"/>
      <c r="BJ40" s="209"/>
      <c r="BN40" s="200" t="s">
        <v>37</v>
      </c>
      <c r="BQ40" s="437">
        <v>27</v>
      </c>
      <c r="BR40" s="204"/>
      <c r="BU40" s="437">
        <v>30</v>
      </c>
      <c r="BV40" s="238"/>
      <c r="BZ40" s="208"/>
      <c r="CA40" s="30"/>
      <c r="CG40" s="196"/>
      <c r="CH40" s="4"/>
      <c r="CL40" s="193"/>
      <c r="CV40" s="239">
        <v>232.649</v>
      </c>
      <c r="DD40" s="217"/>
    </row>
    <row r="41" spans="10:89" ht="18" customHeight="1">
      <c r="J41" s="438"/>
      <c r="W41" s="2"/>
      <c r="Y41" s="2"/>
      <c r="AL41" s="218"/>
      <c r="AM41" s="2"/>
      <c r="AS41" s="2"/>
      <c r="AT41" s="2"/>
      <c r="AX41" s="2"/>
      <c r="AY41" s="2"/>
      <c r="BB41" s="2"/>
      <c r="BD41" s="2"/>
      <c r="BF41" s="2"/>
      <c r="BL41" s="2"/>
      <c r="BM41" s="25"/>
      <c r="BP41" s="2"/>
      <c r="BR41" s="2"/>
      <c r="BS41" s="2"/>
      <c r="BU41" s="2"/>
      <c r="CE41" s="2"/>
      <c r="CH41" s="2"/>
      <c r="CJ41" s="2"/>
      <c r="CK41" s="2"/>
    </row>
    <row r="42" spans="25:108" ht="18" customHeight="1">
      <c r="Y42" s="193"/>
      <c r="AF42" s="228"/>
      <c r="AR42" s="483">
        <v>231.778</v>
      </c>
      <c r="AT42" s="197" t="s">
        <v>219</v>
      </c>
      <c r="AX42" s="8"/>
      <c r="AY42" s="437">
        <v>20</v>
      </c>
      <c r="BA42" s="204"/>
      <c r="BB42" s="204"/>
      <c r="BC42" s="240"/>
      <c r="BD42" s="25"/>
      <c r="BE42" s="241"/>
      <c r="BF42" s="25"/>
      <c r="BL42" s="25"/>
      <c r="BP42" s="241" t="s">
        <v>91</v>
      </c>
      <c r="BR42" s="437">
        <v>28</v>
      </c>
      <c r="BS42" s="437"/>
      <c r="BU42" s="437">
        <v>29</v>
      </c>
      <c r="BV42" s="225"/>
      <c r="CD42" s="2"/>
      <c r="CH42" s="2"/>
      <c r="CV42" s="239">
        <v>232.649</v>
      </c>
      <c r="DD42" s="219"/>
    </row>
    <row r="43" spans="20:86" ht="18" customHeight="1">
      <c r="T43" s="242"/>
      <c r="W43" s="2"/>
      <c r="Y43" s="198"/>
      <c r="Z43" s="218"/>
      <c r="AD43" s="2"/>
      <c r="AE43" s="1"/>
      <c r="AM43" s="10"/>
      <c r="AN43" s="10"/>
      <c r="AR43" s="10"/>
      <c r="AV43" s="10"/>
      <c r="AX43" s="3"/>
      <c r="BC43" s="10"/>
      <c r="BD43" s="9"/>
      <c r="BE43" s="217"/>
      <c r="BH43" s="2"/>
      <c r="BL43" s="193"/>
      <c r="BM43" s="213"/>
      <c r="BP43" s="240" t="s">
        <v>115</v>
      </c>
      <c r="BQ43" s="25"/>
      <c r="BR43" s="193"/>
      <c r="BT43" s="193"/>
      <c r="BU43" s="243"/>
      <c r="BW43" s="2"/>
      <c r="CA43" s="10"/>
      <c r="CB43" s="197"/>
      <c r="CF43" s="202"/>
      <c r="CH43" s="2"/>
    </row>
    <row r="44" spans="26:99" ht="18" customHeight="1">
      <c r="Z44" s="2"/>
      <c r="AA44" s="202"/>
      <c r="AD44" s="8"/>
      <c r="AE44" s="1"/>
      <c r="AM44" s="10"/>
      <c r="AN44" s="10"/>
      <c r="AR44" s="424"/>
      <c r="AV44" s="10"/>
      <c r="AW44" s="2"/>
      <c r="AX44" s="198"/>
      <c r="AY44" s="27"/>
      <c r="AZ44" s="27"/>
      <c r="BA44" s="5"/>
      <c r="BB44" s="16"/>
      <c r="BD44" s="198"/>
      <c r="BF44" s="198"/>
      <c r="BJ44" s="202"/>
      <c r="BO44" s="10"/>
      <c r="BP44" s="10"/>
      <c r="BQ44" s="10"/>
      <c r="BV44" s="225"/>
      <c r="BW44" s="437">
        <v>32</v>
      </c>
      <c r="CB44" s="29"/>
      <c r="CH44" s="2"/>
      <c r="CU44" s="488" t="s">
        <v>224</v>
      </c>
    </row>
    <row r="45" spans="28:120" ht="18" customHeight="1">
      <c r="AB45" s="10"/>
      <c r="AC45" s="10"/>
      <c r="AE45" s="1"/>
      <c r="AJ45" s="1"/>
      <c r="AK45" s="1"/>
      <c r="AL45" s="1"/>
      <c r="AR45" s="423"/>
      <c r="AV45" s="10"/>
      <c r="AY45" s="213"/>
      <c r="AZ45" s="2"/>
      <c r="BA45" s="10"/>
      <c r="BH45" s="2"/>
      <c r="BP45" s="490" t="s">
        <v>228</v>
      </c>
      <c r="BQ45" s="25"/>
      <c r="CH45" s="2"/>
      <c r="CJ45" s="10"/>
      <c r="CK45" s="10"/>
      <c r="CM45" s="1"/>
      <c r="CO45" s="10"/>
      <c r="CP45" s="10"/>
      <c r="CQ45" s="10"/>
      <c r="CR45" s="10"/>
      <c r="CS45" s="10"/>
      <c r="CT45" s="10"/>
      <c r="CU45" s="10"/>
      <c r="DA45" s="1"/>
      <c r="DN45" s="3"/>
      <c r="DO45" s="2"/>
      <c r="DP45" s="3"/>
    </row>
    <row r="46" spans="28:120" ht="18" customHeight="1">
      <c r="AB46" s="10"/>
      <c r="AC46" s="10"/>
      <c r="AE46" s="1"/>
      <c r="AR46" s="423"/>
      <c r="AS46" s="10"/>
      <c r="AT46" s="10"/>
      <c r="BA46" s="10"/>
      <c r="CJ46" s="10"/>
      <c r="CK46" s="10"/>
      <c r="CM46" s="1"/>
      <c r="CO46" s="5"/>
      <c r="CP46" s="487">
        <v>232.572</v>
      </c>
      <c r="CQ46" s="5"/>
      <c r="CR46" s="5"/>
      <c r="CS46" s="5"/>
      <c r="CT46" s="5"/>
      <c r="CU46" s="5"/>
      <c r="CV46" s="3"/>
      <c r="CW46" s="3"/>
      <c r="CX46" s="3"/>
      <c r="CY46" s="3"/>
      <c r="CZ46" s="3"/>
      <c r="DB46" s="3"/>
      <c r="DP46" s="3"/>
    </row>
    <row r="47" spans="44:120" ht="21" customHeight="1" thickBot="1">
      <c r="AR47" s="151"/>
      <c r="AS47" s="151"/>
      <c r="AT47" s="151"/>
      <c r="BI47" s="197"/>
      <c r="BJ47" s="222"/>
      <c r="BW47" s="2"/>
      <c r="CO47" s="5"/>
      <c r="CP47" s="5"/>
      <c r="CQ47" s="5"/>
      <c r="CR47" s="5"/>
      <c r="CS47" s="5"/>
      <c r="CT47" s="5"/>
      <c r="CU47" s="5"/>
      <c r="CV47" s="3"/>
      <c r="CW47" s="3"/>
      <c r="CX47" s="3"/>
      <c r="CY47" s="3"/>
      <c r="CZ47" s="3"/>
      <c r="DA47" s="3"/>
      <c r="DB47" s="3"/>
      <c r="DP47" s="3"/>
    </row>
    <row r="48" spans="3:120" ht="21" customHeight="1" thickBot="1">
      <c r="C48" s="244" t="s">
        <v>17</v>
      </c>
      <c r="D48" s="245" t="s">
        <v>18</v>
      </c>
      <c r="E48" s="245" t="s">
        <v>19</v>
      </c>
      <c r="F48" s="245" t="s">
        <v>20</v>
      </c>
      <c r="G48" s="246" t="s">
        <v>21</v>
      </c>
      <c r="H48" s="247"/>
      <c r="I48" s="245" t="s">
        <v>17</v>
      </c>
      <c r="J48" s="245" t="s">
        <v>18</v>
      </c>
      <c r="K48" s="246" t="s">
        <v>21</v>
      </c>
      <c r="L48" s="247"/>
      <c r="M48" s="245" t="s">
        <v>17</v>
      </c>
      <c r="N48" s="245" t="s">
        <v>18</v>
      </c>
      <c r="O48" s="246" t="s">
        <v>21</v>
      </c>
      <c r="P48" s="247"/>
      <c r="Q48" s="245" t="s">
        <v>17</v>
      </c>
      <c r="R48" s="245" t="s">
        <v>18</v>
      </c>
      <c r="S48" s="248" t="s">
        <v>21</v>
      </c>
      <c r="T48" s="148"/>
      <c r="U48" s="244" t="s">
        <v>17</v>
      </c>
      <c r="V48" s="245" t="s">
        <v>18</v>
      </c>
      <c r="W48" s="245" t="s">
        <v>19</v>
      </c>
      <c r="X48" s="245" t="s">
        <v>20</v>
      </c>
      <c r="Y48" s="471" t="s">
        <v>21</v>
      </c>
      <c r="Z48" s="472"/>
      <c r="AA48" s="245" t="s">
        <v>17</v>
      </c>
      <c r="AB48" s="245" t="s">
        <v>18</v>
      </c>
      <c r="AC48" s="245" t="s">
        <v>19</v>
      </c>
      <c r="AD48" s="245" t="s">
        <v>20</v>
      </c>
      <c r="AE48" s="473" t="s">
        <v>21</v>
      </c>
      <c r="AS48" s="148"/>
      <c r="AT48" s="148"/>
      <c r="BI48" s="197"/>
      <c r="BZ48" s="217"/>
      <c r="CA48" s="10"/>
      <c r="CB48" s="10"/>
      <c r="CO48" s="95"/>
      <c r="CP48" s="95"/>
      <c r="CQ48" s="27"/>
      <c r="CR48" s="27"/>
      <c r="CS48" s="27"/>
      <c r="CT48" s="148"/>
      <c r="CU48" s="244" t="s">
        <v>17</v>
      </c>
      <c r="CV48" s="245" t="s">
        <v>18</v>
      </c>
      <c r="CW48" s="246" t="s">
        <v>21</v>
      </c>
      <c r="CX48" s="247"/>
      <c r="CY48" s="245" t="s">
        <v>17</v>
      </c>
      <c r="CZ48" s="245" t="s">
        <v>18</v>
      </c>
      <c r="DA48" s="246" t="s">
        <v>21</v>
      </c>
      <c r="DB48" s="247"/>
      <c r="DC48" s="245" t="s">
        <v>17</v>
      </c>
      <c r="DD48" s="245" t="s">
        <v>18</v>
      </c>
      <c r="DE48" s="246" t="s">
        <v>21</v>
      </c>
      <c r="DF48" s="247"/>
      <c r="DG48" s="245" t="s">
        <v>17</v>
      </c>
      <c r="DH48" s="245" t="s">
        <v>18</v>
      </c>
      <c r="DI48" s="246" t="s">
        <v>21</v>
      </c>
      <c r="DJ48" s="247"/>
      <c r="DK48" s="245" t="s">
        <v>17</v>
      </c>
      <c r="DL48" s="245" t="s">
        <v>18</v>
      </c>
      <c r="DM48" s="245" t="s">
        <v>19</v>
      </c>
      <c r="DN48" s="245" t="s">
        <v>20</v>
      </c>
      <c r="DO48" s="250" t="s">
        <v>21</v>
      </c>
      <c r="DP48" s="3"/>
    </row>
    <row r="49" spans="3:120" ht="21" customHeight="1" thickBot="1" thickTop="1">
      <c r="C49" s="251"/>
      <c r="D49" s="252"/>
      <c r="E49" s="252"/>
      <c r="F49" s="252"/>
      <c r="G49" s="252"/>
      <c r="H49" s="252"/>
      <c r="I49" s="252"/>
      <c r="J49" s="252"/>
      <c r="K49" s="253" t="s">
        <v>31</v>
      </c>
      <c r="L49" s="252"/>
      <c r="M49" s="253"/>
      <c r="N49" s="252"/>
      <c r="O49" s="253"/>
      <c r="P49" s="252"/>
      <c r="Q49" s="75"/>
      <c r="R49" s="75"/>
      <c r="S49" s="254"/>
      <c r="T49" s="151"/>
      <c r="U49" s="257"/>
      <c r="V49" s="252"/>
      <c r="W49" s="252"/>
      <c r="X49" s="252"/>
      <c r="Y49" s="252"/>
      <c r="Z49" s="253" t="s">
        <v>174</v>
      </c>
      <c r="AA49" s="257"/>
      <c r="AB49" s="252"/>
      <c r="AC49" s="252"/>
      <c r="AD49" s="252"/>
      <c r="AE49" s="270"/>
      <c r="AS49" s="148"/>
      <c r="AT49" s="151"/>
      <c r="BD49" s="249" t="s">
        <v>46</v>
      </c>
      <c r="BI49" s="197"/>
      <c r="CA49" s="10"/>
      <c r="CB49" s="10"/>
      <c r="CC49" s="244" t="s">
        <v>17</v>
      </c>
      <c r="CD49" s="245" t="s">
        <v>18</v>
      </c>
      <c r="CE49" s="245" t="s">
        <v>19</v>
      </c>
      <c r="CF49" s="245" t="s">
        <v>20</v>
      </c>
      <c r="CG49" s="471" t="s">
        <v>21</v>
      </c>
      <c r="CH49" s="472"/>
      <c r="CI49" s="245" t="s">
        <v>17</v>
      </c>
      <c r="CJ49" s="245" t="s">
        <v>18</v>
      </c>
      <c r="CK49" s="245" t="s">
        <v>19</v>
      </c>
      <c r="CL49" s="245" t="s">
        <v>20</v>
      </c>
      <c r="CM49" s="473" t="s">
        <v>21</v>
      </c>
      <c r="CO49" s="95"/>
      <c r="CP49" s="27"/>
      <c r="CQ49" s="151"/>
      <c r="CR49" s="151"/>
      <c r="CS49" s="27"/>
      <c r="CT49" s="27"/>
      <c r="CU49" s="257"/>
      <c r="CV49" s="252"/>
      <c r="CW49" s="253"/>
      <c r="CX49" s="253"/>
      <c r="CY49" s="252"/>
      <c r="CZ49" s="252"/>
      <c r="DA49" s="253"/>
      <c r="DB49" s="65"/>
      <c r="DC49" s="253"/>
      <c r="DD49" s="252"/>
      <c r="DE49" s="253" t="s">
        <v>31</v>
      </c>
      <c r="DF49" s="253"/>
      <c r="DG49" s="253"/>
      <c r="DH49" s="253"/>
      <c r="DI49" s="253"/>
      <c r="DJ49" s="252"/>
      <c r="DK49" s="252"/>
      <c r="DL49" s="252"/>
      <c r="DM49" s="252"/>
      <c r="DN49" s="252"/>
      <c r="DO49" s="254"/>
      <c r="DP49" s="3"/>
    </row>
    <row r="50" spans="3:119" ht="21" customHeight="1" thickTop="1">
      <c r="C50" s="258"/>
      <c r="D50" s="259"/>
      <c r="E50" s="259"/>
      <c r="F50" s="259"/>
      <c r="G50" s="260"/>
      <c r="H50" s="260"/>
      <c r="I50" s="259"/>
      <c r="J50" s="259"/>
      <c r="K50" s="260"/>
      <c r="L50" s="260"/>
      <c r="M50" s="259"/>
      <c r="N50" s="259"/>
      <c r="O50" s="260"/>
      <c r="P50" s="260"/>
      <c r="Q50" s="259"/>
      <c r="R50" s="259"/>
      <c r="S50" s="466"/>
      <c r="T50" s="148"/>
      <c r="U50" s="274"/>
      <c r="V50" s="275"/>
      <c r="W50" s="445"/>
      <c r="X50" s="266"/>
      <c r="Y50" s="467"/>
      <c r="Z50" s="468"/>
      <c r="AA50" s="280"/>
      <c r="AB50" s="275"/>
      <c r="AC50" s="445"/>
      <c r="AD50" s="266"/>
      <c r="AE50" s="269"/>
      <c r="AS50" s="148"/>
      <c r="AT50" s="151"/>
      <c r="BD50" s="22" t="s">
        <v>47</v>
      </c>
      <c r="CA50" s="27"/>
      <c r="CB50" s="27"/>
      <c r="CC50" s="257"/>
      <c r="CD50" s="252"/>
      <c r="CE50" s="252"/>
      <c r="CF50" s="252"/>
      <c r="CG50" s="252"/>
      <c r="CH50" s="253" t="s">
        <v>175</v>
      </c>
      <c r="CI50" s="257"/>
      <c r="CJ50" s="252"/>
      <c r="CK50" s="252"/>
      <c r="CL50" s="252"/>
      <c r="CM50" s="270"/>
      <c r="CO50" s="95"/>
      <c r="CP50" s="95"/>
      <c r="CQ50" s="148"/>
      <c r="CR50" s="148"/>
      <c r="CS50" s="148"/>
      <c r="CT50" s="151"/>
      <c r="CU50" s="258"/>
      <c r="CV50" s="259"/>
      <c r="CW50" s="260"/>
      <c r="CX50" s="261"/>
      <c r="CY50" s="259"/>
      <c r="CZ50" s="259"/>
      <c r="DA50" s="260"/>
      <c r="DB50" s="261"/>
      <c r="DC50" s="259"/>
      <c r="DD50" s="259"/>
      <c r="DE50" s="260"/>
      <c r="DF50" s="261"/>
      <c r="DG50" s="259"/>
      <c r="DH50" s="259"/>
      <c r="DI50" s="260"/>
      <c r="DJ50" s="261"/>
      <c r="DK50" s="259"/>
      <c r="DL50" s="259"/>
      <c r="DM50" s="259"/>
      <c r="DN50" s="259"/>
      <c r="DO50" s="262"/>
    </row>
    <row r="51" spans="3:119" ht="21" customHeight="1">
      <c r="C51" s="263" t="s">
        <v>11</v>
      </c>
      <c r="D51" s="264">
        <v>231.298</v>
      </c>
      <c r="E51" s="265">
        <v>65</v>
      </c>
      <c r="F51" s="266">
        <f>D51+E51*0.001</f>
        <v>231.363</v>
      </c>
      <c r="G51" s="267" t="s">
        <v>28</v>
      </c>
      <c r="H51" s="261"/>
      <c r="I51" s="268" t="s">
        <v>27</v>
      </c>
      <c r="J51" s="111">
        <v>231.402</v>
      </c>
      <c r="K51" s="267" t="s">
        <v>28</v>
      </c>
      <c r="L51" s="261"/>
      <c r="M51" s="268" t="s">
        <v>29</v>
      </c>
      <c r="N51" s="111">
        <v>231.631</v>
      </c>
      <c r="O51" s="267" t="s">
        <v>28</v>
      </c>
      <c r="P51" s="261"/>
      <c r="Q51" s="268" t="s">
        <v>54</v>
      </c>
      <c r="R51" s="111">
        <v>231.674</v>
      </c>
      <c r="S51" s="150" t="s">
        <v>28</v>
      </c>
      <c r="T51" s="151"/>
      <c r="U51" s="274" t="s">
        <v>51</v>
      </c>
      <c r="V51" s="275">
        <v>231.724</v>
      </c>
      <c r="W51" s="446">
        <v>51</v>
      </c>
      <c r="X51" s="266">
        <f>V51+W51*0.001</f>
        <v>231.77499999999998</v>
      </c>
      <c r="Y51" s="272" t="s">
        <v>173</v>
      </c>
      <c r="Z51" s="469"/>
      <c r="AA51" s="280" t="s">
        <v>49</v>
      </c>
      <c r="AB51" s="275">
        <v>231.916</v>
      </c>
      <c r="AC51" s="446">
        <v>51</v>
      </c>
      <c r="AD51" s="266">
        <f>AB51+AC51*0.001</f>
        <v>231.96699999999998</v>
      </c>
      <c r="AE51" s="269" t="s">
        <v>173</v>
      </c>
      <c r="AS51" s="148"/>
      <c r="AT51" s="151"/>
      <c r="BD51" s="22" t="s">
        <v>172</v>
      </c>
      <c r="CA51" s="151"/>
      <c r="CB51" s="151"/>
      <c r="CC51" s="274"/>
      <c r="CD51" s="275"/>
      <c r="CE51" s="445"/>
      <c r="CF51" s="266"/>
      <c r="CG51" s="467"/>
      <c r="CH51" s="468"/>
      <c r="CI51" s="280"/>
      <c r="CJ51" s="275"/>
      <c r="CK51" s="445"/>
      <c r="CL51" s="266"/>
      <c r="CM51" s="269"/>
      <c r="CO51" s="6"/>
      <c r="CP51" s="271"/>
      <c r="CQ51" s="277"/>
      <c r="CR51" s="278"/>
      <c r="CS51" s="148"/>
      <c r="CT51" s="151"/>
      <c r="CU51" s="274" t="s">
        <v>95</v>
      </c>
      <c r="CV51" s="465">
        <v>232.132</v>
      </c>
      <c r="CW51" s="267" t="s">
        <v>28</v>
      </c>
      <c r="CX51" s="261"/>
      <c r="CY51" s="268" t="s">
        <v>108</v>
      </c>
      <c r="CZ51" s="111">
        <v>232.263</v>
      </c>
      <c r="DA51" s="267" t="s">
        <v>28</v>
      </c>
      <c r="DB51" s="261"/>
      <c r="DC51" s="268" t="s">
        <v>104</v>
      </c>
      <c r="DD51" s="111">
        <v>232.347</v>
      </c>
      <c r="DE51" s="267" t="s">
        <v>28</v>
      </c>
      <c r="DF51" s="261"/>
      <c r="DG51" s="268" t="s">
        <v>100</v>
      </c>
      <c r="DH51" s="111">
        <v>232.401</v>
      </c>
      <c r="DI51" s="267" t="s">
        <v>28</v>
      </c>
      <c r="DJ51" s="261"/>
      <c r="DK51" s="474" t="s">
        <v>121</v>
      </c>
      <c r="DL51" s="264">
        <v>232.481</v>
      </c>
      <c r="DM51" s="265">
        <v>51</v>
      </c>
      <c r="DN51" s="266">
        <f>DL51+DM51*0.001</f>
        <v>232.53199999999998</v>
      </c>
      <c r="DO51" s="150" t="s">
        <v>28</v>
      </c>
    </row>
    <row r="52" spans="3:119" ht="21" customHeight="1">
      <c r="C52" s="263" t="s">
        <v>26</v>
      </c>
      <c r="D52" s="264">
        <v>231.396</v>
      </c>
      <c r="E52" s="265">
        <v>-65</v>
      </c>
      <c r="F52" s="266">
        <f>D52+E52*0.001</f>
        <v>231.331</v>
      </c>
      <c r="G52" s="267" t="s">
        <v>28</v>
      </c>
      <c r="H52" s="261"/>
      <c r="I52" s="268" t="s">
        <v>118</v>
      </c>
      <c r="J52" s="111">
        <v>231.499</v>
      </c>
      <c r="K52" s="267" t="s">
        <v>28</v>
      </c>
      <c r="L52" s="261"/>
      <c r="M52" s="268"/>
      <c r="N52" s="111"/>
      <c r="O52" s="267"/>
      <c r="P52" s="261"/>
      <c r="Q52" s="268"/>
      <c r="R52" s="464"/>
      <c r="S52" s="150"/>
      <c r="T52" s="151"/>
      <c r="U52" s="274" t="s">
        <v>48</v>
      </c>
      <c r="V52" s="275">
        <v>231.849</v>
      </c>
      <c r="W52" s="446">
        <v>42</v>
      </c>
      <c r="X52" s="266">
        <f>V52+W52*0.001</f>
        <v>231.891</v>
      </c>
      <c r="Y52" s="272" t="s">
        <v>173</v>
      </c>
      <c r="Z52" s="469"/>
      <c r="AA52" s="280" t="s">
        <v>59</v>
      </c>
      <c r="AB52" s="275">
        <v>231.933</v>
      </c>
      <c r="AC52" s="446">
        <v>51</v>
      </c>
      <c r="AD52" s="266">
        <f>AB52+AC52*0.001</f>
        <v>231.98399999999998</v>
      </c>
      <c r="AE52" s="269" t="s">
        <v>173</v>
      </c>
      <c r="AS52" s="148"/>
      <c r="AT52" s="151"/>
      <c r="CA52" s="277"/>
      <c r="CB52" s="278"/>
      <c r="CC52" s="274" t="s">
        <v>113</v>
      </c>
      <c r="CD52" s="275">
        <v>232.221</v>
      </c>
      <c r="CE52" s="446">
        <v>51</v>
      </c>
      <c r="CF52" s="266">
        <f>CD52+CE52*0.001</f>
        <v>232.272</v>
      </c>
      <c r="CG52" s="272" t="s">
        <v>28</v>
      </c>
      <c r="CH52" s="469"/>
      <c r="CI52" s="280" t="s">
        <v>109</v>
      </c>
      <c r="CJ52" s="275">
        <v>232.265</v>
      </c>
      <c r="CK52" s="446">
        <v>51</v>
      </c>
      <c r="CL52" s="266">
        <f>CJ52+CK52*0.001</f>
        <v>232.31599999999997</v>
      </c>
      <c r="CM52" s="269" t="s">
        <v>28</v>
      </c>
      <c r="CO52" s="6"/>
      <c r="CP52" s="27"/>
      <c r="CQ52" s="255"/>
      <c r="CR52" s="256"/>
      <c r="CS52" s="148"/>
      <c r="CT52" s="151"/>
      <c r="CU52" s="274" t="s">
        <v>94</v>
      </c>
      <c r="CV52" s="465">
        <v>232.16</v>
      </c>
      <c r="CW52" s="267" t="s">
        <v>28</v>
      </c>
      <c r="CX52" s="261"/>
      <c r="CY52" s="268" t="s">
        <v>106</v>
      </c>
      <c r="CZ52" s="111">
        <v>232.304</v>
      </c>
      <c r="DA52" s="267" t="s">
        <v>28</v>
      </c>
      <c r="DB52" s="261"/>
      <c r="DC52" s="268" t="s">
        <v>103</v>
      </c>
      <c r="DD52" s="111">
        <v>232.389</v>
      </c>
      <c r="DE52" s="267" t="s">
        <v>28</v>
      </c>
      <c r="DF52" s="261"/>
      <c r="DG52" s="280" t="s">
        <v>114</v>
      </c>
      <c r="DH52" s="465">
        <v>232.457</v>
      </c>
      <c r="DI52" s="267" t="s">
        <v>28</v>
      </c>
      <c r="DJ52" s="261"/>
      <c r="DK52" s="273" t="s">
        <v>12</v>
      </c>
      <c r="DL52" s="264">
        <v>0.3760000000000048</v>
      </c>
      <c r="DM52" s="265">
        <v>51</v>
      </c>
      <c r="DN52" s="266">
        <f>DL52+DM52*0.001</f>
        <v>0.42700000000000476</v>
      </c>
      <c r="DO52" s="150"/>
    </row>
    <row r="53" spans="3:119" ht="21" customHeight="1">
      <c r="C53" s="263" t="s">
        <v>53</v>
      </c>
      <c r="D53" s="264">
        <v>231.625</v>
      </c>
      <c r="E53" s="265">
        <v>-50</v>
      </c>
      <c r="F53" s="266">
        <f>D53+E53*0.001</f>
        <v>231.575</v>
      </c>
      <c r="G53" s="267" t="s">
        <v>28</v>
      </c>
      <c r="H53" s="261"/>
      <c r="I53" s="268" t="s">
        <v>3</v>
      </c>
      <c r="J53" s="111">
        <v>231.549</v>
      </c>
      <c r="K53" s="267" t="s">
        <v>28</v>
      </c>
      <c r="L53" s="261"/>
      <c r="M53" s="268"/>
      <c r="N53" s="111"/>
      <c r="O53" s="267"/>
      <c r="P53" s="261"/>
      <c r="Q53" s="280" t="s">
        <v>16</v>
      </c>
      <c r="R53" s="465">
        <v>231.71</v>
      </c>
      <c r="S53" s="150" t="s">
        <v>28</v>
      </c>
      <c r="T53" s="151"/>
      <c r="U53" s="274" t="s">
        <v>56</v>
      </c>
      <c r="V53" s="275">
        <v>231.892</v>
      </c>
      <c r="W53" s="446">
        <v>42</v>
      </c>
      <c r="X53" s="266">
        <f>V53+W53*0.001</f>
        <v>231.934</v>
      </c>
      <c r="Y53" s="272" t="s">
        <v>173</v>
      </c>
      <c r="Z53" s="469"/>
      <c r="AA53" s="280" t="s">
        <v>90</v>
      </c>
      <c r="AB53" s="275">
        <v>232.01</v>
      </c>
      <c r="AC53" s="446">
        <v>-51</v>
      </c>
      <c r="AD53" s="266">
        <f>AB53+AC53*0.001</f>
        <v>231.959</v>
      </c>
      <c r="AE53" s="269" t="s">
        <v>173</v>
      </c>
      <c r="AS53" s="148"/>
      <c r="AT53" s="151"/>
      <c r="BD53" s="276" t="s">
        <v>52</v>
      </c>
      <c r="CA53" s="255"/>
      <c r="CB53" s="256"/>
      <c r="CC53" s="274" t="s">
        <v>112</v>
      </c>
      <c r="CD53" s="275">
        <v>232.223</v>
      </c>
      <c r="CE53" s="446">
        <v>51</v>
      </c>
      <c r="CF53" s="266">
        <f>CD53+CE53*0.001</f>
        <v>232.274</v>
      </c>
      <c r="CG53" s="272" t="s">
        <v>28</v>
      </c>
      <c r="CH53" s="469"/>
      <c r="CI53" s="280"/>
      <c r="CJ53" s="275"/>
      <c r="CK53" s="446"/>
      <c r="CL53" s="266">
        <f>CJ53+CK53*0.001</f>
        <v>0</v>
      </c>
      <c r="CM53" s="269"/>
      <c r="CO53" s="6"/>
      <c r="CP53" s="6"/>
      <c r="CQ53" s="277"/>
      <c r="CR53" s="278"/>
      <c r="CS53" s="148"/>
      <c r="CT53" s="151"/>
      <c r="CU53" s="274" t="s">
        <v>93</v>
      </c>
      <c r="CV53" s="465">
        <v>232.196</v>
      </c>
      <c r="CW53" s="267" t="s">
        <v>28</v>
      </c>
      <c r="CX53" s="261"/>
      <c r="CY53" s="268" t="s">
        <v>105</v>
      </c>
      <c r="CZ53" s="111">
        <v>232.353</v>
      </c>
      <c r="DA53" s="267" t="s">
        <v>28</v>
      </c>
      <c r="DB53" s="261"/>
      <c r="DC53" s="268" t="s">
        <v>102</v>
      </c>
      <c r="DD53" s="111">
        <v>232.433</v>
      </c>
      <c r="DE53" s="267" t="s">
        <v>28</v>
      </c>
      <c r="DF53" s="261"/>
      <c r="DG53" s="268" t="s">
        <v>99</v>
      </c>
      <c r="DH53" s="111">
        <v>232.477</v>
      </c>
      <c r="DI53" s="267" t="s">
        <v>28</v>
      </c>
      <c r="DJ53" s="261"/>
      <c r="DK53" s="273" t="s">
        <v>97</v>
      </c>
      <c r="DL53" s="264">
        <v>232.699</v>
      </c>
      <c r="DM53" s="265">
        <v>65</v>
      </c>
      <c r="DN53" s="266">
        <f>DL53+DM53*0.001</f>
        <v>232.764</v>
      </c>
      <c r="DO53" s="150" t="s">
        <v>28</v>
      </c>
    </row>
    <row r="54" spans="3:119" ht="21" customHeight="1">
      <c r="C54" s="263" t="s">
        <v>12</v>
      </c>
      <c r="D54" s="264">
        <v>0.47999999999998977</v>
      </c>
      <c r="E54" s="265">
        <v>50</v>
      </c>
      <c r="F54" s="266">
        <f>D54+E54*0.001</f>
        <v>0.5299999999999898</v>
      </c>
      <c r="G54" s="267"/>
      <c r="H54" s="261"/>
      <c r="I54" s="268" t="s">
        <v>119</v>
      </c>
      <c r="J54" s="111">
        <v>231.563</v>
      </c>
      <c r="K54" s="267" t="s">
        <v>28</v>
      </c>
      <c r="L54" s="279"/>
      <c r="M54" s="268" t="s">
        <v>50</v>
      </c>
      <c r="N54" s="111">
        <v>231.645</v>
      </c>
      <c r="O54" s="267" t="s">
        <v>28</v>
      </c>
      <c r="P54" s="451"/>
      <c r="Q54" s="268" t="s">
        <v>116</v>
      </c>
      <c r="R54" s="464">
        <v>231.717</v>
      </c>
      <c r="S54" s="150" t="s">
        <v>28</v>
      </c>
      <c r="T54" s="151"/>
      <c r="U54" s="274" t="s">
        <v>58</v>
      </c>
      <c r="V54" s="275">
        <v>231.899</v>
      </c>
      <c r="W54" s="446">
        <v>37</v>
      </c>
      <c r="X54" s="266">
        <f>V54+W54*0.001</f>
        <v>231.936</v>
      </c>
      <c r="Y54" s="272" t="s">
        <v>173</v>
      </c>
      <c r="Z54" s="469"/>
      <c r="AA54" s="280" t="s">
        <v>115</v>
      </c>
      <c r="AB54" s="275">
        <v>232.143</v>
      </c>
      <c r="AC54" s="446"/>
      <c r="AD54" s="266"/>
      <c r="AE54" s="269" t="s">
        <v>173</v>
      </c>
      <c r="AF54" s="1"/>
      <c r="AS54" s="148"/>
      <c r="AT54" s="151"/>
      <c r="BD54" s="22" t="s">
        <v>55</v>
      </c>
      <c r="BJ54" s="1"/>
      <c r="CA54" s="255"/>
      <c r="CB54" s="256"/>
      <c r="CC54" s="274" t="s">
        <v>110</v>
      </c>
      <c r="CD54" s="275">
        <v>232.263</v>
      </c>
      <c r="CE54" s="446">
        <v>51</v>
      </c>
      <c r="CF54" s="266">
        <f>CD54+CE54*0.001</f>
        <v>232.314</v>
      </c>
      <c r="CG54" s="272" t="s">
        <v>28</v>
      </c>
      <c r="CH54" s="469"/>
      <c r="CI54" s="280" t="s">
        <v>107</v>
      </c>
      <c r="CJ54" s="275">
        <v>232.308</v>
      </c>
      <c r="CK54" s="446">
        <v>37</v>
      </c>
      <c r="CL54" s="266">
        <f>CJ54+CK54*0.001</f>
        <v>232.345</v>
      </c>
      <c r="CM54" s="269" t="s">
        <v>28</v>
      </c>
      <c r="CN54" s="1"/>
      <c r="CO54" s="95"/>
      <c r="CP54" s="95"/>
      <c r="CQ54" s="277"/>
      <c r="CR54" s="278"/>
      <c r="CS54" s="148"/>
      <c r="CT54" s="151"/>
      <c r="CU54" s="433" t="s">
        <v>111</v>
      </c>
      <c r="CV54" s="111">
        <v>232.222</v>
      </c>
      <c r="CW54" s="267" t="s">
        <v>28</v>
      </c>
      <c r="CX54" s="261"/>
      <c r="CY54" s="474" t="s">
        <v>120</v>
      </c>
      <c r="CZ54" s="111">
        <v>232.357</v>
      </c>
      <c r="DA54" s="267" t="s">
        <v>28</v>
      </c>
      <c r="DB54" s="261"/>
      <c r="DC54" s="268" t="s">
        <v>101</v>
      </c>
      <c r="DD54" s="111">
        <v>232.434</v>
      </c>
      <c r="DE54" s="267" t="s">
        <v>28</v>
      </c>
      <c r="DF54" s="261"/>
      <c r="DG54" s="268" t="s">
        <v>98</v>
      </c>
      <c r="DH54" s="111">
        <v>232.62</v>
      </c>
      <c r="DI54" s="267" t="s">
        <v>28</v>
      </c>
      <c r="DJ54" s="261"/>
      <c r="DK54" s="273" t="s">
        <v>96</v>
      </c>
      <c r="DL54" s="264">
        <v>232.798</v>
      </c>
      <c r="DM54" s="265">
        <v>-65</v>
      </c>
      <c r="DN54" s="266">
        <f>DL54+DM54*0.001</f>
        <v>232.733</v>
      </c>
      <c r="DO54" s="150" t="s">
        <v>28</v>
      </c>
    </row>
    <row r="55" spans="3:119" ht="21" customHeight="1" thickBot="1">
      <c r="C55" s="282"/>
      <c r="D55" s="283"/>
      <c r="E55" s="284"/>
      <c r="F55" s="284"/>
      <c r="G55" s="285"/>
      <c r="H55" s="286"/>
      <c r="I55" s="287"/>
      <c r="J55" s="283"/>
      <c r="K55" s="285"/>
      <c r="L55" s="286"/>
      <c r="M55" s="287"/>
      <c r="N55" s="283"/>
      <c r="O55" s="285"/>
      <c r="P55" s="286"/>
      <c r="Q55" s="287"/>
      <c r="R55" s="283"/>
      <c r="S55" s="288"/>
      <c r="T55" s="151"/>
      <c r="U55" s="282"/>
      <c r="V55" s="444"/>
      <c r="W55" s="289"/>
      <c r="X55" s="284"/>
      <c r="Y55" s="290"/>
      <c r="Z55" s="470"/>
      <c r="AA55" s="287"/>
      <c r="AB55" s="444"/>
      <c r="AC55" s="289"/>
      <c r="AD55" s="284"/>
      <c r="AE55" s="288"/>
      <c r="BD55" s="22" t="s">
        <v>57</v>
      </c>
      <c r="CA55" s="281"/>
      <c r="CB55" s="232"/>
      <c r="CC55" s="282"/>
      <c r="CD55" s="444"/>
      <c r="CE55" s="289"/>
      <c r="CF55" s="284"/>
      <c r="CG55" s="290"/>
      <c r="CH55" s="470"/>
      <c r="CI55" s="287"/>
      <c r="CJ55" s="444"/>
      <c r="CK55" s="289"/>
      <c r="CL55" s="284"/>
      <c r="CM55" s="288"/>
      <c r="CQ55" s="281"/>
      <c r="CR55" s="232"/>
      <c r="CS55" s="148"/>
      <c r="CT55" s="151"/>
      <c r="CU55" s="282"/>
      <c r="CV55" s="283"/>
      <c r="CW55" s="285"/>
      <c r="CX55" s="286"/>
      <c r="CY55" s="287"/>
      <c r="CZ55" s="283"/>
      <c r="DA55" s="285"/>
      <c r="DB55" s="286"/>
      <c r="DC55" s="287"/>
      <c r="DD55" s="283"/>
      <c r="DE55" s="285"/>
      <c r="DF55" s="286"/>
      <c r="DG55" s="287"/>
      <c r="DH55" s="283"/>
      <c r="DI55" s="285"/>
      <c r="DJ55" s="286"/>
      <c r="DK55" s="287"/>
      <c r="DL55" s="283"/>
      <c r="DM55" s="284"/>
      <c r="DN55" s="284"/>
      <c r="DO55" s="291"/>
    </row>
    <row r="56" spans="120:121" ht="12.75">
      <c r="DP56" s="1"/>
      <c r="DQ56" s="1"/>
    </row>
    <row r="57" spans="31:121" ht="12.75">
      <c r="AE57" s="14"/>
      <c r="AF57" s="7"/>
      <c r="BI57" s="14"/>
      <c r="BJ57" s="7"/>
      <c r="CM57" s="14"/>
      <c r="CN57" s="7"/>
      <c r="DP57" s="1"/>
      <c r="DQ57" s="1"/>
    </row>
  </sheetData>
  <sheetProtection password="E5AD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16"/>
  <drawing r:id="rId15"/>
  <legacyDrawing r:id="rId14"/>
  <oleObjects>
    <oleObject progId="Paint.Picture" shapeId="31031350" r:id="rId1"/>
    <oleObject progId="Paint.Picture" shapeId="31338949" r:id="rId2"/>
    <oleObject progId="Paint.Picture" shapeId="1632328" r:id="rId3"/>
    <oleObject progId="Paint.Picture" shapeId="1657188" r:id="rId4"/>
    <oleObject progId="Paint.Picture" shapeId="1657966" r:id="rId5"/>
    <oleObject progId="Paint.Picture" shapeId="1903197" r:id="rId6"/>
    <oleObject progId="Paint.Picture" shapeId="1905185" r:id="rId7"/>
    <oleObject progId="Paint.Picture" shapeId="1905286" r:id="rId8"/>
    <oleObject progId="Paint.Picture" shapeId="1907976" r:id="rId9"/>
    <oleObject progId="Paint.Picture" shapeId="1910584" r:id="rId10"/>
    <oleObject progId="Paint.Picture" shapeId="1913055" r:id="rId11"/>
    <oleObject progId="Paint.Picture" shapeId="1914781" r:id="rId12"/>
    <oleObject progId="Paint.Picture" shapeId="1929232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2014-06-25T12:46:10Z</cp:lastPrinted>
  <dcterms:created xsi:type="dcterms:W3CDTF">2001-03-27T10:43:47Z</dcterms:created>
  <dcterms:modified xsi:type="dcterms:W3CDTF">2014-07-14T08:11:46Z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27656997</vt:i4>
  </property>
  <property fmtid="{D5CDD505-2E9C-101B-9397-08002B2CF9AE}" pid="3" name="_EmailSubject">
    <vt:lpwstr>504 Most - 533992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