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12270" windowHeight="3450" tabRatio="300" activeTab="1"/>
  </bookViews>
  <sheets>
    <sheet name="titul" sheetId="1" r:id="rId1"/>
    <sheet name="Vojkovice nad Ohří" sheetId="2" r:id="rId2"/>
  </sheets>
  <definedNames/>
  <calcPr fullCalcOnLoad="1"/>
</workbook>
</file>

<file path=xl/sharedStrings.xml><?xml version="1.0" encoding="utf-8"?>
<sst xmlns="http://schemas.openxmlformats.org/spreadsheetml/2006/main" count="229" uniqueCount="127">
  <si>
    <t>Trať :</t>
  </si>
  <si>
    <t>Ev. č. :</t>
  </si>
  <si>
    <t>Staniční</t>
  </si>
  <si>
    <t>zabezpečovací</t>
  </si>
  <si>
    <t>Kód :  22</t>
  </si>
  <si>
    <t>zařízení :</t>
  </si>
  <si>
    <t>3. kategorie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</si>
  <si>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</si>
  <si>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</si>
  <si>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</si>
  <si>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</si>
  <si>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</si>
  <si>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</si>
  <si>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</si>
  <si>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</si>
  <si>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</si>
  <si>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</si>
  <si>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</si>
  <si>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Směr  :  Stráž  nad  Ohří</t>
  </si>
  <si>
    <t>Návěstidla  -  ŽST</t>
  </si>
  <si>
    <t>Směr  :  Ostrov  nad  Ohří</t>
  </si>
  <si>
    <t>Vjezdová</t>
  </si>
  <si>
    <t>Odjezdová</t>
  </si>
  <si>
    <t>Seřaďovací</t>
  </si>
  <si>
    <t>Traťové</t>
  </si>
  <si>
    <t>SW souhlas  integrovaný</t>
  </si>
  <si>
    <t>Z  koleje  č. 2</t>
  </si>
  <si>
    <t>Z  koleje  č. 1</t>
  </si>
  <si>
    <t>SENA</t>
  </si>
  <si>
    <t>C</t>
  </si>
  <si>
    <t>JTom</t>
  </si>
  <si>
    <t>do SZZ ESA-11</t>
  </si>
  <si>
    <t>Př 2L</t>
  </si>
  <si>
    <t>Př 1L</t>
  </si>
  <si>
    <t>S 1</t>
  </si>
  <si>
    <t>Se 3</t>
  </si>
  <si>
    <t>Se 5</t>
  </si>
  <si>
    <t>L 1</t>
  </si>
  <si>
    <t>Př 2S</t>
  </si>
  <si>
    <t>Př 1S</t>
  </si>
  <si>
    <t>S 3</t>
  </si>
  <si>
    <t>S 4</t>
  </si>
  <si>
    <t>Se 1</t>
  </si>
  <si>
    <t>Se 2</t>
  </si>
  <si>
    <t>L 3</t>
  </si>
  <si>
    <t>L 4</t>
  </si>
  <si>
    <t>2 L</t>
  </si>
  <si>
    <t>1 L</t>
  </si>
  <si>
    <t>S 2</t>
  </si>
  <si>
    <t>Se 4</t>
  </si>
  <si>
    <t>Se 6</t>
  </si>
  <si>
    <t>L 2</t>
  </si>
  <si>
    <t>2 S</t>
  </si>
  <si>
    <t>1 S</t>
  </si>
  <si>
    <t>Zjišťování  konce</t>
  </si>
  <si>
    <t>samočinně  činností</t>
  </si>
  <si>
    <t>zast.</t>
  </si>
  <si>
    <t>Vjezdové / odjezdové rychlosti :</t>
  </si>
  <si>
    <t>vlaku :</t>
  </si>
  <si>
    <t>zabezpečovacího  zařízení</t>
  </si>
  <si>
    <t>proj.</t>
  </si>
  <si>
    <t>v pokračování traťové koleje - rychlost traťová s místním omezením</t>
  </si>
  <si>
    <t>8        9</t>
  </si>
  <si>
    <t>Vk 1</t>
  </si>
  <si>
    <t>Vk 2</t>
  </si>
  <si>
    <t>2     3</t>
  </si>
  <si>
    <t>Současné  vlakové  cesty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</si>
  <si>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</si>
  <si>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</si>
  <si>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</si>
  <si>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</si>
  <si>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</si>
  <si>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</si>
  <si>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</si>
  <si>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ručně</t>
  </si>
  <si>
    <t xml:space="preserve">  bez zabezpečení</t>
  </si>
  <si>
    <t>elm.</t>
  </si>
  <si>
    <t>ostrovské  zhlaví</t>
  </si>
  <si>
    <t>přes  výhybky</t>
  </si>
  <si>
    <t>traťové  koleje  č. 2</t>
  </si>
  <si>
    <t>k. č. 2, 4</t>
  </si>
  <si>
    <t>17, 16</t>
  </si>
  <si>
    <t>Automatické  hradlo</t>
  </si>
  <si>
    <t>( bez návěstního bodu )</t>
  </si>
  <si>
    <t>Kód : 14</t>
  </si>
  <si>
    <t>Elektronické stavědlo - ESA 11</t>
  </si>
  <si>
    <t>JOP</t>
  </si>
  <si>
    <t>dálková obsluha výpravčím DOZ Karlovy Vary</t>
  </si>
  <si>
    <t>( nouzová obsluha pohotovostním výpravčím )</t>
  </si>
  <si>
    <t>Výprava vlaků s přepravou cestujících dle čl. 505 SŽDC (ČD) D2</t>
  </si>
  <si>
    <t>Zjišťování</t>
  </si>
  <si>
    <t>zast. - 90</t>
  </si>
  <si>
    <t>konce  vlaku</t>
  </si>
  <si>
    <t>proj. - 30</t>
  </si>
  <si>
    <t>SW souhlas  integrovaný do SZZ ESA-11</t>
  </si>
  <si>
    <t>Kód :  14</t>
  </si>
  <si>
    <t>konstrukce sypané</t>
  </si>
  <si>
    <t>směr Stráž nad Ohří</t>
  </si>
  <si>
    <t>konstrukce Tischer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</si>
  <si>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</si>
  <si>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40 km/h</t>
  </si>
  <si>
    <t>Km  163,457</t>
  </si>
  <si>
    <t>XI.  /  2011</t>
  </si>
  <si>
    <t>Obvod  DOZ</t>
  </si>
  <si>
    <t>Obvod  posunu</t>
  </si>
  <si>
    <t>z / na</t>
  </si>
  <si>
    <t>na / z  k.č.</t>
  </si>
  <si>
    <t>typ AHP-03 ( bez návěstního bodu )</t>
  </si>
  <si>
    <t>samočinně činností</t>
  </si>
  <si>
    <t>zabezpečovacího zařízení</t>
  </si>
  <si>
    <t xml:space="preserve">  odtlačný VZ, klíč 5t/5/8t/8 je držen v EZ v kolejišti</t>
  </si>
  <si>
    <t xml:space="preserve">  odtlačný VZ, klíč je držen v kontrolním zámku v.č.5</t>
  </si>
  <si>
    <t>směr : Stráž nad Ohří</t>
  </si>
  <si>
    <t>směr : Ostrov nad Ohří</t>
  </si>
  <si>
    <t>směr Ostrov nad Ohří</t>
  </si>
  <si>
    <t>Vjezd - odjezd - průjezd,  NTV</t>
  </si>
  <si>
    <t xml:space="preserve">č. III,  úrovňové, jednostranné vnitřní </t>
  </si>
  <si>
    <t>č. II,  úrovňové, oboustranné vnitřní</t>
  </si>
  <si>
    <t>2 P</t>
  </si>
  <si>
    <t xml:space="preserve">č. I,  úrovňové, jednostranné vnitřní </t>
  </si>
  <si>
    <t>N č.I u k.č.3 pouze pro mimořádnosti</t>
  </si>
  <si>
    <t>na všechny nást. je přístup po přechodech od VB</t>
  </si>
  <si>
    <t xml:space="preserve"> P = pravá strana, L = levá strana</t>
  </si>
  <si>
    <t>EZ</t>
  </si>
  <si>
    <t>( 5t/5/8t/8 )</t>
  </si>
  <si>
    <t>Vlečka č: V3267</t>
  </si>
  <si>
    <t>( Vk1/Vk2 )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</si>
</sst>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color indexed="10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i/>
      <sz val="14"/>
      <name val="Times New Roman"/>
      <family val="1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u val="single"/>
      <sz val="11"/>
      <name val="Arial CE"/>
      <family val="2"/>
    </font>
    <font>
      <i/>
      <sz val="11"/>
      <name val="Arial CE"/>
      <family val="2"/>
    </font>
    <font>
      <sz val="16"/>
      <name val="Arial CE"/>
      <family val="2"/>
    </font>
    <font>
      <i/>
      <sz val="16"/>
      <name val="Times New Roman CE"/>
      <family val="1"/>
    </font>
    <font>
      <sz val="9"/>
      <name val="Arial CE"/>
      <family val="0"/>
    </font>
    <font>
      <b/>
      <i/>
      <sz val="16"/>
      <color indexed="10"/>
      <name val="Monotype Corsiva"/>
      <family val="4"/>
    </font>
    <font>
      <i/>
      <sz val="12"/>
      <name val="Times New Roman CE"/>
      <family val="1"/>
    </font>
    <font>
      <b/>
      <i/>
      <sz val="12"/>
      <name val="Times New Roman"/>
      <family val="1"/>
    </font>
    <font>
      <i/>
      <sz val="14"/>
      <name val="Arial CE"/>
      <family val="0"/>
    </font>
    <font>
      <b/>
      <sz val="12"/>
      <color indexed="14"/>
      <name val="Arial CE"/>
      <family val="0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 vertical="top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7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33" fillId="0" borderId="0" xfId="21" applyFont="1" applyFill="1" applyBorder="1" applyAlignment="1">
      <alignment horizontal="center" vertical="center"/>
      <protection/>
    </xf>
    <xf numFmtId="0" fontId="34" fillId="0" borderId="0" xfId="21" applyFont="1" applyAlignment="1">
      <alignment horizontal="right" vertical="center"/>
      <protection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center"/>
    </xf>
    <xf numFmtId="0" fontId="11" fillId="4" borderId="30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4" borderId="31" xfId="21" applyFont="1" applyFill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32" xfId="21" applyFont="1" applyFill="1" applyBorder="1" applyAlignment="1">
      <alignment vertical="center"/>
      <protection/>
    </xf>
    <xf numFmtId="0" fontId="0" fillId="5" borderId="33" xfId="21" applyFont="1" applyFill="1" applyBorder="1" applyAlignment="1">
      <alignment vertical="center"/>
      <protection/>
    </xf>
    <xf numFmtId="0" fontId="0" fillId="5" borderId="33" xfId="21" applyFont="1" applyFill="1" applyBorder="1" applyAlignment="1" quotePrefix="1">
      <alignment vertical="center"/>
      <protection/>
    </xf>
    <xf numFmtId="164" fontId="0" fillId="5" borderId="33" xfId="21" applyNumberFormat="1" applyFont="1" applyFill="1" applyBorder="1" applyAlignment="1">
      <alignment vertical="center"/>
      <protection/>
    </xf>
    <xf numFmtId="0" fontId="0" fillId="5" borderId="3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35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22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37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9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40" xfId="21" applyFont="1" applyBorder="1">
      <alignment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41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2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8" xfId="21" applyFill="1" applyBorder="1" applyAlignment="1">
      <alignment vertical="center"/>
      <protection/>
    </xf>
    <xf numFmtId="0" fontId="0" fillId="4" borderId="43" xfId="21" applyFont="1" applyFill="1" applyBorder="1" applyAlignment="1">
      <alignment vertical="center"/>
      <protection/>
    </xf>
    <xf numFmtId="0" fontId="0" fillId="4" borderId="44" xfId="21" applyFont="1" applyFill="1" applyBorder="1" applyAlignment="1">
      <alignment vertical="center"/>
      <protection/>
    </xf>
    <xf numFmtId="0" fontId="0" fillId="4" borderId="45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11" fillId="4" borderId="46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7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49" fontId="37" fillId="0" borderId="47" xfId="21" applyNumberFormat="1" applyFont="1" applyBorder="1" applyAlignment="1">
      <alignment horizontal="center" vertical="center"/>
      <protection/>
    </xf>
    <xf numFmtId="49" fontId="0" fillId="0" borderId="48" xfId="21" applyNumberFormat="1" applyFont="1" applyBorder="1" applyAlignment="1">
      <alignment vertical="center"/>
      <protection/>
    </xf>
    <xf numFmtId="164" fontId="0" fillId="0" borderId="49" xfId="21" applyNumberFormat="1" applyFont="1" applyBorder="1" applyAlignment="1">
      <alignment vertical="center"/>
      <protection/>
    </xf>
    <xf numFmtId="164" fontId="0" fillId="0" borderId="49" xfId="21" applyNumberFormat="1" applyFont="1" applyBorder="1" applyAlignment="1">
      <alignment vertical="center"/>
      <protection/>
    </xf>
    <xf numFmtId="1" fontId="0" fillId="0" borderId="42" xfId="21" applyNumberFormat="1" applyFont="1" applyBorder="1" applyAlignment="1">
      <alignment vertical="center"/>
      <protection/>
    </xf>
    <xf numFmtId="1" fontId="0" fillId="0" borderId="41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42" xfId="21" applyFont="1" applyBorder="1" applyAlignment="1">
      <alignment vertical="center"/>
      <protection/>
    </xf>
    <xf numFmtId="0" fontId="0" fillId="5" borderId="50" xfId="21" applyFill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left" vertical="top"/>
    </xf>
    <xf numFmtId="0" fontId="34" fillId="0" borderId="0" xfId="21" applyFont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19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left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center"/>
      <protection/>
    </xf>
    <xf numFmtId="0" fontId="11" fillId="0" borderId="0" xfId="21" applyFont="1" applyBorder="1" applyAlignment="1">
      <alignment horizontal="center" vertical="center"/>
      <protection/>
    </xf>
    <xf numFmtId="0" fontId="40" fillId="0" borderId="0" xfId="21" applyFont="1" applyFill="1" applyBorder="1" applyAlignment="1">
      <alignment vertical="center"/>
      <protection/>
    </xf>
    <xf numFmtId="164" fontId="11" fillId="0" borderId="5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64" fontId="11" fillId="0" borderId="7" xfId="0" applyNumberFormat="1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/>
    </xf>
    <xf numFmtId="0" fontId="0" fillId="3" borderId="54" xfId="0" applyFill="1" applyBorder="1" applyAlignment="1">
      <alignment/>
    </xf>
    <xf numFmtId="0" fontId="0" fillId="3" borderId="55" xfId="0" applyFill="1" applyBorder="1" applyAlignment="1">
      <alignment/>
    </xf>
    <xf numFmtId="0" fontId="3" fillId="3" borderId="55" xfId="0" applyFont="1" applyFill="1" applyBorder="1" applyAlignment="1">
      <alignment horizontal="center" vertical="center"/>
    </xf>
    <xf numFmtId="0" fontId="0" fillId="3" borderId="56" xfId="0" applyFill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0" fillId="0" borderId="57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64" fontId="10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32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0" fontId="21" fillId="0" borderId="0" xfId="0" applyFont="1" applyFill="1" applyAlignment="1">
      <alignment horizontal="right" vertic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8" fillId="6" borderId="58" xfId="0" applyFont="1" applyFill="1" applyBorder="1" applyAlignment="1">
      <alignment horizontal="center" vertical="center"/>
    </xf>
    <xf numFmtId="0" fontId="8" fillId="6" borderId="5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right" vertical="top"/>
      <protection/>
    </xf>
    <xf numFmtId="0" fontId="2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4" fillId="0" borderId="0" xfId="2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64" fontId="0" fillId="0" borderId="22" xfId="0" applyNumberFormat="1" applyFont="1" applyBorder="1" applyAlignment="1">
      <alignment vertical="center"/>
    </xf>
    <xf numFmtId="49" fontId="0" fillId="0" borderId="0" xfId="20" applyNumberFormat="1" applyFont="1" applyAlignment="1">
      <alignment horizontal="center"/>
      <protection/>
    </xf>
    <xf numFmtId="0" fontId="8" fillId="6" borderId="62" xfId="0" applyFont="1" applyFill="1" applyBorder="1" applyAlignment="1">
      <alignment horizontal="center" vertical="center"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13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11" fillId="0" borderId="6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19" fillId="0" borderId="5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0" fontId="47" fillId="0" borderId="37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" fontId="21" fillId="0" borderId="0" xfId="0" applyNumberFormat="1" applyFont="1" applyAlignment="1">
      <alignment horizontal="right" vertical="center"/>
    </xf>
    <xf numFmtId="0" fontId="0" fillId="0" borderId="5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5" xfId="0" applyBorder="1" applyAlignment="1">
      <alignment/>
    </xf>
    <xf numFmtId="0" fontId="0" fillId="0" borderId="69" xfId="0" applyBorder="1" applyAlignment="1">
      <alignment/>
    </xf>
    <xf numFmtId="0" fontId="13" fillId="0" borderId="0" xfId="0" applyFont="1" applyAlignment="1">
      <alignment vertical="center"/>
    </xf>
    <xf numFmtId="0" fontId="1" fillId="5" borderId="70" xfId="0" applyFont="1" applyFill="1" applyBorder="1" applyAlignment="1">
      <alignment horizontal="centerContinuous" vertical="center"/>
    </xf>
    <xf numFmtId="0" fontId="1" fillId="5" borderId="71" xfId="0" applyFont="1" applyFill="1" applyBorder="1" applyAlignment="1">
      <alignment horizontal="centerContinuous" vertical="center"/>
    </xf>
    <xf numFmtId="0" fontId="13" fillId="0" borderId="69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Continuous" vertical="center"/>
    </xf>
    <xf numFmtId="0" fontId="3" fillId="3" borderId="27" xfId="0" applyFont="1" applyFill="1" applyBorder="1" applyAlignment="1">
      <alignment horizontal="centerContinuous" vertical="center"/>
    </xf>
    <xf numFmtId="0" fontId="1" fillId="5" borderId="72" xfId="0" applyFont="1" applyFill="1" applyBorder="1" applyAlignment="1">
      <alignment horizontal="centerContinuous" vertical="center"/>
    </xf>
    <xf numFmtId="0" fontId="8" fillId="6" borderId="60" xfId="0" applyFont="1" applyFill="1" applyBorder="1" applyAlignment="1">
      <alignment horizontal="centerContinuous" vertical="center"/>
    </xf>
    <xf numFmtId="0" fontId="3" fillId="3" borderId="55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8" fillId="6" borderId="73" xfId="0" applyFont="1" applyFill="1" applyBorder="1" applyAlignment="1">
      <alignment horizontal="centerContinuous" vertical="center"/>
    </xf>
    <xf numFmtId="0" fontId="8" fillId="6" borderId="63" xfId="0" applyFont="1" applyFill="1" applyBorder="1" applyAlignment="1">
      <alignment horizontal="centerContinuous" vertical="center"/>
    </xf>
    <xf numFmtId="0" fontId="13" fillId="0" borderId="8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Continuous" vertical="center"/>
    </xf>
    <xf numFmtId="0" fontId="41" fillId="0" borderId="0" xfId="0" applyFont="1" applyBorder="1" applyAlignment="1">
      <alignment horizontal="centerContinuous" vertical="center"/>
    </xf>
    <xf numFmtId="0" fontId="41" fillId="0" borderId="6" xfId="0" applyFont="1" applyBorder="1" applyAlignment="1">
      <alignment horizontal="centerContinuous" vertical="center"/>
    </xf>
    <xf numFmtId="0" fontId="9" fillId="6" borderId="59" xfId="0" applyFont="1" applyFill="1" applyBorder="1" applyAlignment="1">
      <alignment horizontal="centerContinuous" vertical="center"/>
    </xf>
    <xf numFmtId="0" fontId="9" fillId="6" borderId="60" xfId="0" applyFont="1" applyFill="1" applyBorder="1" applyAlignment="1">
      <alignment horizontal="centerContinuous" vertical="center"/>
    </xf>
    <xf numFmtId="0" fontId="9" fillId="6" borderId="53" xfId="0" applyFont="1" applyFill="1" applyBorder="1" applyAlignment="1">
      <alignment horizontal="centerContinuous" vertical="center"/>
    </xf>
    <xf numFmtId="0" fontId="8" fillId="6" borderId="74" xfId="0" applyFont="1" applyFill="1" applyBorder="1" applyAlignment="1">
      <alignment horizontal="centerContinuous" vertical="center"/>
    </xf>
    <xf numFmtId="0" fontId="8" fillId="6" borderId="58" xfId="0" applyFont="1" applyFill="1" applyBorder="1" applyAlignment="1">
      <alignment horizontal="centerContinuous" vertical="center"/>
    </xf>
    <xf numFmtId="0" fontId="8" fillId="6" borderId="75" xfId="0" applyFont="1" applyFill="1" applyBorder="1" applyAlignment="1">
      <alignment horizontal="centerContinuous" vertical="center"/>
    </xf>
    <xf numFmtId="0" fontId="9" fillId="6" borderId="76" xfId="0" applyFont="1" applyFill="1" applyBorder="1" applyAlignment="1">
      <alignment horizontal="centerContinuous" vertical="center"/>
    </xf>
    <xf numFmtId="0" fontId="9" fillId="6" borderId="62" xfId="0" applyFont="1" applyFill="1" applyBorder="1" applyAlignment="1">
      <alignment horizontal="centerContinuous" vertical="center"/>
    </xf>
    <xf numFmtId="0" fontId="41" fillId="0" borderId="37" xfId="0" applyFont="1" applyBorder="1" applyAlignment="1">
      <alignment horizontal="centerContinuous" vertical="center"/>
    </xf>
    <xf numFmtId="0" fontId="41" fillId="0" borderId="5" xfId="0" applyFont="1" applyBorder="1" applyAlignment="1">
      <alignment horizontal="centerContinuous" vertical="center"/>
    </xf>
    <xf numFmtId="0" fontId="19" fillId="0" borderId="0" xfId="21" applyFont="1" applyBorder="1" applyAlignment="1">
      <alignment horizontal="centerContinuous" vertical="center"/>
      <protection/>
    </xf>
    <xf numFmtId="0" fontId="10" fillId="0" borderId="37" xfId="21" applyFont="1" applyBorder="1" applyAlignment="1">
      <alignment horizontal="centerContinuous" vertical="center"/>
      <protection/>
    </xf>
    <xf numFmtId="0" fontId="10" fillId="0" borderId="6" xfId="21" applyFont="1" applyBorder="1" applyAlignment="1">
      <alignment horizontal="centerContinuous" vertical="center"/>
      <protection/>
    </xf>
    <xf numFmtId="0" fontId="51" fillId="0" borderId="0" xfId="0" applyFont="1" applyAlignment="1">
      <alignment horizontal="center"/>
    </xf>
    <xf numFmtId="0" fontId="0" fillId="0" borderId="0" xfId="21" applyFont="1" applyFill="1" applyBorder="1">
      <alignment/>
      <protection/>
    </xf>
    <xf numFmtId="0" fontId="52" fillId="0" borderId="0" xfId="21" applyFont="1" applyFill="1" applyBorder="1" applyAlignment="1">
      <alignment horizontal="center" vertical="center"/>
      <protection/>
    </xf>
    <xf numFmtId="164" fontId="50" fillId="0" borderId="0" xfId="21" applyNumberFormat="1" applyFont="1" applyFill="1" applyBorder="1" applyAlignment="1">
      <alignment horizontal="center" vertical="center"/>
      <protection/>
    </xf>
    <xf numFmtId="164" fontId="36" fillId="0" borderId="0" xfId="21" applyNumberFormat="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top"/>
      <protection/>
    </xf>
    <xf numFmtId="0" fontId="53" fillId="0" borderId="0" xfId="21" applyFont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11" fillId="0" borderId="39" xfId="21" applyFont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top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9" fillId="0" borderId="0" xfId="21" applyNumberFormat="1" applyFont="1" applyBorder="1" applyAlignment="1">
      <alignment horizontal="center" vertical="center"/>
      <protection/>
    </xf>
    <xf numFmtId="0" fontId="29" fillId="0" borderId="4" xfId="21" applyFont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37" fillId="0" borderId="47" xfId="21" applyNumberFormat="1" applyFont="1" applyBorder="1" applyAlignment="1">
      <alignment horizontal="center" vertical="center"/>
      <protection/>
    </xf>
    <xf numFmtId="164" fontId="34" fillId="0" borderId="5" xfId="21" applyNumberFormat="1" applyFont="1" applyFill="1" applyBorder="1" applyAlignment="1">
      <alignment horizontal="center" vertical="center"/>
      <protection/>
    </xf>
    <xf numFmtId="1" fontId="34" fillId="0" borderId="6" xfId="21" applyNumberFormat="1" applyFont="1" applyBorder="1" applyAlignment="1">
      <alignment horizontal="center" vertical="center"/>
      <protection/>
    </xf>
    <xf numFmtId="164" fontId="34" fillId="0" borderId="5" xfId="21" applyNumberFormat="1" applyFont="1" applyBorder="1" applyAlignment="1">
      <alignment horizontal="center" vertical="center"/>
      <protection/>
    </xf>
    <xf numFmtId="164" fontId="55" fillId="0" borderId="5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Continuous" vertical="center"/>
      <protection/>
    </xf>
    <xf numFmtId="0" fontId="11" fillId="0" borderId="6" xfId="21" applyFont="1" applyBorder="1" applyAlignment="1">
      <alignment horizontal="centerContinuous" vertical="center"/>
      <protection/>
    </xf>
    <xf numFmtId="0" fontId="24" fillId="0" borderId="9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 quotePrefix="1">
      <alignment horizontal="left" vertical="center"/>
    </xf>
    <xf numFmtId="0" fontId="11" fillId="2" borderId="77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9" fillId="0" borderId="0" xfId="21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58" fillId="0" borderId="24" xfId="21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vertical="center"/>
    </xf>
    <xf numFmtId="0" fontId="9" fillId="6" borderId="58" xfId="0" applyFont="1" applyFill="1" applyBorder="1" applyAlignment="1">
      <alignment vertical="center"/>
    </xf>
    <xf numFmtId="0" fontId="9" fillId="6" borderId="62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6" borderId="62" xfId="0" applyFont="1" applyFill="1" applyBorder="1" applyAlignment="1">
      <alignment horizontal="centerContinuous" vertical="center"/>
    </xf>
    <xf numFmtId="0" fontId="9" fillId="6" borderId="59" xfId="0" applyFont="1" applyFill="1" applyBorder="1" applyAlignment="1">
      <alignment vertical="center"/>
    </xf>
    <xf numFmtId="0" fontId="9" fillId="6" borderId="60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8" fillId="6" borderId="63" xfId="0" applyFont="1" applyFill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0" fontId="9" fillId="6" borderId="63" xfId="0" applyFont="1" applyFill="1" applyBorder="1" applyAlignment="1">
      <alignment horizontal="centerContinuous" vertical="center"/>
    </xf>
    <xf numFmtId="0" fontId="11" fillId="2" borderId="82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left" vertical="center"/>
    </xf>
    <xf numFmtId="164" fontId="55" fillId="0" borderId="5" xfId="21" applyNumberFormat="1" applyFont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2" fillId="0" borderId="0" xfId="0" applyFont="1" applyBorder="1" applyAlignment="1">
      <alignment horizontal="left" vertical="center"/>
    </xf>
    <xf numFmtId="0" fontId="54" fillId="0" borderId="37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4" fillId="0" borderId="6" xfId="21" applyFont="1" applyBorder="1" applyAlignment="1">
      <alignment horizontal="center" vertical="center"/>
      <protection/>
    </xf>
    <xf numFmtId="0" fontId="60" fillId="0" borderId="41" xfId="21" applyFont="1" applyBorder="1" applyAlignment="1">
      <alignment horizontal="center" vertical="center"/>
      <protection/>
    </xf>
    <xf numFmtId="0" fontId="60" fillId="0" borderId="4" xfId="21" applyFont="1" applyBorder="1" applyAlignment="1">
      <alignment horizontal="center" vertical="center"/>
      <protection/>
    </xf>
    <xf numFmtId="0" fontId="60" fillId="0" borderId="42" xfId="21" applyFont="1" applyBorder="1" applyAlignment="1">
      <alignment horizontal="center" vertical="center"/>
      <protection/>
    </xf>
    <xf numFmtId="164" fontId="38" fillId="0" borderId="37" xfId="21" applyNumberFormat="1" applyFont="1" applyBorder="1" applyAlignment="1">
      <alignment horizontal="center" vertical="center"/>
      <protection/>
    </xf>
    <xf numFmtId="164" fontId="38" fillId="0" borderId="0" xfId="21" applyNumberFormat="1" applyFont="1" applyBorder="1" applyAlignment="1">
      <alignment horizontal="center" vertical="center"/>
      <protection/>
    </xf>
    <xf numFmtId="164" fontId="38" fillId="0" borderId="6" xfId="21" applyNumberFormat="1" applyFont="1" applyBorder="1" applyAlignment="1">
      <alignment horizontal="center" vertical="center"/>
      <protection/>
    </xf>
    <xf numFmtId="0" fontId="10" fillId="0" borderId="37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54" fillId="0" borderId="37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4" fillId="0" borderId="6" xfId="21" applyFont="1" applyBorder="1" applyAlignment="1">
      <alignment horizontal="center" vertical="center"/>
      <protection/>
    </xf>
    <xf numFmtId="0" fontId="1" fillId="0" borderId="37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1" fillId="0" borderId="37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30" fillId="4" borderId="44" xfId="21" applyFont="1" applyFill="1" applyBorder="1" applyAlignment="1">
      <alignment horizontal="center" vertical="center"/>
      <protection/>
    </xf>
    <xf numFmtId="0" fontId="30" fillId="4" borderId="44" xfId="21" applyFont="1" applyFill="1" applyBorder="1" applyAlignment="1" quotePrefix="1">
      <alignment horizontal="center" vertical="center"/>
      <protection/>
    </xf>
    <xf numFmtId="0" fontId="11" fillId="4" borderId="83" xfId="21" applyFont="1" applyFill="1" applyBorder="1" applyAlignment="1">
      <alignment horizontal="center" vertical="center"/>
      <protection/>
    </xf>
    <xf numFmtId="0" fontId="11" fillId="4" borderId="84" xfId="21" applyFont="1" applyFill="1" applyBorder="1" applyAlignment="1">
      <alignment horizontal="center" vertical="center"/>
      <protection/>
    </xf>
    <xf numFmtId="0" fontId="11" fillId="4" borderId="85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Vojkovice nad Ohří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714375</xdr:colOff>
      <xdr:row>24</xdr:row>
      <xdr:rowOff>114300</xdr:rowOff>
    </xdr:from>
    <xdr:to>
      <xdr:col>55</xdr:col>
      <xdr:colOff>266700</xdr:colOff>
      <xdr:row>24</xdr:row>
      <xdr:rowOff>114300</xdr:rowOff>
    </xdr:to>
    <xdr:sp>
      <xdr:nvSpPr>
        <xdr:cNvPr id="1" name="Line 872"/>
        <xdr:cNvSpPr>
          <a:spLocks/>
        </xdr:cNvSpPr>
      </xdr:nvSpPr>
      <xdr:spPr>
        <a:xfrm flipV="1">
          <a:off x="13630275" y="6115050"/>
          <a:ext cx="2757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36</xdr:row>
      <xdr:rowOff>114300</xdr:rowOff>
    </xdr:from>
    <xdr:to>
      <xdr:col>58</xdr:col>
      <xdr:colOff>19050</xdr:colOff>
      <xdr:row>36</xdr:row>
      <xdr:rowOff>114300</xdr:rowOff>
    </xdr:to>
    <xdr:sp>
      <xdr:nvSpPr>
        <xdr:cNvPr id="2" name="Line 962"/>
        <xdr:cNvSpPr>
          <a:spLocks/>
        </xdr:cNvSpPr>
      </xdr:nvSpPr>
      <xdr:spPr>
        <a:xfrm flipV="1">
          <a:off x="33337500" y="8858250"/>
          <a:ext cx="962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62</xdr:col>
      <xdr:colOff>923925</xdr:colOff>
      <xdr:row>27</xdr:row>
      <xdr:rowOff>114300</xdr:rowOff>
    </xdr:to>
    <xdr:sp>
      <xdr:nvSpPr>
        <xdr:cNvPr id="3" name="Line 812"/>
        <xdr:cNvSpPr>
          <a:spLocks/>
        </xdr:cNvSpPr>
      </xdr:nvSpPr>
      <xdr:spPr>
        <a:xfrm flipV="1">
          <a:off x="33337500" y="6800850"/>
          <a:ext cx="13496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21</xdr:row>
      <xdr:rowOff>114300</xdr:rowOff>
    </xdr:from>
    <xdr:to>
      <xdr:col>36</xdr:col>
      <xdr:colOff>361950</xdr:colOff>
      <xdr:row>21</xdr:row>
      <xdr:rowOff>114300</xdr:rowOff>
    </xdr:to>
    <xdr:sp>
      <xdr:nvSpPr>
        <xdr:cNvPr id="4" name="Line 437"/>
        <xdr:cNvSpPr>
          <a:spLocks/>
        </xdr:cNvSpPr>
      </xdr:nvSpPr>
      <xdr:spPr>
        <a:xfrm flipV="1">
          <a:off x="23298150" y="5429250"/>
          <a:ext cx="335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5" name="Line 700"/>
        <xdr:cNvSpPr>
          <a:spLocks/>
        </xdr:cNvSpPr>
      </xdr:nvSpPr>
      <xdr:spPr>
        <a:xfrm flipV="1">
          <a:off x="16344900" y="6800850"/>
          <a:ext cx="1605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523875" y="8172450"/>
          <a:ext cx="31861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Vojkovice  nad  Ohří</a:t>
          </a:r>
        </a:p>
      </xdr:txBody>
    </xdr:sp>
    <xdr:clientData/>
  </xdr:twoCellAnchor>
  <xdr:twoCellAnchor>
    <xdr:from>
      <xdr:col>23</xdr:col>
      <xdr:colOff>247650</xdr:colOff>
      <xdr:row>36</xdr:row>
      <xdr:rowOff>114300</xdr:rowOff>
    </xdr:from>
    <xdr:to>
      <xdr:col>43</xdr:col>
      <xdr:colOff>657225</xdr:colOff>
      <xdr:row>36</xdr:row>
      <xdr:rowOff>114300</xdr:rowOff>
    </xdr:to>
    <xdr:sp>
      <xdr:nvSpPr>
        <xdr:cNvPr id="8" name="Line 28"/>
        <xdr:cNvSpPr>
          <a:spLocks/>
        </xdr:cNvSpPr>
      </xdr:nvSpPr>
      <xdr:spPr>
        <a:xfrm flipV="1">
          <a:off x="17106900" y="8858250"/>
          <a:ext cx="1526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1" name="Line 34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2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3" name="Line 36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4" name="Line 37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28</xdr:row>
      <xdr:rowOff>209550</xdr:rowOff>
    </xdr:from>
    <xdr:to>
      <xdr:col>18</xdr:col>
      <xdr:colOff>95250</xdr:colOff>
      <xdr:row>30</xdr:row>
      <xdr:rowOff>114300</xdr:rowOff>
    </xdr:to>
    <xdr:grpSp>
      <xdr:nvGrpSpPr>
        <xdr:cNvPr id="15" name="Group 460"/>
        <xdr:cNvGrpSpPr>
          <a:grpSpLocks/>
        </xdr:cNvGrpSpPr>
      </xdr:nvGrpSpPr>
      <xdr:grpSpPr>
        <a:xfrm>
          <a:off x="12706350" y="7124700"/>
          <a:ext cx="304800" cy="361950"/>
          <a:chOff x="-3942" y="-584"/>
          <a:chExt cx="6300" cy="15846"/>
        </a:xfrm>
        <a:solidFill>
          <a:srgbClr val="FFFFFF"/>
        </a:solidFill>
      </xdr:grpSpPr>
      <xdr:sp>
        <xdr:nvSpPr>
          <xdr:cNvPr id="16" name="Line 461"/>
          <xdr:cNvSpPr>
            <a:spLocks/>
          </xdr:cNvSpPr>
        </xdr:nvSpPr>
        <xdr:spPr>
          <a:xfrm>
            <a:off x="-794" y="11510"/>
            <a:ext cx="2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Oval 462"/>
          <xdr:cNvSpPr>
            <a:spLocks/>
          </xdr:cNvSpPr>
        </xdr:nvSpPr>
        <xdr:spPr>
          <a:xfrm>
            <a:off x="-3942" y="-584"/>
            <a:ext cx="63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33</xdr:row>
      <xdr:rowOff>114300</xdr:rowOff>
    </xdr:from>
    <xdr:to>
      <xdr:col>64</xdr:col>
      <xdr:colOff>647700</xdr:colOff>
      <xdr:row>35</xdr:row>
      <xdr:rowOff>28575</xdr:rowOff>
    </xdr:to>
    <xdr:grpSp>
      <xdr:nvGrpSpPr>
        <xdr:cNvPr id="18" name="Group 573"/>
        <xdr:cNvGrpSpPr>
          <a:grpSpLocks/>
        </xdr:cNvGrpSpPr>
      </xdr:nvGrpSpPr>
      <xdr:grpSpPr>
        <a:xfrm>
          <a:off x="47739300" y="8172450"/>
          <a:ext cx="304800" cy="371475"/>
          <a:chOff x="-58" y="-4714"/>
          <a:chExt cx="28" cy="16263"/>
        </a:xfrm>
        <a:solidFill>
          <a:srgbClr val="FFFFFF"/>
        </a:solidFill>
      </xdr:grpSpPr>
      <xdr:sp>
        <xdr:nvSpPr>
          <xdr:cNvPr id="19" name="Line 574"/>
          <xdr:cNvSpPr>
            <a:spLocks/>
          </xdr:cNvSpPr>
        </xdr:nvSpPr>
        <xdr:spPr>
          <a:xfrm flipH="1">
            <a:off x="-44" y="-471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Oval 575"/>
          <xdr:cNvSpPr>
            <a:spLocks/>
          </xdr:cNvSpPr>
        </xdr:nvSpPr>
        <xdr:spPr>
          <a:xfrm>
            <a:off x="-58" y="-54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28</xdr:row>
      <xdr:rowOff>209550</xdr:rowOff>
    </xdr:from>
    <xdr:to>
      <xdr:col>67</xdr:col>
      <xdr:colOff>419100</xdr:colOff>
      <xdr:row>30</xdr:row>
      <xdr:rowOff>114300</xdr:rowOff>
    </xdr:to>
    <xdr:grpSp>
      <xdr:nvGrpSpPr>
        <xdr:cNvPr id="21" name="Group 667"/>
        <xdr:cNvGrpSpPr>
          <a:grpSpLocks/>
        </xdr:cNvGrpSpPr>
      </xdr:nvGrpSpPr>
      <xdr:grpSpPr>
        <a:xfrm>
          <a:off x="49958625" y="7124700"/>
          <a:ext cx="304800" cy="361950"/>
          <a:chOff x="-37" y="-584"/>
          <a:chExt cx="28" cy="15846"/>
        </a:xfrm>
        <a:solidFill>
          <a:srgbClr val="FFFFFF"/>
        </a:solidFill>
      </xdr:grpSpPr>
      <xdr:sp>
        <xdr:nvSpPr>
          <xdr:cNvPr id="22" name="Line 668"/>
          <xdr:cNvSpPr>
            <a:spLocks/>
          </xdr:cNvSpPr>
        </xdr:nvSpPr>
        <xdr:spPr>
          <a:xfrm>
            <a:off x="-23" y="1151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669"/>
          <xdr:cNvSpPr>
            <a:spLocks/>
          </xdr:cNvSpPr>
        </xdr:nvSpPr>
        <xdr:spPr>
          <a:xfrm>
            <a:off x="-37" y="-58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952500</xdr:colOff>
      <xdr:row>33</xdr:row>
      <xdr:rowOff>114300</xdr:rowOff>
    </xdr:from>
    <xdr:to>
      <xdr:col>88</xdr:col>
      <xdr:colOff>19050</xdr:colOff>
      <xdr:row>33</xdr:row>
      <xdr:rowOff>114300</xdr:rowOff>
    </xdr:to>
    <xdr:sp>
      <xdr:nvSpPr>
        <xdr:cNvPr id="24" name="Line 696"/>
        <xdr:cNvSpPr>
          <a:spLocks/>
        </xdr:cNvSpPr>
      </xdr:nvSpPr>
      <xdr:spPr>
        <a:xfrm flipV="1">
          <a:off x="33337500" y="8172450"/>
          <a:ext cx="31908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5" name="Line 740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6" name="Line 741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" name="Line 742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8" name="Line 743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28575</xdr:colOff>
      <xdr:row>23</xdr:row>
      <xdr:rowOff>219075</xdr:rowOff>
    </xdr:from>
    <xdr:to>
      <xdr:col>71</xdr:col>
      <xdr:colOff>28575</xdr:colOff>
      <xdr:row>36</xdr:row>
      <xdr:rowOff>9525</xdr:rowOff>
    </xdr:to>
    <xdr:sp>
      <xdr:nvSpPr>
        <xdr:cNvPr id="29" name="Line 901"/>
        <xdr:cNvSpPr>
          <a:spLocks/>
        </xdr:cNvSpPr>
      </xdr:nvSpPr>
      <xdr:spPr>
        <a:xfrm>
          <a:off x="52854225" y="5991225"/>
          <a:ext cx="0" cy="27622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10</xdr:col>
      <xdr:colOff>0</xdr:colOff>
      <xdr:row>45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03441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31" name="Line 998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32" name="Line 999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33" name="Line 1000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34" name="Line 1001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5" name="Line 100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6" name="Line 100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7" name="Line 100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8" name="Line 100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9" name="Line 100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0" name="Line 100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" name="Line 100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" name="Line 100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3" name="Line 10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" name="Line 10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" name="Line 10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" name="Line 10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7" name="Line 10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8" name="Line 10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9" name="Line 10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0" name="Line 10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" name="Line 10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2" name="Line 10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" name="Line 10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" name="Line 10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5" name="Line 10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6" name="Line 10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7" name="Line 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8" name="Line 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59" name="text 55"/>
        <xdr:cNvSpPr txBox="1">
          <a:spLocks noChangeArrowheads="1"/>
        </xdr:cNvSpPr>
      </xdr:nvSpPr>
      <xdr:spPr>
        <a:xfrm>
          <a:off x="617410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0" name="Line 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1" name="Line 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2" name="Line 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3" name="Line 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64" name="Line 7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65" name="Line 8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66" name="Line 9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67" name="Line 10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68" name="Line 11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69" name="Line 12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70" name="Line 13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71" name="Line 14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2" name="Line 15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3" name="Line 16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4" name="Line 17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5" name="Line 18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76" name="Line 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77" name="Line 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78" name="Line 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79" name="Line 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0" name="Line 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1" name="Line 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" name="Line 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3" name="Line 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84" name="Line 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85" name="Line 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86" name="Line 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87" name="Line 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" name="Line 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" name="Line 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" name="Line 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" name="Line 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92" name="text 55"/>
        <xdr:cNvSpPr txBox="1">
          <a:spLocks noChangeArrowheads="1"/>
        </xdr:cNvSpPr>
      </xdr:nvSpPr>
      <xdr:spPr>
        <a:xfrm>
          <a:off x="55797450" y="103441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3" name="Line 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4" name="Line 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5" name="Line 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6" name="Line 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" name="Line 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" name="Line 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" name="Line 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" name="Line 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1" name="Line 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2" name="Line 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3" name="Line 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4" name="Line 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" name="Line 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" name="Line 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" name="Line 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" name="Line 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" name="Line 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0" name="Line 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" name="Line 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2" name="Line 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" name="Line 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4" name="Line 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" name="Line 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6" name="Line 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7" name="Line 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8" name="Line 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9" name="Line 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" name="Line 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1" name="Line 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2" name="Line 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3" name="Line 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" name="Line 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" name="Line 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" name="Line 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" name="Line 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" name="Line 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" name="Line 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" name="Line 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" name="Line 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" name="Line 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" name="Line 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" name="Line 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" name="Line 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" name="Line 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" name="Line 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" name="Line 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" name="Line 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" name="Line 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1" name="Line 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42" name="Line 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3" name="Line 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44" name="Line 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5" name="Line 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46" name="Line 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7" name="Line 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48" name="Line 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9" name="Line 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0" name="Line 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" name="Line 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" name="Line 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" name="Line 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" name="Line 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" name="Line 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" name="Line 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" name="Line 1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" name="Line 1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" name="Line 1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" name="Line 1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1" name="Line 1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2" name="Line 10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3" name="Line 1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4" name="Line 10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5" name="Line 1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6" name="Line 10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7" name="Line 1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8" name="Line 11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9" name="Line 1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0" name="Line 11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1" name="Line 1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2" name="Line 11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3" name="Line 1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4" name="Line 11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5" name="Line 1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6" name="Line 11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7" name="Line 1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8" name="Line 12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9" name="Line 1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0" name="Line 12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1" name="Line 1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2" name="Line 1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3" name="Line 1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4" name="Line 1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" name="Line 1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" name="Line 1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" name="Line 1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" name="Line 1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" name="Line 1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0" name="Line 1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1" name="Line 1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2" name="Line 1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" name="Line 1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" name="Line 1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5" name="Line 1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6" name="Line 1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7" name="Line 1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8" name="Line 1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9" name="Line 1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0" name="Line 1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1" name="Line 1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02" name="Line 1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3" name="Line 1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04" name="Line 1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5" name="Line 1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06" name="Line 1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7" name="Line 1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08" name="Line 1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9" name="Line 1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0" name="Line 1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1" name="Line 1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2" name="Line 1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3" name="Line 1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4" name="Line 1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5" name="Line 1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6" name="Line 1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7" name="Line 1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8" name="Line 1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9" name="Line 1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0" name="Line 1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1" name="Line 1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2" name="Line 1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3" name="Line 1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4" name="Line 1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5" name="Line 1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6" name="Line 1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7" name="Line 1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8" name="Line 1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9" name="Line 1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0" name="Line 1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1" name="Line 1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2" name="Line 1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3" name="Line 1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4" name="Line 1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5" name="Line 1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6" name="Line 1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7" name="Line 1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8" name="Line 1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9" name="Line 1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0" name="Line 1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41" name="Line 1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42" name="Line 1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43" name="Line 1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44" name="Line 1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" name="Line 1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" name="Line 1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" name="Line 1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" name="Line 1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49" name="Line 1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0" name="Line 1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1" name="Line 1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2" name="Line 1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3" name="Line 1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4" name="Line 1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5" name="Line 1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6" name="Line 1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" name="Line 2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" name="Line 2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" name="Line 2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" name="Line 2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1" name="Line 2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2" name="Line 2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3" name="Line 2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4" name="Line 2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5" name="Line 2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6" name="Line 2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7" name="Line 2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8" name="Line 2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" name="Line 2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0" name="Line 2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" name="Line 2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2" name="Line 2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" name="Line 2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4" name="Line 2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" name="Line 2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6" name="Line 2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" name="Line 2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8" name="Line 2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" name="Line 2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0" name="Line 2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" name="Line 2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2" name="Line 2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" name="Line 2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4" name="Line 2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5" name="Line 2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6" name="Line 2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7" name="Line 2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8" name="Line 2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9" name="Line 2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0" name="Line 2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1" name="Line 2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2" name="Line 2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3" name="Line 2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4" name="Line 2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5" name="Line 2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6" name="Line 2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7" name="Line 2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8" name="Line 2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9" name="Line 2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0" name="Line 2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1" name="Line 2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2" name="Line 2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3" name="Line 2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4" name="Line 2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5" name="Line 2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6" name="Line 2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7" name="Line 2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8" name="Line 2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9" name="Line 2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0" name="Line 2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1" name="Line 2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2" name="Line 2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" name="Line 2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" name="Line 2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" name="Line 2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6" name="Line 2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7" name="Line 2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8" name="Line 2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9" name="Line 2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0" name="Line 2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1" name="Line 2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2" name="Line 2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3" name="Line 2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4" name="Line 2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5" name="Line 2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6" name="Line 2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7" name="Line 2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8" name="Line 2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9" name="Line 2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0" name="Line 2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1" name="Line 2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2" name="Line 2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3" name="Line 2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4" name="Line 2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5" name="Line 2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6" name="Line 2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37" name="Line 2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38" name="Line 2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39" name="Line 2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0" name="Line 2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1" name="Line 2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2" name="Line 2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3" name="Line 2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4" name="Line 2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5" name="Line 2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6" name="Line 2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7" name="Line 2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8" name="Line 2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9" name="Line 2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0" name="Line 2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1" name="Line 2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2" name="Line 2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3" name="Line 2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4" name="Line 2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5" name="Line 2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6" name="Line 2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7" name="Line 3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8" name="Line 3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9" name="Line 3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0" name="Line 3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1" name="Line 3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2" name="Line 3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3" name="Line 3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4" name="Line 3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5" name="Line 3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66" name="Line 3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7" name="Line 3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68" name="Line 3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9" name="Line 3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0" name="Line 3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1" name="Line 3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2" name="Line 3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3" name="Line 3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4" name="Line 3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5" name="Line 3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6" name="Line 3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7" name="Line 3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8" name="Line 3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9" name="Line 3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0" name="Line 3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1" name="Line 3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2" name="Line 3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3" name="Line 3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4" name="Line 3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5" name="Line 3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6" name="Line 3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7" name="Line 3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8" name="Line 3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9" name="Line 3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0" name="Line 3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1" name="Line 3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2" name="Line 3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3" name="Line 3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4" name="Line 3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5" name="Line 3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6" name="Line 3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7" name="Line 3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8" name="Line 3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9" name="Line 3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0" name="Line 3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1" name="Line 3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2" name="Line 3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3" name="Line 3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4" name="Line 3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05" name="Line 34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06" name="Line 34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07" name="Line 35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08" name="Line 35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09" name="Line 35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0" name="Line 35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1" name="Line 35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2" name="Line 35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3" name="Line 35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4" name="Line 35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5" name="Line 35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6" name="Line 35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7" name="Line 36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8" name="Line 36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9" name="Line 36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0" name="Line 36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1" name="Line 36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2" name="Line 36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3" name="Line 36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4" name="Line 36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5" name="Line 36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6" name="Line 36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7" name="Line 37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8" name="Line 37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9" name="Line 37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0" name="Line 37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1" name="Line 37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2" name="Line 37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33" name="Line 3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34" name="Line 3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35" name="Line 3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36" name="Line 3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37" name="Line 3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38" name="Line 3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39" name="Line 3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0" name="Line 3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1" name="Line 3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2" name="Line 3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3" name="Line 3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4" name="Line 3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5" name="Line 3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6" name="Line 3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7" name="Line 3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8" name="Line 3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9" name="Line 3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0" name="Line 3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1" name="Line 3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2" name="Line 3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3" name="Line 3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4" name="Line 3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5" name="Line 3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6" name="Line 3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7" name="Line 4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8" name="Line 4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9" name="Line 4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0" name="Line 4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1" name="Line 4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2" name="Line 4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3" name="Line 4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4" name="Line 4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5" name="Line 4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6" name="Line 4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7" name="Line 4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8" name="Line 4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9" name="Line 4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0" name="Line 4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1" name="Line 4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2" name="Line 4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3" name="Line 4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4" name="Line 4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5" name="Line 4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6" name="Line 4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7" name="Line 4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8" name="Line 4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9" name="Line 4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0" name="Line 4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1" name="Line 4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2" name="Line 4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3" name="Line 4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4" name="Line 4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5" name="Line 4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6" name="Line 4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7" name="Line 4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8" name="Line 4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9" name="Line 4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0" name="Line 4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1" name="Line 4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2" name="Line 4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3" name="Line 4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4" name="Line 4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5" name="Line 4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6" name="Line 4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7" name="Line 44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8" name="Line 44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9" name="Line 44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0" name="Line 44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1" name="Line 4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2" name="Line 4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3" name="Line 4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4" name="Line 4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5" name="Line 4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6" name="Line 4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7" name="Line 4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8" name="Line 4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9" name="Line 4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0" name="Line 4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1" name="Line 4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2" name="Line 4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3" name="Line 4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4" name="Line 4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5" name="Line 4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6" name="Line 4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7" name="Line 4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8" name="Line 4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9" name="Line 4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0" name="Line 4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1" name="Line 4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2" name="Line 4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3" name="Line 4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4" name="Line 4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5" name="Line 4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6" name="Line 4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7" name="Line 4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8" name="Line 4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9" name="Line 4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0" name="Line 4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1" name="Line 4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2" name="Line 4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3" name="Line 4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4" name="Line 4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5" name="Line 4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6" name="Line 4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7" name="Line 4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8" name="Line 4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9" name="Line 4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0" name="Line 4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1" name="Line 4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2" name="Line 4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3" name="Line 4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4" name="Line 4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5" name="Line 4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6" name="Line 4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7" name="Line 4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8" name="Line 4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9" name="Line 4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0" name="Line 4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1" name="Line 4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2" name="Line 4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3" name="Line 4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4" name="Line 4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5" name="Line 4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6" name="Line 4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7" name="Line 5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8" name="Line 5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9" name="Line 5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0" name="Line 5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1" name="Line 5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2" name="Line 5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3" name="Line 5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4" name="Line 5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5" name="Line 5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6" name="Line 5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7" name="Line 5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8" name="Line 5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9" name="Line 5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0" name="Line 5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1" name="Line 5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2" name="Line 5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3" name="Line 5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4" name="Line 5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5" name="Line 5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6" name="Line 5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7" name="Line 5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8" name="Line 5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9" name="Line 5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0" name="Line 5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1" name="Line 5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2" name="Line 5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3" name="Line 5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4" name="Line 5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5" name="Line 5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6" name="Line 5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7" name="Line 5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8" name="Line 5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9" name="Line 5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0" name="Line 5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1" name="Line 5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2" name="Line 5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3" name="Line 5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4" name="Line 5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5" name="Line 5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6" name="Line 5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7" name="Line 5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8" name="Line 5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9" name="Line 5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0" name="Line 5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1" name="Line 5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2" name="Line 5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3" name="Line 5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4" name="Line 5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5" name="Line 5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6" name="Line 5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7" name="Line 5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8" name="Line 5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9" name="Line 5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0" name="Line 5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1" name="Line 5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2" name="Line 5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3" name="Line 5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4" name="Line 5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5" name="Line 5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6" name="Line 5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7" name="Line 5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8" name="Line 5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9" name="Line 5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0" name="Line 5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1" name="Line 5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2" name="Line 5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3" name="Line 5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4" name="Line 5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5" name="Line 5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6" name="Line 5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7" name="Line 5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8" name="Line 5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9" name="Line 5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0" name="Line 5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1" name="Line 5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2" name="Line 5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3" name="Line 5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4" name="Line 5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5" name="Line 5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6" name="Line 5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7" name="Line 5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8" name="Line 5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9" name="Line 5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0" name="Line 5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1" name="Line 5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2" name="Line 5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3" name="Line 5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4" name="Line 5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5" name="Line 58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6" name="Line 58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7" name="Line 59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8" name="Line 59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9" name="Line 59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0" name="Line 59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1" name="Line 59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2" name="Line 59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3" name="Line 5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4" name="Line 5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5" name="Line 5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6" name="Line 5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7" name="Line 6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8" name="Line 6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9" name="Line 6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0" name="Line 6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1" name="Line 6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2" name="Line 6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3" name="Line 6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4" name="Line 6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5" name="Line 6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6" name="Line 6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7" name="Line 6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8" name="Line 6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9" name="Line 6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0" name="Line 6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1" name="Line 6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2" name="Line 6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3" name="Line 6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4" name="Line 6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5" name="Line 6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6" name="Line 6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7" name="Line 6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8" name="Line 6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9" name="Line 6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0" name="Line 6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1" name="Line 6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2" name="Line 6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3" name="Line 6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4" name="Line 6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5" name="Line 6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6" name="Line 6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7" name="Line 6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8" name="Line 6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9" name="Line 6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0" name="Line 6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1" name="Line 6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2" name="Line 6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3" name="Line 6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4" name="Line 6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5" name="Line 6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6" name="Line 6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7" name="Line 6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8" name="Line 6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9" name="Line 6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0" name="Line 6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1" name="Line 6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2" name="Line 6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3" name="Line 6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4" name="Line 6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5" name="Line 6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6" name="Line 6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7" name="Line 6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8" name="Line 6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09" name="Line 6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0" name="Line 6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1" name="Line 6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2" name="Line 6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3" name="Line 6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4" name="Line 6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5" name="Line 6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6" name="Line 6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7" name="Line 6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8" name="Line 6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9" name="Line 6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0" name="Line 6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1" name="Line 6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2" name="Line 6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3" name="Line 6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4" name="Line 6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5" name="Line 6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6" name="Line 6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7" name="Line 6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8" name="Line 6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9" name="Line 6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0" name="Line 6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1" name="Line 6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2" name="Line 6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3" name="Line 6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4" name="Line 6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5" name="Line 6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6" name="Line 6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7" name="Line 6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8" name="Line 6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9" name="Line 6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0" name="Line 6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1" name="Line 6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2" name="Line 6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3" name="Line 6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4" name="Line 6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5" name="Line 6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6" name="Line 6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7" name="Line 6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8" name="Line 6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9" name="Line 6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0" name="Line 6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1" name="Line 6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2" name="Line 6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3" name="Line 6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4" name="Line 6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5" name="Line 6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6" name="Line 6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7" name="Line 7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8" name="Line 7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9" name="Line 7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0" name="Line 7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1" name="Line 7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2" name="Line 7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3" name="Line 7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4" name="Line 7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5" name="Line 7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6" name="Line 7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7" name="Line 7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8" name="Line 7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9" name="Line 7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0" name="Line 7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1" name="Line 7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2" name="Line 7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3" name="Line 7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4" name="Line 7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5" name="Line 7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6" name="Line 7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7" name="Line 7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8" name="Line 7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9" name="Line 7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0" name="Line 7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1" name="Line 7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2" name="Line 7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3" name="Line 7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4" name="Line 7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5" name="Line 7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6" name="Line 7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7" name="Line 7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8" name="Line 7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9" name="Line 7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0" name="Line 7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1" name="Line 7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2" name="Line 7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3" name="Line 7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4" name="Line 7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5" name="Line 7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6" name="Line 7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7" name="Line 7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8" name="Line 7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9" name="Line 7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0" name="Line 7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1" name="Line 7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2" name="Line 7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3" name="Line 7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4" name="Line 7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5" name="Line 7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6" name="Line 7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7" name="Line 7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8" name="Line 7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9" name="Line 7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0" name="Line 7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1" name="Line 7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2" name="Line 7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3" name="Line 7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4" name="Line 7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5" name="Line 7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6" name="Line 7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7" name="Line 7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8" name="Line 7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9" name="Line 7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0" name="Line 7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1" name="Line 7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2" name="Line 7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3" name="Line 7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4" name="Line 7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5" name="Line 7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6" name="Line 7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7" name="Line 7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8" name="Line 7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9" name="Line 7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0" name="Line 7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1" name="Line 7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2" name="Line 7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3" name="Line 7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4" name="Line 7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5" name="Line 7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6" name="Line 7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7" name="Line 7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8" name="Line 7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9" name="Line 7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0" name="Line 7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1" name="Line 7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2" name="Line 7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3" name="Line 7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4" name="Line 7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5" name="Line 7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6" name="Line 7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7" name="Line 7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8" name="Line 7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9" name="Line 7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0" name="Line 7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1" name="Line 7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2" name="Line 7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3" name="Line 7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4" name="Line 7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5" name="Line 7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6" name="Line 7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7" name="Line 8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8" name="Line 8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9" name="Line 8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0" name="Line 8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1" name="Line 804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2" name="Line 805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3" name="Line 806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4" name="Line 807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5" name="Line 808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6" name="Line 809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7" name="Line 810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8" name="Line 811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28</xdr:row>
      <xdr:rowOff>66675</xdr:rowOff>
    </xdr:from>
    <xdr:to>
      <xdr:col>20</xdr:col>
      <xdr:colOff>590550</xdr:colOff>
      <xdr:row>30</xdr:row>
      <xdr:rowOff>114300</xdr:rowOff>
    </xdr:to>
    <xdr:sp>
      <xdr:nvSpPr>
        <xdr:cNvPr id="869" name="Line 831"/>
        <xdr:cNvSpPr>
          <a:spLocks/>
        </xdr:cNvSpPr>
      </xdr:nvSpPr>
      <xdr:spPr>
        <a:xfrm flipV="1">
          <a:off x="12858750" y="6981825"/>
          <a:ext cx="213360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180975</xdr:rowOff>
    </xdr:from>
    <xdr:to>
      <xdr:col>22</xdr:col>
      <xdr:colOff>495300</xdr:colOff>
      <xdr:row>36</xdr:row>
      <xdr:rowOff>57150</xdr:rowOff>
    </xdr:to>
    <xdr:sp>
      <xdr:nvSpPr>
        <xdr:cNvPr id="870" name="Line 832"/>
        <xdr:cNvSpPr>
          <a:spLocks/>
        </xdr:cNvSpPr>
      </xdr:nvSpPr>
      <xdr:spPr>
        <a:xfrm flipH="1" flipV="1">
          <a:off x="15640050" y="86963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21</xdr:col>
      <xdr:colOff>266700</xdr:colOff>
      <xdr:row>35</xdr:row>
      <xdr:rowOff>180975</xdr:rowOff>
    </xdr:to>
    <xdr:sp>
      <xdr:nvSpPr>
        <xdr:cNvPr id="871" name="Line 833"/>
        <xdr:cNvSpPr>
          <a:spLocks/>
        </xdr:cNvSpPr>
      </xdr:nvSpPr>
      <xdr:spPr>
        <a:xfrm>
          <a:off x="13411200" y="8172450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36</xdr:row>
      <xdr:rowOff>57150</xdr:rowOff>
    </xdr:from>
    <xdr:to>
      <xdr:col>23</xdr:col>
      <xdr:colOff>266700</xdr:colOff>
      <xdr:row>36</xdr:row>
      <xdr:rowOff>114300</xdr:rowOff>
    </xdr:to>
    <xdr:sp>
      <xdr:nvSpPr>
        <xdr:cNvPr id="872" name="Line 834"/>
        <xdr:cNvSpPr>
          <a:spLocks/>
        </xdr:cNvSpPr>
      </xdr:nvSpPr>
      <xdr:spPr>
        <a:xfrm flipH="1" flipV="1">
          <a:off x="16383000" y="88011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27</xdr:row>
      <xdr:rowOff>114300</xdr:rowOff>
    </xdr:from>
    <xdr:to>
      <xdr:col>22</xdr:col>
      <xdr:colOff>457200</xdr:colOff>
      <xdr:row>27</xdr:row>
      <xdr:rowOff>180975</xdr:rowOff>
    </xdr:to>
    <xdr:sp>
      <xdr:nvSpPr>
        <xdr:cNvPr id="873" name="Line 836"/>
        <xdr:cNvSpPr>
          <a:spLocks/>
        </xdr:cNvSpPr>
      </xdr:nvSpPr>
      <xdr:spPr>
        <a:xfrm flipV="1">
          <a:off x="15735300" y="6800850"/>
          <a:ext cx="609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590550</xdr:colOff>
      <xdr:row>27</xdr:row>
      <xdr:rowOff>180975</xdr:rowOff>
    </xdr:from>
    <xdr:to>
      <xdr:col>21</xdr:col>
      <xdr:colOff>361950</xdr:colOff>
      <xdr:row>28</xdr:row>
      <xdr:rowOff>66675</xdr:rowOff>
    </xdr:to>
    <xdr:sp>
      <xdr:nvSpPr>
        <xdr:cNvPr id="874" name="Line 837"/>
        <xdr:cNvSpPr>
          <a:spLocks/>
        </xdr:cNvSpPr>
      </xdr:nvSpPr>
      <xdr:spPr>
        <a:xfrm flipV="1">
          <a:off x="14992350" y="68675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24</xdr:row>
      <xdr:rowOff>114300</xdr:rowOff>
    </xdr:from>
    <xdr:to>
      <xdr:col>61</xdr:col>
      <xdr:colOff>266700</xdr:colOff>
      <xdr:row>27</xdr:row>
      <xdr:rowOff>114300</xdr:rowOff>
    </xdr:to>
    <xdr:sp>
      <xdr:nvSpPr>
        <xdr:cNvPr id="875" name="Line 982"/>
        <xdr:cNvSpPr>
          <a:spLocks/>
        </xdr:cNvSpPr>
      </xdr:nvSpPr>
      <xdr:spPr>
        <a:xfrm flipH="1" flipV="1">
          <a:off x="41186100" y="6115050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923925</xdr:colOff>
      <xdr:row>27</xdr:row>
      <xdr:rowOff>114300</xdr:rowOff>
    </xdr:from>
    <xdr:to>
      <xdr:col>64</xdr:col>
      <xdr:colOff>466725</xdr:colOff>
      <xdr:row>27</xdr:row>
      <xdr:rowOff>190500</xdr:rowOff>
    </xdr:to>
    <xdr:sp>
      <xdr:nvSpPr>
        <xdr:cNvPr id="876" name="Line 989"/>
        <xdr:cNvSpPr>
          <a:spLocks/>
        </xdr:cNvSpPr>
      </xdr:nvSpPr>
      <xdr:spPr>
        <a:xfrm>
          <a:off x="46834425" y="6800850"/>
          <a:ext cx="1028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27</xdr:row>
      <xdr:rowOff>190500</xdr:rowOff>
    </xdr:from>
    <xdr:to>
      <xdr:col>65</xdr:col>
      <xdr:colOff>228600</xdr:colOff>
      <xdr:row>28</xdr:row>
      <xdr:rowOff>114300</xdr:rowOff>
    </xdr:to>
    <xdr:sp>
      <xdr:nvSpPr>
        <xdr:cNvPr id="877" name="Line 990"/>
        <xdr:cNvSpPr>
          <a:spLocks/>
        </xdr:cNvSpPr>
      </xdr:nvSpPr>
      <xdr:spPr>
        <a:xfrm>
          <a:off x="47863125" y="6877050"/>
          <a:ext cx="7334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228600</xdr:colOff>
      <xdr:row>28</xdr:row>
      <xdr:rowOff>114300</xdr:rowOff>
    </xdr:from>
    <xdr:to>
      <xdr:col>67</xdr:col>
      <xdr:colOff>266700</xdr:colOff>
      <xdr:row>30</xdr:row>
      <xdr:rowOff>114300</xdr:rowOff>
    </xdr:to>
    <xdr:sp>
      <xdr:nvSpPr>
        <xdr:cNvPr id="878" name="Line 991"/>
        <xdr:cNvSpPr>
          <a:spLocks/>
        </xdr:cNvSpPr>
      </xdr:nvSpPr>
      <xdr:spPr>
        <a:xfrm flipH="1" flipV="1">
          <a:off x="48596550" y="7029450"/>
          <a:ext cx="1524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879" name="text 7166"/>
        <xdr:cNvSpPr txBox="1">
          <a:spLocks noChangeArrowheads="1"/>
        </xdr:cNvSpPr>
      </xdr:nvSpPr>
      <xdr:spPr>
        <a:xfrm>
          <a:off x="32385000" y="6686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880" name="text 7166"/>
        <xdr:cNvSpPr txBox="1">
          <a:spLocks noChangeArrowheads="1"/>
        </xdr:cNvSpPr>
      </xdr:nvSpPr>
      <xdr:spPr>
        <a:xfrm>
          <a:off x="32385000" y="8743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1" name="Line 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2" name="Line 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3" name="Line 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4" name="Line 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5" name="Line 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6" name="Line 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7" name="Line 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8" name="Line 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9" name="Line 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0" name="Line 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1" name="Line 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2" name="Line 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3" name="Line 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4" name="Line 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5" name="Line 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6" name="Line 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7" name="Line 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8" name="Line 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9" name="Line 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0" name="Line 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1" name="Line 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2" name="Line 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3" name="Line 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4" name="Line 1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5" name="Line 1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6" name="Line 1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7" name="Line 1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8" name="Line 1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9" name="Line 1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0" name="Line 1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1" name="Line 1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2" name="Line 1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3" name="Line 1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4" name="Line 1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5" name="Line 1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6" name="Line 1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7" name="Line 1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8" name="Line 1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9" name="Line 1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0" name="Line 1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1" name="Line 1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2" name="Line 1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3" name="Line 1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4" name="Line 1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5" name="Line 1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6" name="Line 1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7" name="Line 1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8" name="Line 1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9" name="Line 1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0" name="Line 1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1" name="Line 1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2" name="Line 1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3" name="Line 1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4" name="Line 1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5" name="Line 1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6" name="Line 1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7" name="Line 1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8" name="Line 1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9" name="Line 1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0" name="Line 1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1" name="Line 1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2" name="Line 1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3" name="Line 1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4" name="Line 1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5" name="Line 1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6" name="Line 1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7" name="Line 1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8" name="Line 1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9" name="Line 1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0" name="Line 1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1" name="Line 1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2" name="Line 1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3" name="Line 1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4" name="Line 1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5" name="Line 1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6" name="Line 1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7" name="Line 1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8" name="Line 1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9" name="Line 1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0" name="Line 1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1" name="Line 1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2" name="Line 1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3" name="Line 1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4" name="Line 1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5" name="Line 1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6" name="Line 1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7" name="Line 1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8" name="Line 1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9" name="Line 1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0" name="Line 1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1" name="Line 1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2" name="Line 1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3" name="Line 1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4" name="Line 1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5" name="Line 1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6" name="Line 1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7" name="Line 1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8" name="Line 1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9" name="Line 1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0" name="Line 1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1" name="Line 1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2" name="Line 1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3" name="Line 1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4" name="Line 1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5" name="Line 1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6" name="Line 1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7" name="Line 1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8" name="Line 1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9" name="Line 1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0" name="Line 1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1" name="Line 1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2" name="Line 1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3" name="Line 1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4" name="Line 1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5" name="Line 1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6" name="Line 1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7" name="Line 1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8" name="Line 1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9" name="Line 1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0" name="Line 1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01" name="Line 1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2" name="Line 1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03" name="Line 1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4" name="Line 2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05" name="Line 2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6" name="Line 2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07" name="Line 2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8" name="Line 2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09" name="Line 2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10" name="Line 2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1" name="Line 2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12" name="Line 2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3" name="Line 2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14" name="Line 2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5" name="Line 2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16" name="Line 2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7" name="Line 2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18" name="Line 2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9" name="Line 2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0" name="Line 2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21" name="Line 2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2" name="Line 2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23" name="Line 2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4" name="Line 2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25" name="Line 2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6" name="Line 2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27" name="Line 2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8" name="Line 2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29" name="Line 2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30" name="Line 2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1" name="Line 2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32" name="Line 2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3" name="Line 2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34" name="Line 2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5" name="Line 2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36" name="Line 2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7" name="Line 2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38" name="Line 2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9" name="Line 2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0" name="Line 2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41" name="Line 2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2" name="Line 2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43" name="Line 2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4" name="Line 2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45" name="Line 2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6" name="Line 2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47" name="Line 2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8" name="Line 2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49" name="Line 2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50" name="Line 2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1" name="Line 2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52" name="Line 2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3" name="Line 2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54" name="Line 2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5" name="Line 2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56" name="Line 2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7" name="Line 2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58" name="Line 2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9" name="Line 2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0" name="Line 2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1" name="Line 2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2" name="Line 2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3" name="Line 2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4" name="Line 2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5" name="Line 2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6" name="Line 2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7" name="Line 2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8" name="Line 2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9" name="Line 2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70" name="Line 2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71" name="Line 2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72" name="Line 2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695325</xdr:colOff>
      <xdr:row>27</xdr:row>
      <xdr:rowOff>114300</xdr:rowOff>
    </xdr:from>
    <xdr:to>
      <xdr:col>83</xdr:col>
      <xdr:colOff>190500</xdr:colOff>
      <xdr:row>27</xdr:row>
      <xdr:rowOff>114300</xdr:rowOff>
    </xdr:to>
    <xdr:sp>
      <xdr:nvSpPr>
        <xdr:cNvPr id="1073" name="Line 283"/>
        <xdr:cNvSpPr>
          <a:spLocks/>
        </xdr:cNvSpPr>
      </xdr:nvSpPr>
      <xdr:spPr>
        <a:xfrm flipH="1" flipV="1">
          <a:off x="51063525" y="6800850"/>
          <a:ext cx="1086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695325</xdr:colOff>
      <xdr:row>22</xdr:row>
      <xdr:rowOff>104775</xdr:rowOff>
    </xdr:from>
    <xdr:to>
      <xdr:col>30</xdr:col>
      <xdr:colOff>219075</xdr:colOff>
      <xdr:row>24</xdr:row>
      <xdr:rowOff>114300</xdr:rowOff>
    </xdr:to>
    <xdr:sp>
      <xdr:nvSpPr>
        <xdr:cNvPr id="1074" name="Line 288"/>
        <xdr:cNvSpPr>
          <a:spLocks/>
        </xdr:cNvSpPr>
      </xdr:nvSpPr>
      <xdr:spPr>
        <a:xfrm flipV="1">
          <a:off x="21040725" y="5648325"/>
          <a:ext cx="10096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219075</xdr:colOff>
      <xdr:row>21</xdr:row>
      <xdr:rowOff>114300</xdr:rowOff>
    </xdr:from>
    <xdr:to>
      <xdr:col>31</xdr:col>
      <xdr:colOff>495300</xdr:colOff>
      <xdr:row>22</xdr:row>
      <xdr:rowOff>104775</xdr:rowOff>
    </xdr:to>
    <xdr:sp>
      <xdr:nvSpPr>
        <xdr:cNvPr id="1075" name="Line 290"/>
        <xdr:cNvSpPr>
          <a:spLocks/>
        </xdr:cNvSpPr>
      </xdr:nvSpPr>
      <xdr:spPr>
        <a:xfrm flipV="1">
          <a:off x="22050375" y="5429250"/>
          <a:ext cx="12477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123825</xdr:colOff>
      <xdr:row>22</xdr:row>
      <xdr:rowOff>95250</xdr:rowOff>
    </xdr:from>
    <xdr:to>
      <xdr:col>39</xdr:col>
      <xdr:colOff>247650</xdr:colOff>
      <xdr:row>24</xdr:row>
      <xdr:rowOff>114300</xdr:rowOff>
    </xdr:to>
    <xdr:sp>
      <xdr:nvSpPr>
        <xdr:cNvPr id="1076" name="Line 291"/>
        <xdr:cNvSpPr>
          <a:spLocks/>
        </xdr:cNvSpPr>
      </xdr:nvSpPr>
      <xdr:spPr>
        <a:xfrm flipH="1" flipV="1">
          <a:off x="27898725" y="5638800"/>
          <a:ext cx="10953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21</xdr:row>
      <xdr:rowOff>114300</xdr:rowOff>
    </xdr:from>
    <xdr:to>
      <xdr:col>38</xdr:col>
      <xdr:colOff>123825</xdr:colOff>
      <xdr:row>22</xdr:row>
      <xdr:rowOff>95250</xdr:rowOff>
    </xdr:to>
    <xdr:sp>
      <xdr:nvSpPr>
        <xdr:cNvPr id="1077" name="Line 293"/>
        <xdr:cNvSpPr>
          <a:spLocks/>
        </xdr:cNvSpPr>
      </xdr:nvSpPr>
      <xdr:spPr>
        <a:xfrm flipH="1" flipV="1">
          <a:off x="26641425" y="5429250"/>
          <a:ext cx="12573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295275</xdr:colOff>
      <xdr:row>26</xdr:row>
      <xdr:rowOff>47625</xdr:rowOff>
    </xdr:from>
    <xdr:to>
      <xdr:col>70</xdr:col>
      <xdr:colOff>647700</xdr:colOff>
      <xdr:row>26</xdr:row>
      <xdr:rowOff>171450</xdr:rowOff>
    </xdr:to>
    <xdr:sp>
      <xdr:nvSpPr>
        <xdr:cNvPr id="1078" name="kreslení 12"/>
        <xdr:cNvSpPr>
          <a:spLocks/>
        </xdr:cNvSpPr>
      </xdr:nvSpPr>
      <xdr:spPr>
        <a:xfrm>
          <a:off x="52149375" y="6505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28575</xdr:colOff>
      <xdr:row>26</xdr:row>
      <xdr:rowOff>47625</xdr:rowOff>
    </xdr:from>
    <xdr:to>
      <xdr:col>72</xdr:col>
      <xdr:colOff>381000</xdr:colOff>
      <xdr:row>26</xdr:row>
      <xdr:rowOff>171450</xdr:rowOff>
    </xdr:to>
    <xdr:sp>
      <xdr:nvSpPr>
        <xdr:cNvPr id="1079" name="kreslení 16"/>
        <xdr:cNvSpPr>
          <a:spLocks/>
        </xdr:cNvSpPr>
      </xdr:nvSpPr>
      <xdr:spPr>
        <a:xfrm>
          <a:off x="53368575" y="6505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25</xdr:row>
      <xdr:rowOff>209550</xdr:rowOff>
    </xdr:from>
    <xdr:to>
      <xdr:col>61</xdr:col>
      <xdr:colOff>419100</xdr:colOff>
      <xdr:row>27</xdr:row>
      <xdr:rowOff>114300</xdr:rowOff>
    </xdr:to>
    <xdr:grpSp>
      <xdr:nvGrpSpPr>
        <xdr:cNvPr id="1080" name="Group 337"/>
        <xdr:cNvGrpSpPr>
          <a:grpSpLocks/>
        </xdr:cNvGrpSpPr>
      </xdr:nvGrpSpPr>
      <xdr:grpSpPr>
        <a:xfrm>
          <a:off x="45500925" y="6438900"/>
          <a:ext cx="304800" cy="361950"/>
          <a:chOff x="-37" y="-608"/>
          <a:chExt cx="28" cy="15846"/>
        </a:xfrm>
        <a:solidFill>
          <a:srgbClr val="FFFFFF"/>
        </a:solidFill>
      </xdr:grpSpPr>
      <xdr:sp>
        <xdr:nvSpPr>
          <xdr:cNvPr id="1081" name="Line 338"/>
          <xdr:cNvSpPr>
            <a:spLocks/>
          </xdr:cNvSpPr>
        </xdr:nvSpPr>
        <xdr:spPr>
          <a:xfrm>
            <a:off x="-23" y="1148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339"/>
          <xdr:cNvSpPr>
            <a:spLocks/>
          </xdr:cNvSpPr>
        </xdr:nvSpPr>
        <xdr:spPr>
          <a:xfrm>
            <a:off x="-37" y="-60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30</xdr:row>
      <xdr:rowOff>114300</xdr:rowOff>
    </xdr:from>
    <xdr:to>
      <xdr:col>77</xdr:col>
      <xdr:colOff>266700</xdr:colOff>
      <xdr:row>33</xdr:row>
      <xdr:rowOff>114300</xdr:rowOff>
    </xdr:to>
    <xdr:sp>
      <xdr:nvSpPr>
        <xdr:cNvPr id="1083" name="Line 343"/>
        <xdr:cNvSpPr>
          <a:spLocks/>
        </xdr:cNvSpPr>
      </xdr:nvSpPr>
      <xdr:spPr>
        <a:xfrm>
          <a:off x="53816250" y="748665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</xdr:colOff>
      <xdr:row>28</xdr:row>
      <xdr:rowOff>0</xdr:rowOff>
    </xdr:from>
    <xdr:to>
      <xdr:col>56</xdr:col>
      <xdr:colOff>466725</xdr:colOff>
      <xdr:row>29</xdr:row>
      <xdr:rowOff>0</xdr:rowOff>
    </xdr:to>
    <xdr:grpSp>
      <xdr:nvGrpSpPr>
        <xdr:cNvPr id="1084" name="Group 370"/>
        <xdr:cNvGrpSpPr>
          <a:grpSpLocks/>
        </xdr:cNvGrpSpPr>
      </xdr:nvGrpSpPr>
      <xdr:grpSpPr>
        <a:xfrm>
          <a:off x="41500425" y="6915150"/>
          <a:ext cx="428625" cy="228600"/>
          <a:chOff x="-13814" y="-242"/>
          <a:chExt cx="14703" cy="19992"/>
        </a:xfrm>
        <a:solidFill>
          <a:srgbClr val="FFFFFF"/>
        </a:solidFill>
      </xdr:grpSpPr>
      <xdr:sp>
        <xdr:nvSpPr>
          <xdr:cNvPr id="1085" name="Rectangle 371"/>
          <xdr:cNvSpPr>
            <a:spLocks/>
          </xdr:cNvSpPr>
        </xdr:nvSpPr>
        <xdr:spPr>
          <a:xfrm>
            <a:off x="-13814" y="-242"/>
            <a:ext cx="1132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372"/>
          <xdr:cNvSpPr>
            <a:spLocks/>
          </xdr:cNvSpPr>
        </xdr:nvSpPr>
        <xdr:spPr>
          <a:xfrm>
            <a:off x="-12682" y="9754"/>
            <a:ext cx="4525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373"/>
          <xdr:cNvSpPr>
            <a:spLocks/>
          </xdr:cNvSpPr>
        </xdr:nvSpPr>
        <xdr:spPr>
          <a:xfrm>
            <a:off x="-12682" y="-242"/>
            <a:ext cx="4525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374"/>
          <xdr:cNvSpPr>
            <a:spLocks/>
          </xdr:cNvSpPr>
        </xdr:nvSpPr>
        <xdr:spPr>
          <a:xfrm>
            <a:off x="-8161" y="9754"/>
            <a:ext cx="4525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375"/>
          <xdr:cNvSpPr>
            <a:spLocks/>
          </xdr:cNvSpPr>
        </xdr:nvSpPr>
        <xdr:spPr>
          <a:xfrm>
            <a:off x="-8161" y="-242"/>
            <a:ext cx="4900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376"/>
          <xdr:cNvSpPr>
            <a:spLocks/>
          </xdr:cNvSpPr>
        </xdr:nvSpPr>
        <xdr:spPr>
          <a:xfrm>
            <a:off x="-3636" y="9754"/>
            <a:ext cx="4525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Line 377"/>
          <xdr:cNvSpPr>
            <a:spLocks/>
          </xdr:cNvSpPr>
        </xdr:nvSpPr>
        <xdr:spPr>
          <a:xfrm flipV="1">
            <a:off x="-7403" y="11418"/>
            <a:ext cx="3018" cy="66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Line 378"/>
          <xdr:cNvSpPr>
            <a:spLocks/>
          </xdr:cNvSpPr>
        </xdr:nvSpPr>
        <xdr:spPr>
          <a:xfrm>
            <a:off x="-7403" y="11418"/>
            <a:ext cx="3018" cy="66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093" name="Line 38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094" name="Line 38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095" name="Line 38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096" name="Line 38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097" name="Line 38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098" name="Line 38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099" name="Line 388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00" name="Line 389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01" name="Line 39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02" name="Line 39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03" name="Line 39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04" name="Line 39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05" name="Line 39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06" name="Line 39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07" name="Line 39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08" name="Line 39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09" name="Line 398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10" name="Line 399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11" name="Line 40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12" name="Line 40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13" name="Line 40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14" name="Line 40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15" name="Line 40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16" name="Line 40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17" name="Line 40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18" name="Line 40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19" name="Line 408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20" name="Line 409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21" name="Line 41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22" name="Line 41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23" name="Line 41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24" name="Line 41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25" name="Line 41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26" name="Line 41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27" name="Line 41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28" name="Line 41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29" name="Line 418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30" name="Line 419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31" name="Line 42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32" name="Line 42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33" name="Line 42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34" name="Line 42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35" name="Line 42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36" name="Line 42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37" name="Line 42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38" name="Line 42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39" name="Line 428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40" name="Line 429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41" name="Line 43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42" name="Line 43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43" name="Line 43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44" name="Line 43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45" name="Line 43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46" name="Line 43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47" name="Line 43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48" name="Line 43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49" name="Line 438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50" name="Line 439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51" name="Line 44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52" name="Line 44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53" name="Line 44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54" name="Line 44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55" name="Line 44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56" name="Line 44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57" name="Line 44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58" name="Line 44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59" name="Line 448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60" name="Line 449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61" name="Line 45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62" name="Line 45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63" name="Line 45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64" name="Line 45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65" name="Line 45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66" name="Line 45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67" name="Line 45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68" name="Line 45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69" name="Line 458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70" name="Line 459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71" name="Line 46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72" name="Line 46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73" name="Line 46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74" name="Line 46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75" name="Line 46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76" name="Line 46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77" name="Line 46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78" name="Line 46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79" name="Line 468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80" name="Line 469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81" name="Line 47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82" name="Line 47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83" name="Line 47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84" name="Line 47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85" name="Line 47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86" name="Line 47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87" name="Line 47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88" name="Line 47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189" name="Line 47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190" name="Line 47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191" name="Line 48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192" name="Line 48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193" name="Line 48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194" name="Line 48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195" name="Line 484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196" name="Line 485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197" name="Line 48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198" name="Line 48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199" name="Line 48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00" name="Line 48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01" name="Line 49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02" name="Line 49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03" name="Line 49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04" name="Line 49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05" name="Line 494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06" name="Line 495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07" name="Line 49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08" name="Line 49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09" name="Line 49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10" name="Line 49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11" name="Line 50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12" name="Line 50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13" name="Line 50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14" name="Line 50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15" name="Line 504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16" name="Line 505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17" name="Line 50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18" name="Line 50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19" name="Line 50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20" name="Line 50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21" name="Line 51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22" name="Line 51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23" name="Line 51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24" name="Line 51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25" name="Line 514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26" name="Line 515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27" name="Line 51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28" name="Line 51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29" name="Line 51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30" name="Line 51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31" name="Line 52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32" name="Line 52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33" name="Line 52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34" name="Line 52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35" name="Line 524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36" name="Line 525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37" name="Line 52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38" name="Line 52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39" name="Line 52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40" name="Line 52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41" name="Line 53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42" name="Line 53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43" name="Line 53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44" name="Line 53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45" name="Line 534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46" name="Line 535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47" name="Line 53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48" name="Line 53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49" name="Line 53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50" name="Line 53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51" name="Line 54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52" name="Line 54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53" name="Line 54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54" name="Line 54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55" name="Line 544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56" name="Line 545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57" name="Line 54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58" name="Line 54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59" name="Line 54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60" name="Line 54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61" name="Line 55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62" name="Line 55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63" name="Line 55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64" name="Line 55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65" name="Line 554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66" name="Line 555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67" name="Line 55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68" name="Line 55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69" name="Line 55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70" name="Line 55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71" name="Line 56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72" name="Line 56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73" name="Line 56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74" name="Line 56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75" name="Line 564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76" name="Line 565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77" name="Line 56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78" name="Line 56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79" name="Line 56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80" name="Line 56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81" name="Line 57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82" name="Line 57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83" name="Line 57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84" name="Line 57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285" name="Line 57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286" name="Line 57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287" name="Line 57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288" name="Line 57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289" name="Line 57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290" name="Line 57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291" name="Line 580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292" name="Line 581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293" name="Line 58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294" name="Line 58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295" name="Line 58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296" name="Line 58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297" name="Line 58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298" name="Line 58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299" name="Line 58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00" name="Line 58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01" name="Line 590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02" name="Line 591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03" name="Line 59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04" name="Line 59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05" name="Line 59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06" name="Line 59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07" name="Line 59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08" name="Line 59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09" name="Line 59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10" name="Line 59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11" name="Line 600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12" name="Line 601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13" name="Line 60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14" name="Line 60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15" name="Line 60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16" name="Line 60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17" name="Line 60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18" name="Line 60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19" name="Line 60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20" name="Line 60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21" name="Line 610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22" name="Line 611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23" name="Line 61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24" name="Line 61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25" name="Line 61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26" name="Line 61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27" name="Line 61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28" name="Line 61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29" name="Line 61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30" name="Line 61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31" name="Line 620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32" name="Line 621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33" name="Line 62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34" name="Line 62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35" name="Line 62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36" name="Line 62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37" name="Line 62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38" name="Line 62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39" name="Line 62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40" name="Line 62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41" name="Line 630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42" name="Line 631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43" name="Line 63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44" name="Line 63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45" name="Line 63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46" name="Line 63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47" name="Line 63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48" name="Line 63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49" name="Line 63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50" name="Line 63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51" name="Line 640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52" name="Line 641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53" name="Line 64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54" name="Line 64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55" name="Line 64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56" name="Line 64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57" name="Line 64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58" name="Line 64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59" name="Line 64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60" name="Line 64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61" name="Line 650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62" name="Line 651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63" name="Line 65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64" name="Line 65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65" name="Line 65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66" name="Line 65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67" name="Line 65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68" name="Line 65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69" name="Line 65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70" name="Line 65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71" name="Line 660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72" name="Line 661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73" name="Line 66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74" name="Line 66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75" name="Line 66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76" name="Line 66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77" name="Line 66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78" name="Line 66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79" name="Line 66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80" name="Line 66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381" name="Line 67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382" name="Line 67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383" name="Line 67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384" name="Line 67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385" name="Line 67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386" name="Line 67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387" name="Line 676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388" name="Line 677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389" name="Line 67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390" name="Line 67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391" name="Line 68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392" name="Line 68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393" name="Line 68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394" name="Line 68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395" name="Line 68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396" name="Line 68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397" name="Line 686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398" name="Line 687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399" name="Line 68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00" name="Line 68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01" name="Line 69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02" name="Line 69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03" name="Line 69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04" name="Line 69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05" name="Line 69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06" name="Line 69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07" name="Line 696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08" name="Line 697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09" name="Line 69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10" name="Line 69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11" name="Line 70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12" name="Line 70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13" name="Line 70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14" name="Line 70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15" name="Line 70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16" name="Line 70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17" name="Line 706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18" name="Line 707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19" name="Line 70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20" name="Line 70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21" name="Line 71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22" name="Line 71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23" name="Line 71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24" name="Line 71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25" name="Line 71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26" name="Line 71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27" name="Line 716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28" name="Line 717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29" name="Line 71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30" name="Line 71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31" name="Line 72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32" name="Line 72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33" name="Line 72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34" name="Line 72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35" name="Line 72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36" name="Line 72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37" name="Line 726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38" name="Line 727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39" name="Line 72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40" name="Line 72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41" name="Line 73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42" name="Line 73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43" name="Line 73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44" name="Line 73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45" name="Line 73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46" name="Line 73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47" name="Line 736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48" name="Line 737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49" name="Line 73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50" name="Line 73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51" name="Line 74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52" name="Line 74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53" name="Line 74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54" name="Line 74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55" name="Line 74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56" name="Line 74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57" name="Line 746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58" name="Line 747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59" name="Line 74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60" name="Line 74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61" name="Line 75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62" name="Line 75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63" name="Line 75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64" name="Line 75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65" name="Line 75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66" name="Line 75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67" name="Line 756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68" name="Line 757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69" name="Line 75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70" name="Line 75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71" name="Line 76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72" name="Line 76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73" name="Line 76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74" name="Line 76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75" name="Line 76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76" name="Line 76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77" name="Line 76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78" name="Line 76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79" name="Line 76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80" name="Line 76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81" name="Line 77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82" name="Line 77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83" name="Line 772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84" name="Line 773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85" name="Line 77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86" name="Line 77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87" name="Line 77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88" name="Line 77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89" name="Line 77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90" name="Line 77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91" name="Line 78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92" name="Line 78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93" name="Line 782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94" name="Line 783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95" name="Line 78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96" name="Line 78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97" name="Line 78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98" name="Line 78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99" name="Line 78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00" name="Line 78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01" name="Line 79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02" name="Line 79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03" name="Line 792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04" name="Line 793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05" name="Line 79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06" name="Line 79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07" name="Line 79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08" name="Line 79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09" name="Line 79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10" name="Line 79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11" name="Line 80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12" name="Line 80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13" name="Line 802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14" name="Line 803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15" name="Line 80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16" name="Line 80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17" name="Line 80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18" name="Line 80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19" name="Line 80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20" name="Line 80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21" name="Line 81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22" name="Line 81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23" name="Line 812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24" name="Line 813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25" name="Line 81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26" name="Line 81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27" name="Line 81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28" name="Line 81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29" name="Line 81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30" name="Line 81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31" name="Line 82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32" name="Line 82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33" name="Line 822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34" name="Line 823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35" name="Line 82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36" name="Line 82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37" name="Line 82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38" name="Line 82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39" name="Line 82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40" name="Line 82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41" name="Line 83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42" name="Line 83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43" name="Line 832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44" name="Line 833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45" name="Line 83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46" name="Line 83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47" name="Line 83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48" name="Line 83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49" name="Line 83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50" name="Line 83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51" name="Line 84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52" name="Line 84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53" name="Line 842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54" name="Line 843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55" name="Line 84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56" name="Line 84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57" name="Line 84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58" name="Line 84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59" name="Line 84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60" name="Line 84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61" name="Line 85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62" name="Line 85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63" name="Line 852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64" name="Line 853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65" name="Line 85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66" name="Line 85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67" name="Line 85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68" name="Line 85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69" name="Line 85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70" name="Line 85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71" name="Line 86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72" name="Line 86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46</xdr:row>
      <xdr:rowOff>19050</xdr:rowOff>
    </xdr:from>
    <xdr:to>
      <xdr:col>81</xdr:col>
      <xdr:colOff>504825</xdr:colOff>
      <xdr:row>46</xdr:row>
      <xdr:rowOff>19050</xdr:rowOff>
    </xdr:to>
    <xdr:sp>
      <xdr:nvSpPr>
        <xdr:cNvPr id="1573" name="Line 862"/>
        <xdr:cNvSpPr>
          <a:spLocks/>
        </xdr:cNvSpPr>
      </xdr:nvSpPr>
      <xdr:spPr>
        <a:xfrm flipH="1">
          <a:off x="602456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46</xdr:row>
      <xdr:rowOff>19050</xdr:rowOff>
    </xdr:from>
    <xdr:to>
      <xdr:col>81</xdr:col>
      <xdr:colOff>504825</xdr:colOff>
      <xdr:row>46</xdr:row>
      <xdr:rowOff>19050</xdr:rowOff>
    </xdr:to>
    <xdr:sp>
      <xdr:nvSpPr>
        <xdr:cNvPr id="1574" name="Line 863"/>
        <xdr:cNvSpPr>
          <a:spLocks/>
        </xdr:cNvSpPr>
      </xdr:nvSpPr>
      <xdr:spPr>
        <a:xfrm flipH="1">
          <a:off x="602456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46</xdr:row>
      <xdr:rowOff>19050</xdr:rowOff>
    </xdr:from>
    <xdr:to>
      <xdr:col>81</xdr:col>
      <xdr:colOff>504825</xdr:colOff>
      <xdr:row>46</xdr:row>
      <xdr:rowOff>19050</xdr:rowOff>
    </xdr:to>
    <xdr:sp>
      <xdr:nvSpPr>
        <xdr:cNvPr id="1575" name="Line 864"/>
        <xdr:cNvSpPr>
          <a:spLocks/>
        </xdr:cNvSpPr>
      </xdr:nvSpPr>
      <xdr:spPr>
        <a:xfrm flipH="1">
          <a:off x="602456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46</xdr:row>
      <xdr:rowOff>19050</xdr:rowOff>
    </xdr:from>
    <xdr:to>
      <xdr:col>81</xdr:col>
      <xdr:colOff>504825</xdr:colOff>
      <xdr:row>46</xdr:row>
      <xdr:rowOff>19050</xdr:rowOff>
    </xdr:to>
    <xdr:sp>
      <xdr:nvSpPr>
        <xdr:cNvPr id="1576" name="Line 865"/>
        <xdr:cNvSpPr>
          <a:spLocks/>
        </xdr:cNvSpPr>
      </xdr:nvSpPr>
      <xdr:spPr>
        <a:xfrm flipH="1">
          <a:off x="602456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18</xdr:row>
      <xdr:rowOff>114300</xdr:rowOff>
    </xdr:from>
    <xdr:to>
      <xdr:col>21</xdr:col>
      <xdr:colOff>219075</xdr:colOff>
      <xdr:row>18</xdr:row>
      <xdr:rowOff>114300</xdr:rowOff>
    </xdr:to>
    <xdr:sp>
      <xdr:nvSpPr>
        <xdr:cNvPr id="1577" name="Line 874"/>
        <xdr:cNvSpPr>
          <a:spLocks/>
        </xdr:cNvSpPr>
      </xdr:nvSpPr>
      <xdr:spPr>
        <a:xfrm flipV="1">
          <a:off x="13630275" y="4743450"/>
          <a:ext cx="196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1578" name="text 7166"/>
        <xdr:cNvSpPr txBox="1">
          <a:spLocks noChangeArrowheads="1"/>
        </xdr:cNvSpPr>
      </xdr:nvSpPr>
      <xdr:spPr>
        <a:xfrm>
          <a:off x="32385000" y="8058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44</xdr:col>
      <xdr:colOff>962025</xdr:colOff>
      <xdr:row>30</xdr:row>
      <xdr:rowOff>114300</xdr:rowOff>
    </xdr:from>
    <xdr:to>
      <xdr:col>88</xdr:col>
      <xdr:colOff>19050</xdr:colOff>
      <xdr:row>30</xdr:row>
      <xdr:rowOff>114300</xdr:rowOff>
    </xdr:to>
    <xdr:sp>
      <xdr:nvSpPr>
        <xdr:cNvPr id="1579" name="Line 946"/>
        <xdr:cNvSpPr>
          <a:spLocks/>
        </xdr:cNvSpPr>
      </xdr:nvSpPr>
      <xdr:spPr>
        <a:xfrm flipV="1">
          <a:off x="33347025" y="7486650"/>
          <a:ext cx="31899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504825</xdr:colOff>
      <xdr:row>30</xdr:row>
      <xdr:rowOff>114300</xdr:rowOff>
    </xdr:from>
    <xdr:to>
      <xdr:col>44</xdr:col>
      <xdr:colOff>9525</xdr:colOff>
      <xdr:row>30</xdr:row>
      <xdr:rowOff>114300</xdr:rowOff>
    </xdr:to>
    <xdr:sp>
      <xdr:nvSpPr>
        <xdr:cNvPr id="1580" name="Line 947"/>
        <xdr:cNvSpPr>
          <a:spLocks/>
        </xdr:cNvSpPr>
      </xdr:nvSpPr>
      <xdr:spPr>
        <a:xfrm flipV="1">
          <a:off x="504825" y="7486650"/>
          <a:ext cx="31889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581" name="text 7166"/>
        <xdr:cNvSpPr txBox="1">
          <a:spLocks noChangeArrowheads="1"/>
        </xdr:cNvSpPr>
      </xdr:nvSpPr>
      <xdr:spPr>
        <a:xfrm>
          <a:off x="32385000" y="7372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11</xdr:col>
      <xdr:colOff>104775</xdr:colOff>
      <xdr:row>31</xdr:row>
      <xdr:rowOff>209550</xdr:rowOff>
    </xdr:from>
    <xdr:to>
      <xdr:col>11</xdr:col>
      <xdr:colOff>419100</xdr:colOff>
      <xdr:row>33</xdr:row>
      <xdr:rowOff>114300</xdr:rowOff>
    </xdr:to>
    <xdr:grpSp>
      <xdr:nvGrpSpPr>
        <xdr:cNvPr id="1582" name="Group 949"/>
        <xdr:cNvGrpSpPr>
          <a:grpSpLocks/>
        </xdr:cNvGrpSpPr>
      </xdr:nvGrpSpPr>
      <xdr:grpSpPr>
        <a:xfrm>
          <a:off x="8048625" y="7810500"/>
          <a:ext cx="304800" cy="361950"/>
          <a:chOff x="-37" y="-560"/>
          <a:chExt cx="28" cy="15846"/>
        </a:xfrm>
        <a:solidFill>
          <a:srgbClr val="FFFFFF"/>
        </a:solidFill>
      </xdr:grpSpPr>
      <xdr:sp>
        <xdr:nvSpPr>
          <xdr:cNvPr id="1583" name="Line 950"/>
          <xdr:cNvSpPr>
            <a:spLocks/>
          </xdr:cNvSpPr>
        </xdr:nvSpPr>
        <xdr:spPr>
          <a:xfrm>
            <a:off x="-23" y="1153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951"/>
          <xdr:cNvSpPr>
            <a:spLocks/>
          </xdr:cNvSpPr>
        </xdr:nvSpPr>
        <xdr:spPr>
          <a:xfrm>
            <a:off x="-37" y="-56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30</xdr:row>
      <xdr:rowOff>114300</xdr:rowOff>
    </xdr:from>
    <xdr:to>
      <xdr:col>17</xdr:col>
      <xdr:colOff>57150</xdr:colOff>
      <xdr:row>33</xdr:row>
      <xdr:rowOff>114300</xdr:rowOff>
    </xdr:to>
    <xdr:sp>
      <xdr:nvSpPr>
        <xdr:cNvPr id="1585" name="Line 955"/>
        <xdr:cNvSpPr>
          <a:spLocks/>
        </xdr:cNvSpPr>
      </xdr:nvSpPr>
      <xdr:spPr>
        <a:xfrm flipV="1">
          <a:off x="8210550" y="7486650"/>
          <a:ext cx="4248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25</xdr:row>
      <xdr:rowOff>209550</xdr:rowOff>
    </xdr:from>
    <xdr:to>
      <xdr:col>23</xdr:col>
      <xdr:colOff>419100</xdr:colOff>
      <xdr:row>27</xdr:row>
      <xdr:rowOff>114300</xdr:rowOff>
    </xdr:to>
    <xdr:grpSp>
      <xdr:nvGrpSpPr>
        <xdr:cNvPr id="1586" name="Group 956"/>
        <xdr:cNvGrpSpPr>
          <a:grpSpLocks/>
        </xdr:cNvGrpSpPr>
      </xdr:nvGrpSpPr>
      <xdr:grpSpPr>
        <a:xfrm>
          <a:off x="16964025" y="6438900"/>
          <a:ext cx="304800" cy="361950"/>
          <a:chOff x="-37" y="-608"/>
          <a:chExt cx="28" cy="15846"/>
        </a:xfrm>
        <a:solidFill>
          <a:srgbClr val="FFFFFF"/>
        </a:solidFill>
      </xdr:grpSpPr>
      <xdr:sp>
        <xdr:nvSpPr>
          <xdr:cNvPr id="1587" name="Line 957"/>
          <xdr:cNvSpPr>
            <a:spLocks/>
          </xdr:cNvSpPr>
        </xdr:nvSpPr>
        <xdr:spPr>
          <a:xfrm>
            <a:off x="-23" y="1148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958"/>
          <xdr:cNvSpPr>
            <a:spLocks/>
          </xdr:cNvSpPr>
        </xdr:nvSpPr>
        <xdr:spPr>
          <a:xfrm>
            <a:off x="-37" y="-60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19</xdr:row>
      <xdr:rowOff>219075</xdr:rowOff>
    </xdr:from>
    <xdr:to>
      <xdr:col>24</xdr:col>
      <xdr:colOff>628650</xdr:colOff>
      <xdr:row>21</xdr:row>
      <xdr:rowOff>114300</xdr:rowOff>
    </xdr:to>
    <xdr:grpSp>
      <xdr:nvGrpSpPr>
        <xdr:cNvPr id="1589" name="Group 959"/>
        <xdr:cNvGrpSpPr>
          <a:grpSpLocks/>
        </xdr:cNvGrpSpPr>
      </xdr:nvGrpSpPr>
      <xdr:grpSpPr>
        <a:xfrm>
          <a:off x="17697450" y="5076825"/>
          <a:ext cx="304800" cy="352425"/>
          <a:chOff x="-59" y="-239"/>
          <a:chExt cx="28" cy="15429"/>
        </a:xfrm>
        <a:solidFill>
          <a:srgbClr val="FFFFFF"/>
        </a:solidFill>
      </xdr:grpSpPr>
      <xdr:sp>
        <xdr:nvSpPr>
          <xdr:cNvPr id="1590" name="Line 960"/>
          <xdr:cNvSpPr>
            <a:spLocks/>
          </xdr:cNvSpPr>
        </xdr:nvSpPr>
        <xdr:spPr>
          <a:xfrm>
            <a:off x="-45" y="11853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Oval 961"/>
          <xdr:cNvSpPr>
            <a:spLocks/>
          </xdr:cNvSpPr>
        </xdr:nvSpPr>
        <xdr:spPr>
          <a:xfrm>
            <a:off x="-59" y="-23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22</xdr:row>
      <xdr:rowOff>219075</xdr:rowOff>
    </xdr:from>
    <xdr:to>
      <xdr:col>26</xdr:col>
      <xdr:colOff>628650</xdr:colOff>
      <xdr:row>24</xdr:row>
      <xdr:rowOff>114300</xdr:rowOff>
    </xdr:to>
    <xdr:grpSp>
      <xdr:nvGrpSpPr>
        <xdr:cNvPr id="1592" name="Group 963"/>
        <xdr:cNvGrpSpPr>
          <a:grpSpLocks/>
        </xdr:cNvGrpSpPr>
      </xdr:nvGrpSpPr>
      <xdr:grpSpPr>
        <a:xfrm>
          <a:off x="19183350" y="5762625"/>
          <a:ext cx="304800" cy="352425"/>
          <a:chOff x="-59" y="-215"/>
          <a:chExt cx="28" cy="15429"/>
        </a:xfrm>
        <a:solidFill>
          <a:srgbClr val="FFFFFF"/>
        </a:solidFill>
      </xdr:grpSpPr>
      <xdr:sp>
        <xdr:nvSpPr>
          <xdr:cNvPr id="1593" name="Line 964"/>
          <xdr:cNvSpPr>
            <a:spLocks/>
          </xdr:cNvSpPr>
        </xdr:nvSpPr>
        <xdr:spPr>
          <a:xfrm>
            <a:off x="-45" y="1187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Oval 965"/>
          <xdr:cNvSpPr>
            <a:spLocks/>
          </xdr:cNvSpPr>
        </xdr:nvSpPr>
        <xdr:spPr>
          <a:xfrm>
            <a:off x="-59" y="-21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22</xdr:row>
      <xdr:rowOff>219075</xdr:rowOff>
    </xdr:from>
    <xdr:to>
      <xdr:col>28</xdr:col>
      <xdr:colOff>419100</xdr:colOff>
      <xdr:row>24</xdr:row>
      <xdr:rowOff>114300</xdr:rowOff>
    </xdr:to>
    <xdr:grpSp>
      <xdr:nvGrpSpPr>
        <xdr:cNvPr id="1595" name="Group 966"/>
        <xdr:cNvGrpSpPr>
          <a:grpSpLocks/>
        </xdr:cNvGrpSpPr>
      </xdr:nvGrpSpPr>
      <xdr:grpSpPr>
        <a:xfrm>
          <a:off x="20450175" y="5762625"/>
          <a:ext cx="304800" cy="352425"/>
          <a:chOff x="-79" y="-215"/>
          <a:chExt cx="28" cy="15429"/>
        </a:xfrm>
        <a:solidFill>
          <a:srgbClr val="FFFFFF"/>
        </a:solidFill>
      </xdr:grpSpPr>
      <xdr:sp>
        <xdr:nvSpPr>
          <xdr:cNvPr id="1596" name="Line 967"/>
          <xdr:cNvSpPr>
            <a:spLocks/>
          </xdr:cNvSpPr>
        </xdr:nvSpPr>
        <xdr:spPr>
          <a:xfrm>
            <a:off x="-65" y="1187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968"/>
          <xdr:cNvSpPr>
            <a:spLocks/>
          </xdr:cNvSpPr>
        </xdr:nvSpPr>
        <xdr:spPr>
          <a:xfrm>
            <a:off x="-79" y="-21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542925</xdr:colOff>
      <xdr:row>22</xdr:row>
      <xdr:rowOff>219075</xdr:rowOff>
    </xdr:from>
    <xdr:to>
      <xdr:col>28</xdr:col>
      <xdr:colOff>847725</xdr:colOff>
      <xdr:row>24</xdr:row>
      <xdr:rowOff>114300</xdr:rowOff>
    </xdr:to>
    <xdr:grpSp>
      <xdr:nvGrpSpPr>
        <xdr:cNvPr id="1598" name="Group 969"/>
        <xdr:cNvGrpSpPr>
          <a:grpSpLocks/>
        </xdr:cNvGrpSpPr>
      </xdr:nvGrpSpPr>
      <xdr:grpSpPr>
        <a:xfrm>
          <a:off x="20888325" y="5762625"/>
          <a:ext cx="304800" cy="352425"/>
          <a:chOff x="-39" y="-215"/>
          <a:chExt cx="28" cy="15429"/>
        </a:xfrm>
        <a:solidFill>
          <a:srgbClr val="FFFFFF"/>
        </a:solidFill>
      </xdr:grpSpPr>
      <xdr:sp>
        <xdr:nvSpPr>
          <xdr:cNvPr id="1599" name="Line 970"/>
          <xdr:cNvSpPr>
            <a:spLocks/>
          </xdr:cNvSpPr>
        </xdr:nvSpPr>
        <xdr:spPr>
          <a:xfrm>
            <a:off x="-25" y="1187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Oval 971"/>
          <xdr:cNvSpPr>
            <a:spLocks/>
          </xdr:cNvSpPr>
        </xdr:nvSpPr>
        <xdr:spPr>
          <a:xfrm>
            <a:off x="-39" y="-21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22</xdr:row>
      <xdr:rowOff>219075</xdr:rowOff>
    </xdr:from>
    <xdr:to>
      <xdr:col>39</xdr:col>
      <xdr:colOff>409575</xdr:colOff>
      <xdr:row>24</xdr:row>
      <xdr:rowOff>114300</xdr:rowOff>
    </xdr:to>
    <xdr:grpSp>
      <xdr:nvGrpSpPr>
        <xdr:cNvPr id="1601" name="Group 972"/>
        <xdr:cNvGrpSpPr>
          <a:grpSpLocks/>
        </xdr:cNvGrpSpPr>
      </xdr:nvGrpSpPr>
      <xdr:grpSpPr>
        <a:xfrm>
          <a:off x="28841700" y="5762625"/>
          <a:ext cx="304800" cy="352425"/>
          <a:chOff x="-38" y="-215"/>
          <a:chExt cx="28" cy="15429"/>
        </a:xfrm>
        <a:solidFill>
          <a:srgbClr val="FFFFFF"/>
        </a:solidFill>
      </xdr:grpSpPr>
      <xdr:sp>
        <xdr:nvSpPr>
          <xdr:cNvPr id="1602" name="Line 973"/>
          <xdr:cNvSpPr>
            <a:spLocks/>
          </xdr:cNvSpPr>
        </xdr:nvSpPr>
        <xdr:spPr>
          <a:xfrm>
            <a:off x="-24" y="1187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974"/>
          <xdr:cNvSpPr>
            <a:spLocks/>
          </xdr:cNvSpPr>
        </xdr:nvSpPr>
        <xdr:spPr>
          <a:xfrm>
            <a:off x="-38" y="-21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714375</xdr:colOff>
      <xdr:row>21</xdr:row>
      <xdr:rowOff>114300</xdr:rowOff>
    </xdr:from>
    <xdr:to>
      <xdr:col>24</xdr:col>
      <xdr:colOff>476250</xdr:colOff>
      <xdr:row>21</xdr:row>
      <xdr:rowOff>114300</xdr:rowOff>
    </xdr:to>
    <xdr:sp>
      <xdr:nvSpPr>
        <xdr:cNvPr id="1604" name="Line 976"/>
        <xdr:cNvSpPr>
          <a:spLocks/>
        </xdr:cNvSpPr>
      </xdr:nvSpPr>
      <xdr:spPr>
        <a:xfrm flipH="1" flipV="1">
          <a:off x="13630275" y="5429250"/>
          <a:ext cx="421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28</xdr:col>
      <xdr:colOff>257175</xdr:colOff>
      <xdr:row>27</xdr:row>
      <xdr:rowOff>114300</xdr:rowOff>
    </xdr:to>
    <xdr:sp>
      <xdr:nvSpPr>
        <xdr:cNvPr id="1605" name="Line 977"/>
        <xdr:cNvSpPr>
          <a:spLocks/>
        </xdr:cNvSpPr>
      </xdr:nvSpPr>
      <xdr:spPr>
        <a:xfrm flipV="1">
          <a:off x="17125950" y="6115050"/>
          <a:ext cx="3476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104775</xdr:rowOff>
    </xdr:from>
    <xdr:to>
      <xdr:col>26</xdr:col>
      <xdr:colOff>476250</xdr:colOff>
      <xdr:row>24</xdr:row>
      <xdr:rowOff>114300</xdr:rowOff>
    </xdr:to>
    <xdr:sp>
      <xdr:nvSpPr>
        <xdr:cNvPr id="1606" name="Line 978"/>
        <xdr:cNvSpPr>
          <a:spLocks/>
        </xdr:cNvSpPr>
      </xdr:nvSpPr>
      <xdr:spPr>
        <a:xfrm>
          <a:off x="16859250" y="4962525"/>
          <a:ext cx="24765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219075</xdr:colOff>
      <xdr:row>18</xdr:row>
      <xdr:rowOff>114300</xdr:rowOff>
    </xdr:from>
    <xdr:to>
      <xdr:col>23</xdr:col>
      <xdr:colOff>0</xdr:colOff>
      <xdr:row>19</xdr:row>
      <xdr:rowOff>104775</xdr:rowOff>
    </xdr:to>
    <xdr:sp>
      <xdr:nvSpPr>
        <xdr:cNvPr id="1607" name="Line 979"/>
        <xdr:cNvSpPr>
          <a:spLocks/>
        </xdr:cNvSpPr>
      </xdr:nvSpPr>
      <xdr:spPr>
        <a:xfrm flipH="1" flipV="1">
          <a:off x="15592425" y="4743450"/>
          <a:ext cx="12668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123825</xdr:colOff>
      <xdr:row>34</xdr:row>
      <xdr:rowOff>57150</xdr:rowOff>
    </xdr:from>
    <xdr:to>
      <xdr:col>11</xdr:col>
      <xdr:colOff>409575</xdr:colOff>
      <xdr:row>34</xdr:row>
      <xdr:rowOff>171450</xdr:rowOff>
    </xdr:to>
    <xdr:grpSp>
      <xdr:nvGrpSpPr>
        <xdr:cNvPr id="1608" name="Group 983"/>
        <xdr:cNvGrpSpPr>
          <a:grpSpLocks/>
        </xdr:cNvGrpSpPr>
      </xdr:nvGrpSpPr>
      <xdr:grpSpPr>
        <a:xfrm>
          <a:off x="8067675" y="834390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1609" name="Rectangle 984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Oval 985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Oval 986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31</xdr:row>
      <xdr:rowOff>47625</xdr:rowOff>
    </xdr:from>
    <xdr:to>
      <xdr:col>12</xdr:col>
      <xdr:colOff>647700</xdr:colOff>
      <xdr:row>31</xdr:row>
      <xdr:rowOff>161925</xdr:rowOff>
    </xdr:to>
    <xdr:grpSp>
      <xdr:nvGrpSpPr>
        <xdr:cNvPr id="1612" name="Group 987"/>
        <xdr:cNvGrpSpPr>
          <a:grpSpLocks/>
        </xdr:cNvGrpSpPr>
      </xdr:nvGrpSpPr>
      <xdr:grpSpPr>
        <a:xfrm>
          <a:off x="8820150" y="7648575"/>
          <a:ext cx="285750" cy="114300"/>
          <a:chOff x="-28" y="-20"/>
          <a:chExt cx="26" cy="12"/>
        </a:xfrm>
        <a:solidFill>
          <a:srgbClr val="FFFFFF"/>
        </a:solidFill>
      </xdr:grpSpPr>
      <xdr:sp>
        <xdr:nvSpPr>
          <xdr:cNvPr id="1613" name="Rectangle 988"/>
          <xdr:cNvSpPr>
            <a:spLocks/>
          </xdr:cNvSpPr>
        </xdr:nvSpPr>
        <xdr:spPr>
          <a:xfrm>
            <a:off x="-28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989"/>
          <xdr:cNvSpPr>
            <a:spLocks/>
          </xdr:cNvSpPr>
        </xdr:nvSpPr>
        <xdr:spPr>
          <a:xfrm>
            <a:off x="-25" y="-20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990"/>
          <xdr:cNvSpPr>
            <a:spLocks/>
          </xdr:cNvSpPr>
        </xdr:nvSpPr>
        <xdr:spPr>
          <a:xfrm>
            <a:off x="-14" y="-2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33</xdr:row>
      <xdr:rowOff>114300</xdr:rowOff>
    </xdr:from>
    <xdr:to>
      <xdr:col>77</xdr:col>
      <xdr:colOff>419100</xdr:colOff>
      <xdr:row>35</xdr:row>
      <xdr:rowOff>28575</xdr:rowOff>
    </xdr:to>
    <xdr:grpSp>
      <xdr:nvGrpSpPr>
        <xdr:cNvPr id="1616" name="Group 46"/>
        <xdr:cNvGrpSpPr>
          <a:grpSpLocks/>
        </xdr:cNvGrpSpPr>
      </xdr:nvGrpSpPr>
      <xdr:grpSpPr>
        <a:xfrm>
          <a:off x="57388125" y="8172450"/>
          <a:ext cx="304800" cy="371475"/>
          <a:chOff x="-37" y="-4714"/>
          <a:chExt cx="28" cy="16263"/>
        </a:xfrm>
        <a:solidFill>
          <a:srgbClr val="FFFFFF"/>
        </a:solidFill>
      </xdr:grpSpPr>
      <xdr:sp>
        <xdr:nvSpPr>
          <xdr:cNvPr id="1617" name="Line 47"/>
          <xdr:cNvSpPr>
            <a:spLocks/>
          </xdr:cNvSpPr>
        </xdr:nvSpPr>
        <xdr:spPr>
          <a:xfrm flipH="1">
            <a:off x="-23" y="-471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Oval 48"/>
          <xdr:cNvSpPr>
            <a:spLocks/>
          </xdr:cNvSpPr>
        </xdr:nvSpPr>
        <xdr:spPr>
          <a:xfrm>
            <a:off x="-37" y="-54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323850</xdr:colOff>
      <xdr:row>28</xdr:row>
      <xdr:rowOff>209550</xdr:rowOff>
    </xdr:from>
    <xdr:to>
      <xdr:col>72</xdr:col>
      <xdr:colOff>628650</xdr:colOff>
      <xdr:row>30</xdr:row>
      <xdr:rowOff>114300</xdr:rowOff>
    </xdr:to>
    <xdr:grpSp>
      <xdr:nvGrpSpPr>
        <xdr:cNvPr id="1619" name="Group 49"/>
        <xdr:cNvGrpSpPr>
          <a:grpSpLocks/>
        </xdr:cNvGrpSpPr>
      </xdr:nvGrpSpPr>
      <xdr:grpSpPr>
        <a:xfrm>
          <a:off x="53663850" y="7124700"/>
          <a:ext cx="304800" cy="361950"/>
          <a:chOff x="-59" y="-584"/>
          <a:chExt cx="28" cy="15846"/>
        </a:xfrm>
        <a:solidFill>
          <a:srgbClr val="FFFFFF"/>
        </a:solidFill>
      </xdr:grpSpPr>
      <xdr:sp>
        <xdr:nvSpPr>
          <xdr:cNvPr id="1620" name="Line 50"/>
          <xdr:cNvSpPr>
            <a:spLocks/>
          </xdr:cNvSpPr>
        </xdr:nvSpPr>
        <xdr:spPr>
          <a:xfrm>
            <a:off x="-45" y="1151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Oval 51"/>
          <xdr:cNvSpPr>
            <a:spLocks/>
          </xdr:cNvSpPr>
        </xdr:nvSpPr>
        <xdr:spPr>
          <a:xfrm>
            <a:off x="-59" y="-58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28</xdr:row>
      <xdr:rowOff>209550</xdr:rowOff>
    </xdr:from>
    <xdr:to>
      <xdr:col>70</xdr:col>
      <xdr:colOff>628650</xdr:colOff>
      <xdr:row>30</xdr:row>
      <xdr:rowOff>114300</xdr:rowOff>
    </xdr:to>
    <xdr:grpSp>
      <xdr:nvGrpSpPr>
        <xdr:cNvPr id="1622" name="Group 52"/>
        <xdr:cNvGrpSpPr>
          <a:grpSpLocks/>
        </xdr:cNvGrpSpPr>
      </xdr:nvGrpSpPr>
      <xdr:grpSpPr>
        <a:xfrm>
          <a:off x="52177950" y="7124700"/>
          <a:ext cx="304800" cy="361950"/>
          <a:chOff x="-59" y="-584"/>
          <a:chExt cx="28" cy="15846"/>
        </a:xfrm>
        <a:solidFill>
          <a:srgbClr val="FFFFFF"/>
        </a:solidFill>
      </xdr:grpSpPr>
      <xdr:sp>
        <xdr:nvSpPr>
          <xdr:cNvPr id="1623" name="Line 53"/>
          <xdr:cNvSpPr>
            <a:spLocks/>
          </xdr:cNvSpPr>
        </xdr:nvSpPr>
        <xdr:spPr>
          <a:xfrm>
            <a:off x="-45" y="1151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54"/>
          <xdr:cNvSpPr>
            <a:spLocks/>
          </xdr:cNvSpPr>
        </xdr:nvSpPr>
        <xdr:spPr>
          <a:xfrm>
            <a:off x="-59" y="-58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30</xdr:row>
      <xdr:rowOff>114300</xdr:rowOff>
    </xdr:from>
    <xdr:to>
      <xdr:col>70</xdr:col>
      <xdr:colOff>476250</xdr:colOff>
      <xdr:row>33</xdr:row>
      <xdr:rowOff>114300</xdr:rowOff>
    </xdr:to>
    <xdr:sp>
      <xdr:nvSpPr>
        <xdr:cNvPr id="1625" name="Line 55"/>
        <xdr:cNvSpPr>
          <a:spLocks/>
        </xdr:cNvSpPr>
      </xdr:nvSpPr>
      <xdr:spPr>
        <a:xfrm flipV="1">
          <a:off x="47891700" y="7486650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33</xdr:row>
      <xdr:rowOff>114300</xdr:rowOff>
    </xdr:from>
    <xdr:to>
      <xdr:col>62</xdr:col>
      <xdr:colOff>647700</xdr:colOff>
      <xdr:row>35</xdr:row>
      <xdr:rowOff>28575</xdr:rowOff>
    </xdr:to>
    <xdr:grpSp>
      <xdr:nvGrpSpPr>
        <xdr:cNvPr id="1626" name="Group 56"/>
        <xdr:cNvGrpSpPr>
          <a:grpSpLocks/>
        </xdr:cNvGrpSpPr>
      </xdr:nvGrpSpPr>
      <xdr:grpSpPr>
        <a:xfrm>
          <a:off x="46253400" y="8172450"/>
          <a:ext cx="304800" cy="371475"/>
          <a:chOff x="-58" y="-4714"/>
          <a:chExt cx="28" cy="16263"/>
        </a:xfrm>
        <a:solidFill>
          <a:srgbClr val="FFFFFF"/>
        </a:solidFill>
      </xdr:grpSpPr>
      <xdr:sp>
        <xdr:nvSpPr>
          <xdr:cNvPr id="1627" name="Line 57"/>
          <xdr:cNvSpPr>
            <a:spLocks/>
          </xdr:cNvSpPr>
        </xdr:nvSpPr>
        <xdr:spPr>
          <a:xfrm flipH="1">
            <a:off x="-44" y="-471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Oval 58"/>
          <xdr:cNvSpPr>
            <a:spLocks/>
          </xdr:cNvSpPr>
        </xdr:nvSpPr>
        <xdr:spPr>
          <a:xfrm>
            <a:off x="-58" y="-54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22</xdr:row>
      <xdr:rowOff>219075</xdr:rowOff>
    </xdr:from>
    <xdr:to>
      <xdr:col>55</xdr:col>
      <xdr:colOff>409575</xdr:colOff>
      <xdr:row>24</xdr:row>
      <xdr:rowOff>114300</xdr:rowOff>
    </xdr:to>
    <xdr:grpSp>
      <xdr:nvGrpSpPr>
        <xdr:cNvPr id="1629" name="Group 59"/>
        <xdr:cNvGrpSpPr>
          <a:grpSpLocks/>
        </xdr:cNvGrpSpPr>
      </xdr:nvGrpSpPr>
      <xdr:grpSpPr>
        <a:xfrm>
          <a:off x="41033700" y="5762625"/>
          <a:ext cx="304800" cy="352425"/>
          <a:chOff x="-38" y="-215"/>
          <a:chExt cx="28" cy="15429"/>
        </a:xfrm>
        <a:solidFill>
          <a:srgbClr val="FFFFFF"/>
        </a:solidFill>
      </xdr:grpSpPr>
      <xdr:sp>
        <xdr:nvSpPr>
          <xdr:cNvPr id="1630" name="Line 60"/>
          <xdr:cNvSpPr>
            <a:spLocks/>
          </xdr:cNvSpPr>
        </xdr:nvSpPr>
        <xdr:spPr>
          <a:xfrm>
            <a:off x="-24" y="1187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61"/>
          <xdr:cNvSpPr>
            <a:spLocks/>
          </xdr:cNvSpPr>
        </xdr:nvSpPr>
        <xdr:spPr>
          <a:xfrm>
            <a:off x="-38" y="-21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28575</xdr:colOff>
      <xdr:row>25</xdr:row>
      <xdr:rowOff>38100</xdr:rowOff>
    </xdr:from>
    <xdr:to>
      <xdr:col>66</xdr:col>
      <xdr:colOff>504825</xdr:colOff>
      <xdr:row>26</xdr:row>
      <xdr:rowOff>190500</xdr:rowOff>
    </xdr:to>
    <xdr:sp>
      <xdr:nvSpPr>
        <xdr:cNvPr id="1632" name="Line 64"/>
        <xdr:cNvSpPr>
          <a:spLocks/>
        </xdr:cNvSpPr>
      </xdr:nvSpPr>
      <xdr:spPr>
        <a:xfrm flipH="1" flipV="1">
          <a:off x="46910625" y="6267450"/>
          <a:ext cx="247650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24</xdr:row>
      <xdr:rowOff>114300</xdr:rowOff>
    </xdr:from>
    <xdr:to>
      <xdr:col>60</xdr:col>
      <xdr:colOff>800100</xdr:colOff>
      <xdr:row>24</xdr:row>
      <xdr:rowOff>114300</xdr:rowOff>
    </xdr:to>
    <xdr:sp>
      <xdr:nvSpPr>
        <xdr:cNvPr id="1633" name="Line 65"/>
        <xdr:cNvSpPr>
          <a:spLocks/>
        </xdr:cNvSpPr>
      </xdr:nvSpPr>
      <xdr:spPr>
        <a:xfrm flipH="1" flipV="1">
          <a:off x="41186100" y="6115050"/>
          <a:ext cx="403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19050</xdr:colOff>
      <xdr:row>36</xdr:row>
      <xdr:rowOff>19050</xdr:rowOff>
    </xdr:from>
    <xdr:to>
      <xdr:col>59</xdr:col>
      <xdr:colOff>28575</xdr:colOff>
      <xdr:row>36</xdr:row>
      <xdr:rowOff>114300</xdr:rowOff>
    </xdr:to>
    <xdr:sp>
      <xdr:nvSpPr>
        <xdr:cNvPr id="1634" name="Line 66"/>
        <xdr:cNvSpPr>
          <a:spLocks/>
        </xdr:cNvSpPr>
      </xdr:nvSpPr>
      <xdr:spPr>
        <a:xfrm flipV="1">
          <a:off x="42957750" y="87630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19050</xdr:colOff>
      <xdr:row>35</xdr:row>
      <xdr:rowOff>104775</xdr:rowOff>
    </xdr:from>
    <xdr:to>
      <xdr:col>60</xdr:col>
      <xdr:colOff>342900</xdr:colOff>
      <xdr:row>36</xdr:row>
      <xdr:rowOff>19050</xdr:rowOff>
    </xdr:to>
    <xdr:sp>
      <xdr:nvSpPr>
        <xdr:cNvPr id="1635" name="Line 67"/>
        <xdr:cNvSpPr>
          <a:spLocks/>
        </xdr:cNvSpPr>
      </xdr:nvSpPr>
      <xdr:spPr>
        <a:xfrm flipV="1">
          <a:off x="43929300" y="8620125"/>
          <a:ext cx="8382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33</xdr:row>
      <xdr:rowOff>114300</xdr:rowOff>
    </xdr:from>
    <xdr:to>
      <xdr:col>62</xdr:col>
      <xdr:colOff>495300</xdr:colOff>
      <xdr:row>35</xdr:row>
      <xdr:rowOff>104775</xdr:rowOff>
    </xdr:to>
    <xdr:sp>
      <xdr:nvSpPr>
        <xdr:cNvPr id="1636" name="Line 68"/>
        <xdr:cNvSpPr>
          <a:spLocks/>
        </xdr:cNvSpPr>
      </xdr:nvSpPr>
      <xdr:spPr>
        <a:xfrm flipH="1">
          <a:off x="44767500" y="8172450"/>
          <a:ext cx="16383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123825</xdr:colOff>
      <xdr:row>25</xdr:row>
      <xdr:rowOff>57150</xdr:rowOff>
    </xdr:from>
    <xdr:to>
      <xdr:col>55</xdr:col>
      <xdr:colOff>409575</xdr:colOff>
      <xdr:row>25</xdr:row>
      <xdr:rowOff>171450</xdr:rowOff>
    </xdr:to>
    <xdr:grpSp>
      <xdr:nvGrpSpPr>
        <xdr:cNvPr id="1637" name="Group 90"/>
        <xdr:cNvGrpSpPr>
          <a:grpSpLocks/>
        </xdr:cNvGrpSpPr>
      </xdr:nvGrpSpPr>
      <xdr:grpSpPr>
        <a:xfrm>
          <a:off x="41062275" y="628650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1638" name="Rectangle 91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Oval 92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93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323850</xdr:colOff>
      <xdr:row>29</xdr:row>
      <xdr:rowOff>57150</xdr:rowOff>
    </xdr:from>
    <xdr:to>
      <xdr:col>76</xdr:col>
      <xdr:colOff>619125</xdr:colOff>
      <xdr:row>29</xdr:row>
      <xdr:rowOff>171450</xdr:rowOff>
    </xdr:to>
    <xdr:grpSp>
      <xdr:nvGrpSpPr>
        <xdr:cNvPr id="1641" name="Group 99"/>
        <xdr:cNvGrpSpPr>
          <a:grpSpLocks/>
        </xdr:cNvGrpSpPr>
      </xdr:nvGrpSpPr>
      <xdr:grpSpPr>
        <a:xfrm>
          <a:off x="56635650" y="7200900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642" name="Rectangle 100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Oval 101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Oval 102"/>
          <xdr:cNvSpPr>
            <a:spLocks/>
          </xdr:cNvSpPr>
        </xdr:nvSpPr>
        <xdr:spPr>
          <a:xfrm>
            <a:off x="-59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32</xdr:row>
      <xdr:rowOff>57150</xdr:rowOff>
    </xdr:from>
    <xdr:to>
      <xdr:col>77</xdr:col>
      <xdr:colOff>409575</xdr:colOff>
      <xdr:row>32</xdr:row>
      <xdr:rowOff>171450</xdr:rowOff>
    </xdr:to>
    <xdr:grpSp>
      <xdr:nvGrpSpPr>
        <xdr:cNvPr id="1645" name="Group 103"/>
        <xdr:cNvGrpSpPr>
          <a:grpSpLocks/>
        </xdr:cNvGrpSpPr>
      </xdr:nvGrpSpPr>
      <xdr:grpSpPr>
        <a:xfrm>
          <a:off x="57388125" y="78867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1646" name="Rectangle 104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Oval 105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106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114300</xdr:rowOff>
    </xdr:from>
    <xdr:to>
      <xdr:col>0</xdr:col>
      <xdr:colOff>285750</xdr:colOff>
      <xdr:row>30</xdr:row>
      <xdr:rowOff>114300</xdr:rowOff>
    </xdr:to>
    <xdr:sp>
      <xdr:nvSpPr>
        <xdr:cNvPr id="1649" name="Line 116"/>
        <xdr:cNvSpPr>
          <a:spLocks/>
        </xdr:cNvSpPr>
      </xdr:nvSpPr>
      <xdr:spPr>
        <a:xfrm flipH="1">
          <a:off x="0" y="748665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30</xdr:row>
      <xdr:rowOff>0</xdr:rowOff>
    </xdr:from>
    <xdr:to>
      <xdr:col>1</xdr:col>
      <xdr:colOff>266700</xdr:colOff>
      <xdr:row>31</xdr:row>
      <xdr:rowOff>0</xdr:rowOff>
    </xdr:to>
    <xdr:sp>
      <xdr:nvSpPr>
        <xdr:cNvPr id="1650" name="text 2"/>
        <xdr:cNvSpPr txBox="1">
          <a:spLocks noChangeArrowheads="1"/>
        </xdr:cNvSpPr>
      </xdr:nvSpPr>
      <xdr:spPr>
        <a:xfrm>
          <a:off x="266700" y="7372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sp>
      <xdr:nvSpPr>
        <xdr:cNvPr id="1651" name="text 3"/>
        <xdr:cNvSpPr txBox="1">
          <a:spLocks noChangeArrowheads="1"/>
        </xdr:cNvSpPr>
      </xdr:nvSpPr>
      <xdr:spPr>
        <a:xfrm>
          <a:off x="0" y="8058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238125</xdr:colOff>
      <xdr:row>33</xdr:row>
      <xdr:rowOff>114300</xdr:rowOff>
    </xdr:from>
    <xdr:to>
      <xdr:col>89</xdr:col>
      <xdr:colOff>0</xdr:colOff>
      <xdr:row>33</xdr:row>
      <xdr:rowOff>114300</xdr:rowOff>
    </xdr:to>
    <xdr:sp>
      <xdr:nvSpPr>
        <xdr:cNvPr id="1652" name="Line 119"/>
        <xdr:cNvSpPr>
          <a:spLocks/>
        </xdr:cNvSpPr>
      </xdr:nvSpPr>
      <xdr:spPr>
        <a:xfrm>
          <a:off x="65465325" y="817245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30</xdr:row>
      <xdr:rowOff>0</xdr:rowOff>
    </xdr:from>
    <xdr:to>
      <xdr:col>89</xdr:col>
      <xdr:colOff>0</xdr:colOff>
      <xdr:row>31</xdr:row>
      <xdr:rowOff>0</xdr:rowOff>
    </xdr:to>
    <xdr:sp>
      <xdr:nvSpPr>
        <xdr:cNvPr id="1653" name="text 3"/>
        <xdr:cNvSpPr txBox="1">
          <a:spLocks noChangeArrowheads="1"/>
        </xdr:cNvSpPr>
      </xdr:nvSpPr>
      <xdr:spPr>
        <a:xfrm>
          <a:off x="65227200" y="7372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33</xdr:row>
      <xdr:rowOff>0</xdr:rowOff>
    </xdr:from>
    <xdr:to>
      <xdr:col>88</xdr:col>
      <xdr:colOff>247650</xdr:colOff>
      <xdr:row>34</xdr:row>
      <xdr:rowOff>0</xdr:rowOff>
    </xdr:to>
    <xdr:sp>
      <xdr:nvSpPr>
        <xdr:cNvPr id="1654" name="text 3"/>
        <xdr:cNvSpPr txBox="1">
          <a:spLocks noChangeArrowheads="1"/>
        </xdr:cNvSpPr>
      </xdr:nvSpPr>
      <xdr:spPr>
        <a:xfrm>
          <a:off x="64960500" y="8058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16</xdr:col>
      <xdr:colOff>876300</xdr:colOff>
      <xdr:row>28</xdr:row>
      <xdr:rowOff>209550</xdr:rowOff>
    </xdr:from>
    <xdr:to>
      <xdr:col>17</xdr:col>
      <xdr:colOff>209550</xdr:colOff>
      <xdr:row>30</xdr:row>
      <xdr:rowOff>114300</xdr:rowOff>
    </xdr:to>
    <xdr:grpSp>
      <xdr:nvGrpSpPr>
        <xdr:cNvPr id="1655" name="Group 149"/>
        <xdr:cNvGrpSpPr>
          <a:grpSpLocks/>
        </xdr:cNvGrpSpPr>
      </xdr:nvGrpSpPr>
      <xdr:grpSpPr>
        <a:xfrm>
          <a:off x="12306300" y="7124700"/>
          <a:ext cx="304800" cy="361950"/>
          <a:chOff x="-3302" y="-584"/>
          <a:chExt cx="11928" cy="15846"/>
        </a:xfrm>
        <a:solidFill>
          <a:srgbClr val="FFFFFF"/>
        </a:solidFill>
      </xdr:grpSpPr>
      <xdr:sp>
        <xdr:nvSpPr>
          <xdr:cNvPr id="1656" name="Line 150"/>
          <xdr:cNvSpPr>
            <a:spLocks/>
          </xdr:cNvSpPr>
        </xdr:nvSpPr>
        <xdr:spPr>
          <a:xfrm>
            <a:off x="2662" y="11510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151"/>
          <xdr:cNvSpPr>
            <a:spLocks/>
          </xdr:cNvSpPr>
        </xdr:nvSpPr>
        <xdr:spPr>
          <a:xfrm>
            <a:off x="-3302" y="-584"/>
            <a:ext cx="119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33</xdr:row>
      <xdr:rowOff>114300</xdr:rowOff>
    </xdr:from>
    <xdr:to>
      <xdr:col>18</xdr:col>
      <xdr:colOff>647700</xdr:colOff>
      <xdr:row>35</xdr:row>
      <xdr:rowOff>28575</xdr:rowOff>
    </xdr:to>
    <xdr:grpSp>
      <xdr:nvGrpSpPr>
        <xdr:cNvPr id="1658" name="Group 152"/>
        <xdr:cNvGrpSpPr>
          <a:grpSpLocks/>
        </xdr:cNvGrpSpPr>
      </xdr:nvGrpSpPr>
      <xdr:grpSpPr>
        <a:xfrm>
          <a:off x="13258800" y="8172450"/>
          <a:ext cx="304800" cy="371475"/>
          <a:chOff x="-58" y="-4714"/>
          <a:chExt cx="28" cy="16263"/>
        </a:xfrm>
        <a:solidFill>
          <a:srgbClr val="FFFFFF"/>
        </a:solidFill>
      </xdr:grpSpPr>
      <xdr:sp>
        <xdr:nvSpPr>
          <xdr:cNvPr id="1659" name="Line 153"/>
          <xdr:cNvSpPr>
            <a:spLocks/>
          </xdr:cNvSpPr>
        </xdr:nvSpPr>
        <xdr:spPr>
          <a:xfrm flipH="1">
            <a:off x="-44" y="-471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154"/>
          <xdr:cNvSpPr>
            <a:spLocks/>
          </xdr:cNvSpPr>
        </xdr:nvSpPr>
        <xdr:spPr>
          <a:xfrm>
            <a:off x="-58" y="-54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46</xdr:row>
      <xdr:rowOff>19050</xdr:rowOff>
    </xdr:from>
    <xdr:to>
      <xdr:col>6</xdr:col>
      <xdr:colOff>504825</xdr:colOff>
      <xdr:row>46</xdr:row>
      <xdr:rowOff>19050</xdr:rowOff>
    </xdr:to>
    <xdr:sp>
      <xdr:nvSpPr>
        <xdr:cNvPr id="1661" name="Line 155"/>
        <xdr:cNvSpPr>
          <a:spLocks/>
        </xdr:cNvSpPr>
      </xdr:nvSpPr>
      <xdr:spPr>
        <a:xfrm flipH="1">
          <a:off x="40005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46</xdr:row>
      <xdr:rowOff>19050</xdr:rowOff>
    </xdr:from>
    <xdr:to>
      <xdr:col>6</xdr:col>
      <xdr:colOff>504825</xdr:colOff>
      <xdr:row>46</xdr:row>
      <xdr:rowOff>19050</xdr:rowOff>
    </xdr:to>
    <xdr:sp>
      <xdr:nvSpPr>
        <xdr:cNvPr id="1662" name="Line 156"/>
        <xdr:cNvSpPr>
          <a:spLocks/>
        </xdr:cNvSpPr>
      </xdr:nvSpPr>
      <xdr:spPr>
        <a:xfrm flipH="1">
          <a:off x="40005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46</xdr:row>
      <xdr:rowOff>19050</xdr:rowOff>
    </xdr:from>
    <xdr:to>
      <xdr:col>6</xdr:col>
      <xdr:colOff>504825</xdr:colOff>
      <xdr:row>46</xdr:row>
      <xdr:rowOff>19050</xdr:rowOff>
    </xdr:to>
    <xdr:sp>
      <xdr:nvSpPr>
        <xdr:cNvPr id="1663" name="Line 157"/>
        <xdr:cNvSpPr>
          <a:spLocks/>
        </xdr:cNvSpPr>
      </xdr:nvSpPr>
      <xdr:spPr>
        <a:xfrm flipH="1">
          <a:off x="40005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46</xdr:row>
      <xdr:rowOff>19050</xdr:rowOff>
    </xdr:from>
    <xdr:to>
      <xdr:col>6</xdr:col>
      <xdr:colOff>504825</xdr:colOff>
      <xdr:row>46</xdr:row>
      <xdr:rowOff>19050</xdr:rowOff>
    </xdr:to>
    <xdr:sp>
      <xdr:nvSpPr>
        <xdr:cNvPr id="1664" name="Line 158"/>
        <xdr:cNvSpPr>
          <a:spLocks/>
        </xdr:cNvSpPr>
      </xdr:nvSpPr>
      <xdr:spPr>
        <a:xfrm flipH="1">
          <a:off x="40005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142875</xdr:colOff>
      <xdr:row>18</xdr:row>
      <xdr:rowOff>190500</xdr:rowOff>
    </xdr:from>
    <xdr:to>
      <xdr:col>40</xdr:col>
      <xdr:colOff>876300</xdr:colOff>
      <xdr:row>20</xdr:row>
      <xdr:rowOff>190500</xdr:rowOff>
    </xdr:to>
    <xdr:pic>
      <xdr:nvPicPr>
        <xdr:cNvPr id="1665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89325" y="48196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342900</xdr:colOff>
      <xdr:row>5</xdr:row>
      <xdr:rowOff>9525</xdr:rowOff>
    </xdr:from>
    <xdr:ext cx="304800" cy="285750"/>
    <xdr:sp>
      <xdr:nvSpPr>
        <xdr:cNvPr id="1666" name="Oval 160"/>
        <xdr:cNvSpPr>
          <a:spLocks/>
        </xdr:cNvSpPr>
      </xdr:nvSpPr>
      <xdr:spPr>
        <a:xfrm>
          <a:off x="32727900" y="1438275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0</xdr:colOff>
      <xdr:row>43</xdr:row>
      <xdr:rowOff>0</xdr:rowOff>
    </xdr:from>
    <xdr:to>
      <xdr:col>22</xdr:col>
      <xdr:colOff>0</xdr:colOff>
      <xdr:row>45</xdr:row>
      <xdr:rowOff>38100</xdr:rowOff>
    </xdr:to>
    <xdr:sp>
      <xdr:nvSpPr>
        <xdr:cNvPr id="1667" name="text 55"/>
        <xdr:cNvSpPr txBox="1">
          <a:spLocks noChangeArrowheads="1"/>
        </xdr:cNvSpPr>
      </xdr:nvSpPr>
      <xdr:spPr>
        <a:xfrm>
          <a:off x="7943850" y="103441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0</xdr:colOff>
      <xdr:row>47</xdr:row>
      <xdr:rowOff>0</xdr:rowOff>
    </xdr:from>
    <xdr:to>
      <xdr:col>74</xdr:col>
      <xdr:colOff>0</xdr:colOff>
      <xdr:row>49</xdr:row>
      <xdr:rowOff>0</xdr:rowOff>
    </xdr:to>
    <xdr:sp>
      <xdr:nvSpPr>
        <xdr:cNvPr id="1668" name="text 6"/>
        <xdr:cNvSpPr txBox="1">
          <a:spLocks noChangeArrowheads="1"/>
        </xdr:cNvSpPr>
      </xdr:nvSpPr>
      <xdr:spPr>
        <a:xfrm>
          <a:off x="49853850" y="11296650"/>
          <a:ext cx="4972050" cy="5334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669" name="Line 164"/>
        <xdr:cNvSpPr>
          <a:spLocks/>
        </xdr:cNvSpPr>
      </xdr:nvSpPr>
      <xdr:spPr>
        <a:xfrm flipH="1">
          <a:off x="333470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670" name="Line 165"/>
        <xdr:cNvSpPr>
          <a:spLocks/>
        </xdr:cNvSpPr>
      </xdr:nvSpPr>
      <xdr:spPr>
        <a:xfrm flipH="1">
          <a:off x="333470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671" name="Line 166"/>
        <xdr:cNvSpPr>
          <a:spLocks/>
        </xdr:cNvSpPr>
      </xdr:nvSpPr>
      <xdr:spPr>
        <a:xfrm flipH="1">
          <a:off x="333470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672" name="Line 167"/>
        <xdr:cNvSpPr>
          <a:spLocks/>
        </xdr:cNvSpPr>
      </xdr:nvSpPr>
      <xdr:spPr>
        <a:xfrm flipH="1">
          <a:off x="333470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673" name="Line 168"/>
        <xdr:cNvSpPr>
          <a:spLocks/>
        </xdr:cNvSpPr>
      </xdr:nvSpPr>
      <xdr:spPr>
        <a:xfrm flipH="1">
          <a:off x="333470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674" name="Line 169"/>
        <xdr:cNvSpPr>
          <a:spLocks/>
        </xdr:cNvSpPr>
      </xdr:nvSpPr>
      <xdr:spPr>
        <a:xfrm flipH="1">
          <a:off x="333470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675" name="Line 170"/>
        <xdr:cNvSpPr>
          <a:spLocks/>
        </xdr:cNvSpPr>
      </xdr:nvSpPr>
      <xdr:spPr>
        <a:xfrm flipH="1">
          <a:off x="333470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676" name="Line 171"/>
        <xdr:cNvSpPr>
          <a:spLocks/>
        </xdr:cNvSpPr>
      </xdr:nvSpPr>
      <xdr:spPr>
        <a:xfrm flipH="1">
          <a:off x="333470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1677" name="text 7125"/>
        <xdr:cNvSpPr txBox="1">
          <a:spLocks noChangeArrowheads="1"/>
        </xdr:cNvSpPr>
      </xdr:nvSpPr>
      <xdr:spPr>
        <a:xfrm>
          <a:off x="32613600" y="6000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678" name="Line 173"/>
        <xdr:cNvSpPr>
          <a:spLocks/>
        </xdr:cNvSpPr>
      </xdr:nvSpPr>
      <xdr:spPr>
        <a:xfrm flipH="1">
          <a:off x="257651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679" name="Line 174"/>
        <xdr:cNvSpPr>
          <a:spLocks/>
        </xdr:cNvSpPr>
      </xdr:nvSpPr>
      <xdr:spPr>
        <a:xfrm flipH="1">
          <a:off x="257651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680" name="Line 175"/>
        <xdr:cNvSpPr>
          <a:spLocks/>
        </xdr:cNvSpPr>
      </xdr:nvSpPr>
      <xdr:spPr>
        <a:xfrm flipH="1">
          <a:off x="257651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681" name="Line 176"/>
        <xdr:cNvSpPr>
          <a:spLocks/>
        </xdr:cNvSpPr>
      </xdr:nvSpPr>
      <xdr:spPr>
        <a:xfrm flipH="1">
          <a:off x="257651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682" name="Line 177"/>
        <xdr:cNvSpPr>
          <a:spLocks/>
        </xdr:cNvSpPr>
      </xdr:nvSpPr>
      <xdr:spPr>
        <a:xfrm flipH="1">
          <a:off x="257651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683" name="Line 178"/>
        <xdr:cNvSpPr>
          <a:spLocks/>
        </xdr:cNvSpPr>
      </xdr:nvSpPr>
      <xdr:spPr>
        <a:xfrm flipH="1">
          <a:off x="257651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684" name="Line 179"/>
        <xdr:cNvSpPr>
          <a:spLocks/>
        </xdr:cNvSpPr>
      </xdr:nvSpPr>
      <xdr:spPr>
        <a:xfrm flipH="1">
          <a:off x="257651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685" name="Line 180"/>
        <xdr:cNvSpPr>
          <a:spLocks/>
        </xdr:cNvSpPr>
      </xdr:nvSpPr>
      <xdr:spPr>
        <a:xfrm flipH="1">
          <a:off x="257651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24</xdr:row>
      <xdr:rowOff>0</xdr:rowOff>
    </xdr:from>
    <xdr:ext cx="533400" cy="228600"/>
    <xdr:sp>
      <xdr:nvSpPr>
        <xdr:cNvPr id="1686" name="text 7125"/>
        <xdr:cNvSpPr txBox="1">
          <a:spLocks noChangeArrowheads="1"/>
        </xdr:cNvSpPr>
      </xdr:nvSpPr>
      <xdr:spPr>
        <a:xfrm>
          <a:off x="25031700" y="6000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687" name="Line 182"/>
        <xdr:cNvSpPr>
          <a:spLocks/>
        </xdr:cNvSpPr>
      </xdr:nvSpPr>
      <xdr:spPr>
        <a:xfrm flipH="1">
          <a:off x="25765125" y="533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688" name="Line 183"/>
        <xdr:cNvSpPr>
          <a:spLocks/>
        </xdr:cNvSpPr>
      </xdr:nvSpPr>
      <xdr:spPr>
        <a:xfrm flipH="1">
          <a:off x="25765125" y="533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689" name="Line 184"/>
        <xdr:cNvSpPr>
          <a:spLocks/>
        </xdr:cNvSpPr>
      </xdr:nvSpPr>
      <xdr:spPr>
        <a:xfrm flipH="1">
          <a:off x="25765125" y="533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690" name="Line 185"/>
        <xdr:cNvSpPr>
          <a:spLocks/>
        </xdr:cNvSpPr>
      </xdr:nvSpPr>
      <xdr:spPr>
        <a:xfrm flipH="1">
          <a:off x="25765125" y="533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691" name="Line 186"/>
        <xdr:cNvSpPr>
          <a:spLocks/>
        </xdr:cNvSpPr>
      </xdr:nvSpPr>
      <xdr:spPr>
        <a:xfrm flipH="1">
          <a:off x="25765125" y="533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692" name="Line 187"/>
        <xdr:cNvSpPr>
          <a:spLocks/>
        </xdr:cNvSpPr>
      </xdr:nvSpPr>
      <xdr:spPr>
        <a:xfrm flipH="1">
          <a:off x="25765125" y="533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693" name="Line 188"/>
        <xdr:cNvSpPr>
          <a:spLocks/>
        </xdr:cNvSpPr>
      </xdr:nvSpPr>
      <xdr:spPr>
        <a:xfrm flipH="1">
          <a:off x="25765125" y="533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694" name="Line 189"/>
        <xdr:cNvSpPr>
          <a:spLocks/>
        </xdr:cNvSpPr>
      </xdr:nvSpPr>
      <xdr:spPr>
        <a:xfrm flipH="1">
          <a:off x="25765125" y="533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21</xdr:row>
      <xdr:rowOff>0</xdr:rowOff>
    </xdr:from>
    <xdr:ext cx="533400" cy="228600"/>
    <xdr:sp>
      <xdr:nvSpPr>
        <xdr:cNvPr id="1695" name="text 7125"/>
        <xdr:cNvSpPr txBox="1">
          <a:spLocks noChangeArrowheads="1"/>
        </xdr:cNvSpPr>
      </xdr:nvSpPr>
      <xdr:spPr>
        <a:xfrm>
          <a:off x="25031700" y="5314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1696" name="Line 191"/>
        <xdr:cNvSpPr>
          <a:spLocks/>
        </xdr:cNvSpPr>
      </xdr:nvSpPr>
      <xdr:spPr>
        <a:xfrm flipH="1">
          <a:off x="153638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1697" name="Line 192"/>
        <xdr:cNvSpPr>
          <a:spLocks/>
        </xdr:cNvSpPr>
      </xdr:nvSpPr>
      <xdr:spPr>
        <a:xfrm flipH="1">
          <a:off x="153638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1698" name="Line 193"/>
        <xdr:cNvSpPr>
          <a:spLocks/>
        </xdr:cNvSpPr>
      </xdr:nvSpPr>
      <xdr:spPr>
        <a:xfrm flipH="1">
          <a:off x="153638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1699" name="Line 194"/>
        <xdr:cNvSpPr>
          <a:spLocks/>
        </xdr:cNvSpPr>
      </xdr:nvSpPr>
      <xdr:spPr>
        <a:xfrm flipH="1">
          <a:off x="153638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1700" name="Line 195"/>
        <xdr:cNvSpPr>
          <a:spLocks/>
        </xdr:cNvSpPr>
      </xdr:nvSpPr>
      <xdr:spPr>
        <a:xfrm flipH="1">
          <a:off x="153638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1701" name="Line 196"/>
        <xdr:cNvSpPr>
          <a:spLocks/>
        </xdr:cNvSpPr>
      </xdr:nvSpPr>
      <xdr:spPr>
        <a:xfrm flipH="1">
          <a:off x="153638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1702" name="Line 197"/>
        <xdr:cNvSpPr>
          <a:spLocks/>
        </xdr:cNvSpPr>
      </xdr:nvSpPr>
      <xdr:spPr>
        <a:xfrm flipH="1">
          <a:off x="153638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1703" name="Line 198"/>
        <xdr:cNvSpPr>
          <a:spLocks/>
        </xdr:cNvSpPr>
      </xdr:nvSpPr>
      <xdr:spPr>
        <a:xfrm flipH="1">
          <a:off x="15363825" y="6019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24</xdr:row>
      <xdr:rowOff>0</xdr:rowOff>
    </xdr:from>
    <xdr:ext cx="533400" cy="228600"/>
    <xdr:sp>
      <xdr:nvSpPr>
        <xdr:cNvPr id="1704" name="text 7125"/>
        <xdr:cNvSpPr txBox="1">
          <a:spLocks noChangeArrowheads="1"/>
        </xdr:cNvSpPr>
      </xdr:nvSpPr>
      <xdr:spPr>
        <a:xfrm>
          <a:off x="14630400" y="6000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1705" name="Line 200"/>
        <xdr:cNvSpPr>
          <a:spLocks/>
        </xdr:cNvSpPr>
      </xdr:nvSpPr>
      <xdr:spPr>
        <a:xfrm flipH="1">
          <a:off x="15363825" y="533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1706" name="Line 201"/>
        <xdr:cNvSpPr>
          <a:spLocks/>
        </xdr:cNvSpPr>
      </xdr:nvSpPr>
      <xdr:spPr>
        <a:xfrm flipH="1">
          <a:off x="15363825" y="533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1707" name="Line 202"/>
        <xdr:cNvSpPr>
          <a:spLocks/>
        </xdr:cNvSpPr>
      </xdr:nvSpPr>
      <xdr:spPr>
        <a:xfrm flipH="1">
          <a:off x="15363825" y="533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1708" name="Line 203"/>
        <xdr:cNvSpPr>
          <a:spLocks/>
        </xdr:cNvSpPr>
      </xdr:nvSpPr>
      <xdr:spPr>
        <a:xfrm flipH="1">
          <a:off x="15363825" y="533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1709" name="Line 204"/>
        <xdr:cNvSpPr>
          <a:spLocks/>
        </xdr:cNvSpPr>
      </xdr:nvSpPr>
      <xdr:spPr>
        <a:xfrm flipH="1">
          <a:off x="15363825" y="533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1710" name="Line 205"/>
        <xdr:cNvSpPr>
          <a:spLocks/>
        </xdr:cNvSpPr>
      </xdr:nvSpPr>
      <xdr:spPr>
        <a:xfrm flipH="1">
          <a:off x="15363825" y="533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1711" name="Line 206"/>
        <xdr:cNvSpPr>
          <a:spLocks/>
        </xdr:cNvSpPr>
      </xdr:nvSpPr>
      <xdr:spPr>
        <a:xfrm flipH="1">
          <a:off x="15363825" y="533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1712" name="Line 207"/>
        <xdr:cNvSpPr>
          <a:spLocks/>
        </xdr:cNvSpPr>
      </xdr:nvSpPr>
      <xdr:spPr>
        <a:xfrm flipH="1">
          <a:off x="15363825" y="5334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21</xdr:row>
      <xdr:rowOff>0</xdr:rowOff>
    </xdr:from>
    <xdr:ext cx="533400" cy="228600"/>
    <xdr:sp>
      <xdr:nvSpPr>
        <xdr:cNvPr id="1713" name="text 7125"/>
        <xdr:cNvSpPr txBox="1">
          <a:spLocks noChangeArrowheads="1"/>
        </xdr:cNvSpPr>
      </xdr:nvSpPr>
      <xdr:spPr>
        <a:xfrm>
          <a:off x="14630400" y="5314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20</xdr:col>
      <xdr:colOff>962025</xdr:colOff>
      <xdr:row>18</xdr:row>
      <xdr:rowOff>19050</xdr:rowOff>
    </xdr:from>
    <xdr:to>
      <xdr:col>21</xdr:col>
      <xdr:colOff>504825</xdr:colOff>
      <xdr:row>18</xdr:row>
      <xdr:rowOff>19050</xdr:rowOff>
    </xdr:to>
    <xdr:sp>
      <xdr:nvSpPr>
        <xdr:cNvPr id="1714" name="Line 209"/>
        <xdr:cNvSpPr>
          <a:spLocks/>
        </xdr:cNvSpPr>
      </xdr:nvSpPr>
      <xdr:spPr>
        <a:xfrm flipH="1">
          <a:off x="15363825" y="4648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18</xdr:row>
      <xdr:rowOff>19050</xdr:rowOff>
    </xdr:from>
    <xdr:to>
      <xdr:col>21</xdr:col>
      <xdr:colOff>504825</xdr:colOff>
      <xdr:row>18</xdr:row>
      <xdr:rowOff>19050</xdr:rowOff>
    </xdr:to>
    <xdr:sp>
      <xdr:nvSpPr>
        <xdr:cNvPr id="1715" name="Line 210"/>
        <xdr:cNvSpPr>
          <a:spLocks/>
        </xdr:cNvSpPr>
      </xdr:nvSpPr>
      <xdr:spPr>
        <a:xfrm flipH="1">
          <a:off x="15363825" y="4648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18</xdr:row>
      <xdr:rowOff>19050</xdr:rowOff>
    </xdr:from>
    <xdr:to>
      <xdr:col>21</xdr:col>
      <xdr:colOff>504825</xdr:colOff>
      <xdr:row>18</xdr:row>
      <xdr:rowOff>19050</xdr:rowOff>
    </xdr:to>
    <xdr:sp>
      <xdr:nvSpPr>
        <xdr:cNvPr id="1716" name="Line 211"/>
        <xdr:cNvSpPr>
          <a:spLocks/>
        </xdr:cNvSpPr>
      </xdr:nvSpPr>
      <xdr:spPr>
        <a:xfrm flipH="1">
          <a:off x="15363825" y="4648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18</xdr:row>
      <xdr:rowOff>19050</xdr:rowOff>
    </xdr:from>
    <xdr:to>
      <xdr:col>21</xdr:col>
      <xdr:colOff>504825</xdr:colOff>
      <xdr:row>18</xdr:row>
      <xdr:rowOff>19050</xdr:rowOff>
    </xdr:to>
    <xdr:sp>
      <xdr:nvSpPr>
        <xdr:cNvPr id="1717" name="Line 212"/>
        <xdr:cNvSpPr>
          <a:spLocks/>
        </xdr:cNvSpPr>
      </xdr:nvSpPr>
      <xdr:spPr>
        <a:xfrm flipH="1">
          <a:off x="15363825" y="4648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18</xdr:row>
      <xdr:rowOff>19050</xdr:rowOff>
    </xdr:from>
    <xdr:to>
      <xdr:col>21</xdr:col>
      <xdr:colOff>504825</xdr:colOff>
      <xdr:row>18</xdr:row>
      <xdr:rowOff>19050</xdr:rowOff>
    </xdr:to>
    <xdr:sp>
      <xdr:nvSpPr>
        <xdr:cNvPr id="1718" name="Line 213"/>
        <xdr:cNvSpPr>
          <a:spLocks/>
        </xdr:cNvSpPr>
      </xdr:nvSpPr>
      <xdr:spPr>
        <a:xfrm flipH="1">
          <a:off x="15363825" y="4648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18</xdr:row>
      <xdr:rowOff>19050</xdr:rowOff>
    </xdr:from>
    <xdr:to>
      <xdr:col>21</xdr:col>
      <xdr:colOff>504825</xdr:colOff>
      <xdr:row>18</xdr:row>
      <xdr:rowOff>19050</xdr:rowOff>
    </xdr:to>
    <xdr:sp>
      <xdr:nvSpPr>
        <xdr:cNvPr id="1719" name="Line 214"/>
        <xdr:cNvSpPr>
          <a:spLocks/>
        </xdr:cNvSpPr>
      </xdr:nvSpPr>
      <xdr:spPr>
        <a:xfrm flipH="1">
          <a:off x="15363825" y="4648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18</xdr:row>
      <xdr:rowOff>19050</xdr:rowOff>
    </xdr:from>
    <xdr:to>
      <xdr:col>21</xdr:col>
      <xdr:colOff>504825</xdr:colOff>
      <xdr:row>18</xdr:row>
      <xdr:rowOff>19050</xdr:rowOff>
    </xdr:to>
    <xdr:sp>
      <xdr:nvSpPr>
        <xdr:cNvPr id="1720" name="Line 215"/>
        <xdr:cNvSpPr>
          <a:spLocks/>
        </xdr:cNvSpPr>
      </xdr:nvSpPr>
      <xdr:spPr>
        <a:xfrm flipH="1">
          <a:off x="15363825" y="4648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18</xdr:row>
      <xdr:rowOff>19050</xdr:rowOff>
    </xdr:from>
    <xdr:to>
      <xdr:col>21</xdr:col>
      <xdr:colOff>504825</xdr:colOff>
      <xdr:row>18</xdr:row>
      <xdr:rowOff>19050</xdr:rowOff>
    </xdr:to>
    <xdr:sp>
      <xdr:nvSpPr>
        <xdr:cNvPr id="1721" name="Line 216"/>
        <xdr:cNvSpPr>
          <a:spLocks/>
        </xdr:cNvSpPr>
      </xdr:nvSpPr>
      <xdr:spPr>
        <a:xfrm flipH="1">
          <a:off x="15363825" y="4648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18</xdr:row>
      <xdr:rowOff>0</xdr:rowOff>
    </xdr:from>
    <xdr:ext cx="533400" cy="228600"/>
    <xdr:sp>
      <xdr:nvSpPr>
        <xdr:cNvPr id="1722" name="text 7125"/>
        <xdr:cNvSpPr txBox="1">
          <a:spLocks noChangeArrowheads="1"/>
        </xdr:cNvSpPr>
      </xdr:nvSpPr>
      <xdr:spPr>
        <a:xfrm>
          <a:off x="14630400" y="4629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24</xdr:col>
      <xdr:colOff>276225</xdr:colOff>
      <xdr:row>17</xdr:row>
      <xdr:rowOff>9525</xdr:rowOff>
    </xdr:from>
    <xdr:to>
      <xdr:col>24</xdr:col>
      <xdr:colOff>714375</xdr:colOff>
      <xdr:row>18</xdr:row>
      <xdr:rowOff>0</xdr:rowOff>
    </xdr:to>
    <xdr:grpSp>
      <xdr:nvGrpSpPr>
        <xdr:cNvPr id="1723" name="Group 220"/>
        <xdr:cNvGrpSpPr>
          <a:grpSpLocks/>
        </xdr:cNvGrpSpPr>
      </xdr:nvGrpSpPr>
      <xdr:grpSpPr>
        <a:xfrm>
          <a:off x="17649825" y="4410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24" name="Oval 2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Line 22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Rectangle 22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Oval 2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514350</xdr:colOff>
      <xdr:row>36</xdr:row>
      <xdr:rowOff>0</xdr:rowOff>
    </xdr:from>
    <xdr:ext cx="971550" cy="228600"/>
    <xdr:sp>
      <xdr:nvSpPr>
        <xdr:cNvPr id="1728" name="text 774"/>
        <xdr:cNvSpPr txBox="1">
          <a:spLocks noChangeArrowheads="1"/>
        </xdr:cNvSpPr>
      </xdr:nvSpPr>
      <xdr:spPr>
        <a:xfrm>
          <a:off x="52368450" y="87439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P77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70</xdr:col>
      <xdr:colOff>514350</xdr:colOff>
      <xdr:row>22</xdr:row>
      <xdr:rowOff>0</xdr:rowOff>
    </xdr:from>
    <xdr:ext cx="971550" cy="457200"/>
    <xdr:sp>
      <xdr:nvSpPr>
        <xdr:cNvPr id="1729" name="text 774"/>
        <xdr:cNvSpPr txBox="1">
          <a:spLocks noChangeArrowheads="1"/>
        </xdr:cNvSpPr>
      </xdr:nvSpPr>
      <xdr:spPr>
        <a:xfrm>
          <a:off x="52368450" y="55435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163,941</a:t>
          </a:r>
        </a:p>
      </xdr:txBody>
    </xdr:sp>
    <xdr:clientData/>
  </xdr:one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30" name="Line 227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31" name="Line 228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32" name="Line 229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33" name="Line 230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34" name="Line 231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35" name="Line 232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36" name="Line 233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37" name="Line 234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38" name="Line 235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39" name="Line 236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40" name="Line 237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41" name="Line 238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42" name="Line 239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43" name="Line 240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44" name="Line 241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45" name="Line 242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46" name="Line 243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47" name="Line 244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48" name="Line 245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49" name="Line 246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50" name="Line 247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51" name="Line 248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52" name="Line 249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53" name="Line 250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54" name="Line 251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55" name="Line 252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56" name="Line 253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57" name="Line 254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58" name="Line 255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59" name="Line 256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60" name="Line 257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61" name="Line 258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62" name="Line 259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63" name="Line 260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64" name="Line 261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765" name="Line 262"/>
        <xdr:cNvSpPr>
          <a:spLocks/>
        </xdr:cNvSpPr>
      </xdr:nvSpPr>
      <xdr:spPr>
        <a:xfrm flipH="1">
          <a:off x="637413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66" name="Line 263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67" name="Line 264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68" name="Line 265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69" name="Line 266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70" name="Line 267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71" name="Line 268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72" name="Line 269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73" name="Line 270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74" name="Line 271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75" name="Line 272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76" name="Line 273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777" name="Line 274"/>
        <xdr:cNvSpPr>
          <a:spLocks/>
        </xdr:cNvSpPr>
      </xdr:nvSpPr>
      <xdr:spPr>
        <a:xfrm flipH="1">
          <a:off x="647033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133350</xdr:colOff>
      <xdr:row>21</xdr:row>
      <xdr:rowOff>95250</xdr:rowOff>
    </xdr:from>
    <xdr:ext cx="3190875" cy="228600"/>
    <xdr:sp>
      <xdr:nvSpPr>
        <xdr:cNvPr id="1778" name="text 348"/>
        <xdr:cNvSpPr txBox="1">
          <a:spLocks noChangeArrowheads="1"/>
        </xdr:cNvSpPr>
      </xdr:nvSpPr>
      <xdr:spPr>
        <a:xfrm>
          <a:off x="39585900" y="5410200"/>
          <a:ext cx="3190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163,686 v.č.11 = 0,000 vlečky V3267</a:t>
          </a:r>
        </a:p>
      </xdr:txBody>
    </xdr:sp>
    <xdr:clientData/>
  </xdr:oneCellAnchor>
  <xdr:twoCellAnchor>
    <xdr:from>
      <xdr:col>34</xdr:col>
      <xdr:colOff>0</xdr:colOff>
      <xdr:row>25</xdr:row>
      <xdr:rowOff>76200</xdr:rowOff>
    </xdr:from>
    <xdr:to>
      <xdr:col>43</xdr:col>
      <xdr:colOff>0</xdr:colOff>
      <xdr:row>26</xdr:row>
      <xdr:rowOff>152400</xdr:rowOff>
    </xdr:to>
    <xdr:grpSp>
      <xdr:nvGrpSpPr>
        <xdr:cNvPr id="1779" name="Group 288"/>
        <xdr:cNvGrpSpPr>
          <a:grpSpLocks/>
        </xdr:cNvGrpSpPr>
      </xdr:nvGrpSpPr>
      <xdr:grpSpPr>
        <a:xfrm>
          <a:off x="24803100" y="6305550"/>
          <a:ext cx="6915150" cy="304800"/>
          <a:chOff x="89" y="287"/>
          <a:chExt cx="863" cy="32"/>
        </a:xfrm>
        <a:solidFill>
          <a:srgbClr val="FFFFFF"/>
        </a:solidFill>
      </xdr:grpSpPr>
      <xdr:sp>
        <xdr:nvSpPr>
          <xdr:cNvPr id="1780" name="Rectangle 28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Rectangle 29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Rectangle 29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Rectangle 29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4" name="Rectangle 29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Rectangle 29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Rectangle 29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Rectangle 29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Rectangle 29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25</xdr:row>
      <xdr:rowOff>114300</xdr:rowOff>
    </xdr:from>
    <xdr:to>
      <xdr:col>40</xdr:col>
      <xdr:colOff>514350</xdr:colOff>
      <xdr:row>26</xdr:row>
      <xdr:rowOff>114300</xdr:rowOff>
    </xdr:to>
    <xdr:sp>
      <xdr:nvSpPr>
        <xdr:cNvPr id="1789" name="text 7125"/>
        <xdr:cNvSpPr txBox="1">
          <a:spLocks noChangeArrowheads="1"/>
        </xdr:cNvSpPr>
      </xdr:nvSpPr>
      <xdr:spPr>
        <a:xfrm>
          <a:off x="29260800" y="6343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144</a:t>
          </a:r>
        </a:p>
      </xdr:txBody>
    </xdr:sp>
    <xdr:clientData/>
  </xdr:twoCellAnchor>
  <xdr:twoCellAnchor>
    <xdr:from>
      <xdr:col>35</xdr:col>
      <xdr:colOff>0</xdr:colOff>
      <xdr:row>28</xdr:row>
      <xdr:rowOff>76200</xdr:rowOff>
    </xdr:from>
    <xdr:to>
      <xdr:col>46</xdr:col>
      <xdr:colOff>495300</xdr:colOff>
      <xdr:row>29</xdr:row>
      <xdr:rowOff>152400</xdr:rowOff>
    </xdr:to>
    <xdr:grpSp>
      <xdr:nvGrpSpPr>
        <xdr:cNvPr id="1790" name="Group 299"/>
        <xdr:cNvGrpSpPr>
          <a:grpSpLocks/>
        </xdr:cNvGrpSpPr>
      </xdr:nvGrpSpPr>
      <xdr:grpSpPr>
        <a:xfrm>
          <a:off x="25774650" y="6991350"/>
          <a:ext cx="8743950" cy="304800"/>
          <a:chOff x="89" y="287"/>
          <a:chExt cx="863" cy="32"/>
        </a:xfrm>
        <a:solidFill>
          <a:srgbClr val="FFFFFF"/>
        </a:solidFill>
      </xdr:grpSpPr>
      <xdr:sp>
        <xdr:nvSpPr>
          <xdr:cNvPr id="1791" name="Rectangle 30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Rectangle 30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Rectangle 30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Rectangle 30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Rectangle 30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Rectangle 30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Rectangle 30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Rectangle 30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Rectangle 30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28</xdr:row>
      <xdr:rowOff>114300</xdr:rowOff>
    </xdr:from>
    <xdr:to>
      <xdr:col>40</xdr:col>
      <xdr:colOff>514350</xdr:colOff>
      <xdr:row>29</xdr:row>
      <xdr:rowOff>114300</xdr:rowOff>
    </xdr:to>
    <xdr:sp>
      <xdr:nvSpPr>
        <xdr:cNvPr id="1800" name="text 7125"/>
        <xdr:cNvSpPr txBox="1">
          <a:spLocks noChangeArrowheads="1"/>
        </xdr:cNvSpPr>
      </xdr:nvSpPr>
      <xdr:spPr>
        <a:xfrm>
          <a:off x="29260800" y="7029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175</a:t>
          </a:r>
        </a:p>
      </xdr:txBody>
    </xdr:sp>
    <xdr:clientData/>
  </xdr:twoCellAnchor>
  <xdr:twoCellAnchor>
    <xdr:from>
      <xdr:col>34</xdr:col>
      <xdr:colOff>171450</xdr:colOff>
      <xdr:row>31</xdr:row>
      <xdr:rowOff>0</xdr:rowOff>
    </xdr:from>
    <xdr:to>
      <xdr:col>47</xdr:col>
      <xdr:colOff>0</xdr:colOff>
      <xdr:row>32</xdr:row>
      <xdr:rowOff>0</xdr:rowOff>
    </xdr:to>
    <xdr:grpSp>
      <xdr:nvGrpSpPr>
        <xdr:cNvPr id="1801" name="Group 311"/>
        <xdr:cNvGrpSpPr>
          <a:grpSpLocks/>
        </xdr:cNvGrpSpPr>
      </xdr:nvGrpSpPr>
      <xdr:grpSpPr>
        <a:xfrm>
          <a:off x="24974550" y="7600950"/>
          <a:ext cx="10020300" cy="228600"/>
          <a:chOff x="89" y="239"/>
          <a:chExt cx="863" cy="32"/>
        </a:xfrm>
        <a:solidFill>
          <a:srgbClr val="FFFFFF"/>
        </a:solidFill>
      </xdr:grpSpPr>
      <xdr:sp>
        <xdr:nvSpPr>
          <xdr:cNvPr id="1802" name="Rectangle 31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Rectangle 31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Rectangle 31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5" name="Rectangle 31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Rectangle 31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Rectangle 31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Rectangle 31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Rectangle 31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Rectangle 32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32</xdr:row>
      <xdr:rowOff>0</xdr:rowOff>
    </xdr:from>
    <xdr:to>
      <xdr:col>44</xdr:col>
      <xdr:colOff>276225</xdr:colOff>
      <xdr:row>33</xdr:row>
      <xdr:rowOff>0</xdr:rowOff>
    </xdr:to>
    <xdr:grpSp>
      <xdr:nvGrpSpPr>
        <xdr:cNvPr id="1811" name="Group 322"/>
        <xdr:cNvGrpSpPr>
          <a:grpSpLocks/>
        </xdr:cNvGrpSpPr>
      </xdr:nvGrpSpPr>
      <xdr:grpSpPr>
        <a:xfrm>
          <a:off x="24803100" y="7829550"/>
          <a:ext cx="7858125" cy="228600"/>
          <a:chOff x="89" y="287"/>
          <a:chExt cx="863" cy="32"/>
        </a:xfrm>
        <a:solidFill>
          <a:srgbClr val="FFFFFF"/>
        </a:solidFill>
      </xdr:grpSpPr>
      <xdr:sp>
        <xdr:nvSpPr>
          <xdr:cNvPr id="1812" name="Rectangle 32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Rectangle 32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Rectangle 32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5" name="Rectangle 32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Rectangle 32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Rectangle 32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Rectangle 32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Rectangle 33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Rectangle 33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31</xdr:row>
      <xdr:rowOff>200025</xdr:rowOff>
    </xdr:from>
    <xdr:to>
      <xdr:col>40</xdr:col>
      <xdr:colOff>514350</xdr:colOff>
      <xdr:row>32</xdr:row>
      <xdr:rowOff>200025</xdr:rowOff>
    </xdr:to>
    <xdr:sp>
      <xdr:nvSpPr>
        <xdr:cNvPr id="1821" name="text 7125"/>
        <xdr:cNvSpPr txBox="1">
          <a:spLocks noChangeArrowheads="1"/>
        </xdr:cNvSpPr>
      </xdr:nvSpPr>
      <xdr:spPr>
        <a:xfrm>
          <a:off x="2926080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154</a:t>
          </a:r>
        </a:p>
      </xdr:txBody>
    </xdr:sp>
    <xdr:clientData/>
  </xdr:twoCellAnchor>
  <xdr:twoCellAnchor>
    <xdr:from>
      <xdr:col>42</xdr:col>
      <xdr:colOff>0</xdr:colOff>
      <xdr:row>31</xdr:row>
      <xdr:rowOff>28575</xdr:rowOff>
    </xdr:from>
    <xdr:to>
      <xdr:col>42</xdr:col>
      <xdr:colOff>514350</xdr:colOff>
      <xdr:row>32</xdr:row>
      <xdr:rowOff>28575</xdr:rowOff>
    </xdr:to>
    <xdr:sp>
      <xdr:nvSpPr>
        <xdr:cNvPr id="1822" name="text 7125"/>
        <xdr:cNvSpPr txBox="1">
          <a:spLocks noChangeArrowheads="1"/>
        </xdr:cNvSpPr>
      </xdr:nvSpPr>
      <xdr:spPr>
        <a:xfrm>
          <a:off x="30746700" y="7629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203</a:t>
          </a:r>
        </a:p>
      </xdr:txBody>
    </xdr:sp>
    <xdr:clientData/>
  </xdr:twoCellAnchor>
  <xdr:twoCellAnchor>
    <xdr:from>
      <xdr:col>24</xdr:col>
      <xdr:colOff>190500</xdr:colOff>
      <xdr:row>22</xdr:row>
      <xdr:rowOff>114300</xdr:rowOff>
    </xdr:from>
    <xdr:to>
      <xdr:col>24</xdr:col>
      <xdr:colOff>219075</xdr:colOff>
      <xdr:row>23</xdr:row>
      <xdr:rowOff>114300</xdr:rowOff>
    </xdr:to>
    <xdr:grpSp>
      <xdr:nvGrpSpPr>
        <xdr:cNvPr id="1823" name="Group 333"/>
        <xdr:cNvGrpSpPr>
          <a:grpSpLocks/>
        </xdr:cNvGrpSpPr>
      </xdr:nvGrpSpPr>
      <xdr:grpSpPr>
        <a:xfrm>
          <a:off x="17564100" y="5657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824" name="Rectangle 33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5" name="Rectangle 33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6" name="Rectangle 33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314325</xdr:colOff>
      <xdr:row>19</xdr:row>
      <xdr:rowOff>171450</xdr:rowOff>
    </xdr:from>
    <xdr:to>
      <xdr:col>22</xdr:col>
      <xdr:colOff>352425</xdr:colOff>
      <xdr:row>20</xdr:row>
      <xdr:rowOff>171450</xdr:rowOff>
    </xdr:to>
    <xdr:grpSp>
      <xdr:nvGrpSpPr>
        <xdr:cNvPr id="1827" name="Group 337"/>
        <xdr:cNvGrpSpPr>
          <a:grpSpLocks/>
        </xdr:cNvGrpSpPr>
      </xdr:nvGrpSpPr>
      <xdr:grpSpPr>
        <a:xfrm>
          <a:off x="16202025" y="5029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828" name="Rectangle 33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Rectangle 33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Rectangle 34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22</xdr:row>
      <xdr:rowOff>114300</xdr:rowOff>
    </xdr:from>
    <xdr:to>
      <xdr:col>32</xdr:col>
      <xdr:colOff>142875</xdr:colOff>
      <xdr:row>23</xdr:row>
      <xdr:rowOff>114300</xdr:rowOff>
    </xdr:to>
    <xdr:grpSp>
      <xdr:nvGrpSpPr>
        <xdr:cNvPr id="1831" name="Group 341"/>
        <xdr:cNvGrpSpPr>
          <a:grpSpLocks/>
        </xdr:cNvGrpSpPr>
      </xdr:nvGrpSpPr>
      <xdr:grpSpPr>
        <a:xfrm>
          <a:off x="23421975" y="5657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832" name="Rectangle 34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Rectangle 34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Rectangle 34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390525</xdr:colOff>
      <xdr:row>22</xdr:row>
      <xdr:rowOff>104775</xdr:rowOff>
    </xdr:from>
    <xdr:to>
      <xdr:col>36</xdr:col>
      <xdr:colOff>428625</xdr:colOff>
      <xdr:row>23</xdr:row>
      <xdr:rowOff>104775</xdr:rowOff>
    </xdr:to>
    <xdr:grpSp>
      <xdr:nvGrpSpPr>
        <xdr:cNvPr id="1835" name="Group 345"/>
        <xdr:cNvGrpSpPr>
          <a:grpSpLocks/>
        </xdr:cNvGrpSpPr>
      </xdr:nvGrpSpPr>
      <xdr:grpSpPr>
        <a:xfrm>
          <a:off x="26679525" y="5648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836" name="Rectangle 3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Rectangle 3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Rectangle 3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34</xdr:row>
      <xdr:rowOff>57150</xdr:rowOff>
    </xdr:from>
    <xdr:to>
      <xdr:col>3</xdr:col>
      <xdr:colOff>66675</xdr:colOff>
      <xdr:row>34</xdr:row>
      <xdr:rowOff>171450</xdr:rowOff>
    </xdr:to>
    <xdr:grpSp>
      <xdr:nvGrpSpPr>
        <xdr:cNvPr id="1839" name="Group 358"/>
        <xdr:cNvGrpSpPr>
          <a:grpSpLocks noChangeAspect="1"/>
        </xdr:cNvGrpSpPr>
      </xdr:nvGrpSpPr>
      <xdr:grpSpPr>
        <a:xfrm>
          <a:off x="1076325" y="8343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84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41" name="Line 36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Oval 36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Oval 36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4" name="Oval 36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5" name="Oval 36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Oval 36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Rectangle 36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29</xdr:row>
      <xdr:rowOff>57150</xdr:rowOff>
    </xdr:from>
    <xdr:to>
      <xdr:col>3</xdr:col>
      <xdr:colOff>66675</xdr:colOff>
      <xdr:row>29</xdr:row>
      <xdr:rowOff>171450</xdr:rowOff>
    </xdr:to>
    <xdr:grpSp>
      <xdr:nvGrpSpPr>
        <xdr:cNvPr id="1848" name="Group 367"/>
        <xdr:cNvGrpSpPr>
          <a:grpSpLocks noChangeAspect="1"/>
        </xdr:cNvGrpSpPr>
      </xdr:nvGrpSpPr>
      <xdr:grpSpPr>
        <a:xfrm>
          <a:off x="1076325" y="7200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84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50" name="Line 36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Oval 37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Oval 37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Oval 37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Oval 37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Oval 37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6" name="Rectangle 37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57150</xdr:colOff>
      <xdr:row>26</xdr:row>
      <xdr:rowOff>57150</xdr:rowOff>
    </xdr:from>
    <xdr:to>
      <xdr:col>22</xdr:col>
      <xdr:colOff>923925</xdr:colOff>
      <xdr:row>26</xdr:row>
      <xdr:rowOff>171450</xdr:rowOff>
    </xdr:to>
    <xdr:grpSp>
      <xdr:nvGrpSpPr>
        <xdr:cNvPr id="1857" name="Group 376"/>
        <xdr:cNvGrpSpPr>
          <a:grpSpLocks noChangeAspect="1"/>
        </xdr:cNvGrpSpPr>
      </xdr:nvGrpSpPr>
      <xdr:grpSpPr>
        <a:xfrm>
          <a:off x="15944850" y="65151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85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59" name="Line 37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Oval 37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Oval 38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Oval 38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Oval 38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Rectangle 38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19050</xdr:colOff>
      <xdr:row>32</xdr:row>
      <xdr:rowOff>66675</xdr:rowOff>
    </xdr:from>
    <xdr:to>
      <xdr:col>24</xdr:col>
      <xdr:colOff>590550</xdr:colOff>
      <xdr:row>32</xdr:row>
      <xdr:rowOff>180975</xdr:rowOff>
    </xdr:to>
    <xdr:grpSp>
      <xdr:nvGrpSpPr>
        <xdr:cNvPr id="1865" name="Group 384"/>
        <xdr:cNvGrpSpPr>
          <a:grpSpLocks noChangeAspect="1"/>
        </xdr:cNvGrpSpPr>
      </xdr:nvGrpSpPr>
      <xdr:grpSpPr>
        <a:xfrm>
          <a:off x="17392650" y="7896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66" name="Line 38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Oval 38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Oval 38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38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Rectangle 38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247650</xdr:colOff>
      <xdr:row>35</xdr:row>
      <xdr:rowOff>57150</xdr:rowOff>
    </xdr:from>
    <xdr:to>
      <xdr:col>24</xdr:col>
      <xdr:colOff>600075</xdr:colOff>
      <xdr:row>35</xdr:row>
      <xdr:rowOff>171450</xdr:rowOff>
    </xdr:to>
    <xdr:grpSp>
      <xdr:nvGrpSpPr>
        <xdr:cNvPr id="1871" name="Group 390"/>
        <xdr:cNvGrpSpPr>
          <a:grpSpLocks noChangeAspect="1"/>
        </xdr:cNvGrpSpPr>
      </xdr:nvGrpSpPr>
      <xdr:grpSpPr>
        <a:xfrm>
          <a:off x="17106900" y="85725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87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73" name="Line 39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Oval 39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Oval 39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Oval 39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7" name="Oval 39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Rectangle 39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895350</xdr:colOff>
      <xdr:row>29</xdr:row>
      <xdr:rowOff>57150</xdr:rowOff>
    </xdr:from>
    <xdr:to>
      <xdr:col>24</xdr:col>
      <xdr:colOff>276225</xdr:colOff>
      <xdr:row>29</xdr:row>
      <xdr:rowOff>171450</xdr:rowOff>
    </xdr:to>
    <xdr:grpSp>
      <xdr:nvGrpSpPr>
        <xdr:cNvPr id="1879" name="Group 398"/>
        <xdr:cNvGrpSpPr>
          <a:grpSpLocks noChangeAspect="1"/>
        </xdr:cNvGrpSpPr>
      </xdr:nvGrpSpPr>
      <xdr:grpSpPr>
        <a:xfrm>
          <a:off x="16783050" y="72009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88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81" name="Line 40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2" name="Oval 40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Oval 40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40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Oval 40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Rectangle 40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31</xdr:row>
      <xdr:rowOff>57150</xdr:rowOff>
    </xdr:from>
    <xdr:to>
      <xdr:col>58</xdr:col>
      <xdr:colOff>742950</xdr:colOff>
      <xdr:row>31</xdr:row>
      <xdr:rowOff>171450</xdr:rowOff>
    </xdr:to>
    <xdr:grpSp>
      <xdr:nvGrpSpPr>
        <xdr:cNvPr id="1887" name="Group 406"/>
        <xdr:cNvGrpSpPr>
          <a:grpSpLocks noChangeAspect="1"/>
        </xdr:cNvGrpSpPr>
      </xdr:nvGrpSpPr>
      <xdr:grpSpPr>
        <a:xfrm>
          <a:off x="42986325" y="7658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88" name="Line 4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9" name="Oval 4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Oval 4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Oval 4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Oval 4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Rectangle 4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34</xdr:row>
      <xdr:rowOff>57150</xdr:rowOff>
    </xdr:from>
    <xdr:to>
      <xdr:col>58</xdr:col>
      <xdr:colOff>742950</xdr:colOff>
      <xdr:row>34</xdr:row>
      <xdr:rowOff>171450</xdr:rowOff>
    </xdr:to>
    <xdr:grpSp>
      <xdr:nvGrpSpPr>
        <xdr:cNvPr id="1894" name="Group 413"/>
        <xdr:cNvGrpSpPr>
          <a:grpSpLocks noChangeAspect="1"/>
        </xdr:cNvGrpSpPr>
      </xdr:nvGrpSpPr>
      <xdr:grpSpPr>
        <a:xfrm>
          <a:off x="42986325" y="83439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95" name="Line 4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Oval 4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Oval 4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Oval 4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Oval 4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Rectangle 4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37</xdr:row>
      <xdr:rowOff>57150</xdr:rowOff>
    </xdr:from>
    <xdr:to>
      <xdr:col>58</xdr:col>
      <xdr:colOff>742950</xdr:colOff>
      <xdr:row>37</xdr:row>
      <xdr:rowOff>171450</xdr:rowOff>
    </xdr:to>
    <xdr:grpSp>
      <xdr:nvGrpSpPr>
        <xdr:cNvPr id="1901" name="Group 420"/>
        <xdr:cNvGrpSpPr>
          <a:grpSpLocks noChangeAspect="1"/>
        </xdr:cNvGrpSpPr>
      </xdr:nvGrpSpPr>
      <xdr:grpSpPr>
        <a:xfrm>
          <a:off x="42986325" y="90297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02" name="Line 4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Oval 4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Oval 4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Oval 4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6" name="Oval 4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7" name="Rectangle 4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95250</xdr:colOff>
      <xdr:row>29</xdr:row>
      <xdr:rowOff>57150</xdr:rowOff>
    </xdr:from>
    <xdr:to>
      <xdr:col>86</xdr:col>
      <xdr:colOff>923925</xdr:colOff>
      <xdr:row>29</xdr:row>
      <xdr:rowOff>171450</xdr:rowOff>
    </xdr:to>
    <xdr:grpSp>
      <xdr:nvGrpSpPr>
        <xdr:cNvPr id="1908" name="Group 435"/>
        <xdr:cNvGrpSpPr>
          <a:grpSpLocks noChangeAspect="1"/>
        </xdr:cNvGrpSpPr>
      </xdr:nvGrpSpPr>
      <xdr:grpSpPr>
        <a:xfrm>
          <a:off x="63836550" y="7200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09" name="Line 4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0" name="Oval 4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Oval 4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Oval 4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Oval 4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Oval 4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Rectangle 4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95250</xdr:colOff>
      <xdr:row>34</xdr:row>
      <xdr:rowOff>57150</xdr:rowOff>
    </xdr:from>
    <xdr:to>
      <xdr:col>86</xdr:col>
      <xdr:colOff>923925</xdr:colOff>
      <xdr:row>34</xdr:row>
      <xdr:rowOff>171450</xdr:rowOff>
    </xdr:to>
    <xdr:grpSp>
      <xdr:nvGrpSpPr>
        <xdr:cNvPr id="1916" name="Group 443"/>
        <xdr:cNvGrpSpPr>
          <a:grpSpLocks noChangeAspect="1"/>
        </xdr:cNvGrpSpPr>
      </xdr:nvGrpSpPr>
      <xdr:grpSpPr>
        <a:xfrm>
          <a:off x="63836550" y="8343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17" name="Line 4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Oval 4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Oval 4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Oval 4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Oval 4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Oval 4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Rectangle 4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209550</xdr:colOff>
      <xdr:row>27</xdr:row>
      <xdr:rowOff>19050</xdr:rowOff>
    </xdr:from>
    <xdr:to>
      <xdr:col>84</xdr:col>
      <xdr:colOff>676275</xdr:colOff>
      <xdr:row>27</xdr:row>
      <xdr:rowOff>114300</xdr:rowOff>
    </xdr:to>
    <xdr:sp>
      <xdr:nvSpPr>
        <xdr:cNvPr id="1924" name="Line 451"/>
        <xdr:cNvSpPr>
          <a:spLocks/>
        </xdr:cNvSpPr>
      </xdr:nvSpPr>
      <xdr:spPr>
        <a:xfrm flipV="1">
          <a:off x="61950600" y="67056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666750</xdr:colOff>
      <xdr:row>26</xdr:row>
      <xdr:rowOff>104775</xdr:rowOff>
    </xdr:from>
    <xdr:to>
      <xdr:col>86</xdr:col>
      <xdr:colOff>9525</xdr:colOff>
      <xdr:row>27</xdr:row>
      <xdr:rowOff>19050</xdr:rowOff>
    </xdr:to>
    <xdr:sp>
      <xdr:nvSpPr>
        <xdr:cNvPr id="1925" name="Line 452"/>
        <xdr:cNvSpPr>
          <a:spLocks/>
        </xdr:cNvSpPr>
      </xdr:nvSpPr>
      <xdr:spPr>
        <a:xfrm flipV="1">
          <a:off x="62922150" y="6562725"/>
          <a:ext cx="8286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809625</xdr:colOff>
      <xdr:row>24</xdr:row>
      <xdr:rowOff>114300</xdr:rowOff>
    </xdr:from>
    <xdr:to>
      <xdr:col>63</xdr:col>
      <xdr:colOff>19050</xdr:colOff>
      <xdr:row>25</xdr:row>
      <xdr:rowOff>38100</xdr:rowOff>
    </xdr:to>
    <xdr:sp>
      <xdr:nvSpPr>
        <xdr:cNvPr id="1926" name="Line 454"/>
        <xdr:cNvSpPr>
          <a:spLocks/>
        </xdr:cNvSpPr>
      </xdr:nvSpPr>
      <xdr:spPr>
        <a:xfrm>
          <a:off x="45234225" y="6115050"/>
          <a:ext cx="16668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57150</xdr:colOff>
      <xdr:row>23</xdr:row>
      <xdr:rowOff>47625</xdr:rowOff>
    </xdr:from>
    <xdr:to>
      <xdr:col>59</xdr:col>
      <xdr:colOff>495300</xdr:colOff>
      <xdr:row>23</xdr:row>
      <xdr:rowOff>161925</xdr:rowOff>
    </xdr:to>
    <xdr:grpSp>
      <xdr:nvGrpSpPr>
        <xdr:cNvPr id="1927" name="Group 455"/>
        <xdr:cNvGrpSpPr>
          <a:grpSpLocks noChangeAspect="1"/>
        </xdr:cNvGrpSpPr>
      </xdr:nvGrpSpPr>
      <xdr:grpSpPr>
        <a:xfrm>
          <a:off x="43967400" y="5819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28" name="Line 4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Oval 4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Oval 4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Rectangle 4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47625</xdr:colOff>
      <xdr:row>25</xdr:row>
      <xdr:rowOff>9525</xdr:rowOff>
    </xdr:from>
    <xdr:to>
      <xdr:col>69</xdr:col>
      <xdr:colOff>485775</xdr:colOff>
      <xdr:row>26</xdr:row>
      <xdr:rowOff>0</xdr:rowOff>
    </xdr:to>
    <xdr:grpSp>
      <xdr:nvGrpSpPr>
        <xdr:cNvPr id="1932" name="Group 460"/>
        <xdr:cNvGrpSpPr>
          <a:grpSpLocks/>
        </xdr:cNvGrpSpPr>
      </xdr:nvGrpSpPr>
      <xdr:grpSpPr>
        <a:xfrm>
          <a:off x="51387375" y="6238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33" name="Oval 4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Line 4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Rectangle 4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Oval 4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542925</xdr:colOff>
      <xdr:row>26</xdr:row>
      <xdr:rowOff>200025</xdr:rowOff>
    </xdr:from>
    <xdr:to>
      <xdr:col>68</xdr:col>
      <xdr:colOff>628650</xdr:colOff>
      <xdr:row>27</xdr:row>
      <xdr:rowOff>114300</xdr:rowOff>
    </xdr:to>
    <xdr:sp>
      <xdr:nvSpPr>
        <xdr:cNvPr id="1937" name="Line 465"/>
        <xdr:cNvSpPr>
          <a:spLocks/>
        </xdr:cNvSpPr>
      </xdr:nvSpPr>
      <xdr:spPr>
        <a:xfrm>
          <a:off x="49425225" y="6657975"/>
          <a:ext cx="15716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266700</xdr:colOff>
      <xdr:row>28</xdr:row>
      <xdr:rowOff>114300</xdr:rowOff>
    </xdr:from>
    <xdr:ext cx="304800" cy="228600"/>
    <xdr:sp>
      <xdr:nvSpPr>
        <xdr:cNvPr id="1938" name="text 1282"/>
        <xdr:cNvSpPr txBox="1">
          <a:spLocks noChangeArrowheads="1"/>
        </xdr:cNvSpPr>
      </xdr:nvSpPr>
      <xdr:spPr>
        <a:xfrm>
          <a:off x="14154150" y="7029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14</xdr:col>
      <xdr:colOff>219075</xdr:colOff>
      <xdr:row>31</xdr:row>
      <xdr:rowOff>114300</xdr:rowOff>
    </xdr:from>
    <xdr:ext cx="304800" cy="228600"/>
    <xdr:sp>
      <xdr:nvSpPr>
        <xdr:cNvPr id="1939" name="text 1282"/>
        <xdr:cNvSpPr txBox="1">
          <a:spLocks noChangeArrowheads="1"/>
        </xdr:cNvSpPr>
      </xdr:nvSpPr>
      <xdr:spPr>
        <a:xfrm>
          <a:off x="10163175" y="77152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20</xdr:col>
      <xdr:colOff>304800</xdr:colOff>
      <xdr:row>34</xdr:row>
      <xdr:rowOff>114300</xdr:rowOff>
    </xdr:from>
    <xdr:ext cx="304800" cy="228600"/>
    <xdr:sp>
      <xdr:nvSpPr>
        <xdr:cNvPr id="1940" name="text 1282"/>
        <xdr:cNvSpPr txBox="1">
          <a:spLocks noChangeArrowheads="1"/>
        </xdr:cNvSpPr>
      </xdr:nvSpPr>
      <xdr:spPr>
        <a:xfrm>
          <a:off x="14706600" y="84010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106" customWidth="1"/>
    <col min="2" max="2" width="14.25390625" style="177" customWidth="1"/>
    <col min="3" max="18" width="14.25390625" style="107" customWidth="1"/>
    <col min="19" max="19" width="5.75390625" style="106" customWidth="1"/>
    <col min="20" max="20" width="2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2.75" customHeight="1">
      <c r="B3" s="110"/>
      <c r="C3" s="110"/>
      <c r="D3" s="110"/>
      <c r="J3" s="111"/>
      <c r="K3" s="110"/>
      <c r="L3" s="110"/>
    </row>
    <row r="4" spans="1:22" s="117" customFormat="1" ht="22.5" customHeight="1">
      <c r="A4" s="112"/>
      <c r="B4" s="93" t="s">
        <v>0</v>
      </c>
      <c r="C4" s="257">
        <v>533</v>
      </c>
      <c r="D4" s="113"/>
      <c r="E4" s="112"/>
      <c r="F4" s="112"/>
      <c r="G4" s="112"/>
      <c r="H4" s="112"/>
      <c r="I4" s="113"/>
      <c r="J4" s="100" t="s">
        <v>101</v>
      </c>
      <c r="K4" s="113"/>
      <c r="L4" s="114"/>
      <c r="M4" s="113"/>
      <c r="N4" s="113"/>
      <c r="O4" s="113"/>
      <c r="P4" s="113"/>
      <c r="Q4" s="115" t="s">
        <v>1</v>
      </c>
      <c r="R4" s="184">
        <v>758458</v>
      </c>
      <c r="S4" s="113"/>
      <c r="T4" s="113"/>
      <c r="U4" s="116"/>
      <c r="V4" s="116"/>
    </row>
    <row r="5" spans="2:22" s="118" customFormat="1" ht="10.5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30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11"/>
      <c r="U6" s="111"/>
      <c r="V6" s="111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10"/>
      <c r="U7" s="108"/>
    </row>
    <row r="8" spans="1:21" ht="25.5" customHeight="1">
      <c r="A8" s="127"/>
      <c r="B8" s="132"/>
      <c r="C8" s="133" t="s">
        <v>2</v>
      </c>
      <c r="D8" s="134"/>
      <c r="E8" s="134"/>
      <c r="F8" s="134"/>
      <c r="G8" s="134"/>
      <c r="H8" s="135"/>
      <c r="I8" s="135"/>
      <c r="J8" s="82" t="s">
        <v>85</v>
      </c>
      <c r="K8" s="135"/>
      <c r="L8" s="135"/>
      <c r="M8" s="350"/>
      <c r="N8" s="134"/>
      <c r="O8" s="134"/>
      <c r="P8" s="134"/>
      <c r="Q8" s="134"/>
      <c r="R8" s="136"/>
      <c r="S8" s="131"/>
      <c r="T8" s="110"/>
      <c r="U8" s="108"/>
    </row>
    <row r="9" spans="1:21" ht="25.5" customHeight="1">
      <c r="A9" s="127"/>
      <c r="B9" s="132"/>
      <c r="C9" s="55" t="s">
        <v>3</v>
      </c>
      <c r="D9" s="134"/>
      <c r="E9" s="134"/>
      <c r="F9" s="134"/>
      <c r="G9" s="134"/>
      <c r="H9" s="134"/>
      <c r="I9" s="134"/>
      <c r="J9" s="137" t="s">
        <v>86</v>
      </c>
      <c r="K9" s="134"/>
      <c r="L9" s="134"/>
      <c r="M9" s="350"/>
      <c r="N9" s="134"/>
      <c r="O9" s="134"/>
      <c r="P9" s="445" t="s">
        <v>4</v>
      </c>
      <c r="Q9" s="445"/>
      <c r="R9" s="138"/>
      <c r="S9" s="131"/>
      <c r="T9" s="110"/>
      <c r="U9" s="108"/>
    </row>
    <row r="10" spans="1:21" ht="25.5" customHeight="1">
      <c r="A10" s="127"/>
      <c r="B10" s="132"/>
      <c r="C10" s="55" t="s">
        <v>5</v>
      </c>
      <c r="D10" s="134"/>
      <c r="E10" s="134"/>
      <c r="F10" s="134"/>
      <c r="G10" s="134"/>
      <c r="H10" s="134"/>
      <c r="I10" s="134"/>
      <c r="J10" s="137" t="s">
        <v>6</v>
      </c>
      <c r="K10" s="134"/>
      <c r="L10" s="134"/>
      <c r="M10" s="350"/>
      <c r="N10" s="134"/>
      <c r="O10" s="134"/>
      <c r="P10" s="445"/>
      <c r="Q10" s="445"/>
      <c r="R10" s="136"/>
      <c r="S10" s="131"/>
      <c r="T10" s="110"/>
      <c r="U10" s="108"/>
    </row>
    <row r="11" spans="1:21" ht="21" customHeight="1">
      <c r="A11" s="127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1"/>
      <c r="T11" s="110"/>
      <c r="U11" s="108"/>
    </row>
    <row r="12" spans="1:21" ht="21" customHeight="1">
      <c r="A12" s="127"/>
      <c r="B12" s="132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6"/>
      <c r="S12" s="131"/>
      <c r="T12" s="110"/>
      <c r="U12" s="108"/>
    </row>
    <row r="13" spans="1:21" ht="21" customHeight="1">
      <c r="A13" s="127"/>
      <c r="B13" s="132"/>
      <c r="C13" s="92" t="s">
        <v>7</v>
      </c>
      <c r="D13" s="134"/>
      <c r="E13" s="134"/>
      <c r="G13" s="351"/>
      <c r="H13" s="134"/>
      <c r="J13" s="142" t="s">
        <v>8</v>
      </c>
      <c r="L13" s="134"/>
      <c r="M13" s="351"/>
      <c r="O13" s="134"/>
      <c r="P13" s="134"/>
      <c r="Q13" s="134"/>
      <c r="R13" s="136"/>
      <c r="S13" s="131"/>
      <c r="T13" s="110"/>
      <c r="U13" s="108"/>
    </row>
    <row r="14" spans="1:21" ht="21" customHeight="1">
      <c r="A14" s="127"/>
      <c r="B14" s="132"/>
      <c r="C14" s="56" t="s">
        <v>9</v>
      </c>
      <c r="D14" s="134"/>
      <c r="E14" s="134"/>
      <c r="G14" s="352"/>
      <c r="H14" s="134"/>
      <c r="J14" s="353">
        <v>163.457</v>
      </c>
      <c r="L14" s="134"/>
      <c r="M14" s="352"/>
      <c r="O14" s="134"/>
      <c r="P14" s="134"/>
      <c r="Q14" s="134"/>
      <c r="R14" s="136"/>
      <c r="S14" s="131"/>
      <c r="T14" s="110"/>
      <c r="U14" s="108"/>
    </row>
    <row r="15" spans="1:21" ht="21" customHeight="1">
      <c r="A15" s="127"/>
      <c r="B15" s="132"/>
      <c r="C15" s="56" t="s">
        <v>10</v>
      </c>
      <c r="D15" s="134"/>
      <c r="E15" s="134"/>
      <c r="G15" s="201"/>
      <c r="H15" s="134"/>
      <c r="J15" s="354" t="s">
        <v>87</v>
      </c>
      <c r="L15" s="134"/>
      <c r="M15" s="201"/>
      <c r="P15" s="134"/>
      <c r="Q15" s="134"/>
      <c r="R15" s="136"/>
      <c r="S15" s="131"/>
      <c r="T15" s="110"/>
      <c r="U15" s="108"/>
    </row>
    <row r="16" spans="1:21" ht="21" customHeight="1">
      <c r="A16" s="127"/>
      <c r="B16" s="132"/>
      <c r="C16" s="56"/>
      <c r="D16" s="134"/>
      <c r="E16" s="134"/>
      <c r="F16" s="134"/>
      <c r="G16" s="134"/>
      <c r="H16" s="134"/>
      <c r="J16" s="355" t="s">
        <v>88</v>
      </c>
      <c r="L16" s="134"/>
      <c r="O16" s="356"/>
      <c r="P16" s="134"/>
      <c r="Q16" s="134"/>
      <c r="R16" s="136"/>
      <c r="S16" s="131"/>
      <c r="T16" s="110"/>
      <c r="U16" s="108"/>
    </row>
    <row r="17" spans="1:21" ht="21" customHeight="1">
      <c r="A17" s="127"/>
      <c r="B17" s="139"/>
      <c r="C17" s="140"/>
      <c r="D17" s="140"/>
      <c r="E17" s="140"/>
      <c r="F17" s="140"/>
      <c r="G17" s="140"/>
      <c r="H17" s="140"/>
      <c r="I17" s="140"/>
      <c r="J17" s="357" t="s">
        <v>89</v>
      </c>
      <c r="K17" s="140"/>
      <c r="L17" s="140"/>
      <c r="M17" s="140"/>
      <c r="N17" s="140"/>
      <c r="O17" s="140"/>
      <c r="P17" s="140"/>
      <c r="Q17" s="140"/>
      <c r="R17" s="141"/>
      <c r="S17" s="131"/>
      <c r="T17" s="110"/>
      <c r="U17" s="108"/>
    </row>
    <row r="18" spans="1:21" ht="15" customHeight="1">
      <c r="A18" s="127"/>
      <c r="B18" s="132"/>
      <c r="C18" s="134"/>
      <c r="D18" s="134"/>
      <c r="E18" s="134"/>
      <c r="F18" s="134"/>
      <c r="G18" s="358"/>
      <c r="H18" s="134"/>
      <c r="I18" s="134"/>
      <c r="J18" s="350"/>
      <c r="K18" s="350"/>
      <c r="L18" s="350"/>
      <c r="M18" s="358"/>
      <c r="N18" s="350"/>
      <c r="O18" s="350"/>
      <c r="P18" s="350"/>
      <c r="Q18" s="134"/>
      <c r="R18" s="136"/>
      <c r="S18" s="131"/>
      <c r="T18" s="110"/>
      <c r="U18" s="108"/>
    </row>
    <row r="19" spans="1:21" ht="21" customHeight="1">
      <c r="A19" s="127"/>
      <c r="B19" s="132"/>
      <c r="C19" s="56" t="s">
        <v>90</v>
      </c>
      <c r="D19" s="134"/>
      <c r="E19" s="359"/>
      <c r="F19" s="359"/>
      <c r="G19" s="360"/>
      <c r="H19" s="56"/>
      <c r="I19" s="56"/>
      <c r="J19" s="359" t="s">
        <v>55</v>
      </c>
      <c r="L19" s="359"/>
      <c r="M19" s="360"/>
      <c r="N19" s="56"/>
      <c r="O19" s="134"/>
      <c r="P19" s="445" t="s">
        <v>91</v>
      </c>
      <c r="Q19" s="445"/>
      <c r="R19" s="136"/>
      <c r="S19" s="131"/>
      <c r="T19" s="110"/>
      <c r="U19" s="108"/>
    </row>
    <row r="20" spans="1:21" ht="21" customHeight="1">
      <c r="A20" s="127"/>
      <c r="B20" s="132"/>
      <c r="C20" s="56" t="s">
        <v>92</v>
      </c>
      <c r="D20" s="134"/>
      <c r="E20" s="361"/>
      <c r="F20" s="361"/>
      <c r="G20" s="360"/>
      <c r="H20" s="56"/>
      <c r="I20" s="56"/>
      <c r="J20" s="361" t="s">
        <v>59</v>
      </c>
      <c r="L20" s="361"/>
      <c r="M20" s="360"/>
      <c r="N20" s="56"/>
      <c r="O20" s="134"/>
      <c r="P20" s="445" t="s">
        <v>93</v>
      </c>
      <c r="Q20" s="445"/>
      <c r="R20" s="136"/>
      <c r="S20" s="131"/>
      <c r="T20" s="110"/>
      <c r="U20" s="108"/>
    </row>
    <row r="21" spans="1:21" ht="15" customHeight="1">
      <c r="A21" s="127"/>
      <c r="B21" s="143"/>
      <c r="C21" s="144"/>
      <c r="D21" s="144"/>
      <c r="E21" s="144"/>
      <c r="F21" s="144"/>
      <c r="G21" s="144"/>
      <c r="H21" s="144"/>
      <c r="I21" s="144"/>
      <c r="J21" s="362"/>
      <c r="K21" s="144"/>
      <c r="L21" s="144"/>
      <c r="M21" s="144"/>
      <c r="N21" s="144"/>
      <c r="O21" s="144"/>
      <c r="P21" s="144"/>
      <c r="Q21" s="144"/>
      <c r="R21" s="145"/>
      <c r="S21" s="131"/>
      <c r="T21" s="110"/>
      <c r="U21" s="108"/>
    </row>
    <row r="22" spans="1:21" ht="30" customHeight="1">
      <c r="A22" s="127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31"/>
      <c r="T22" s="110"/>
      <c r="U22" s="108"/>
    </row>
    <row r="23" spans="1:21" ht="21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30"/>
      <c r="S23" s="131"/>
      <c r="T23" s="110"/>
      <c r="U23" s="108"/>
    </row>
    <row r="24" spans="1:21" ht="25.5" customHeight="1">
      <c r="A24" s="127"/>
      <c r="B24" s="132"/>
      <c r="C24" s="55" t="s">
        <v>24</v>
      </c>
      <c r="D24" s="134"/>
      <c r="F24" s="358" t="s">
        <v>112</v>
      </c>
      <c r="H24" s="350"/>
      <c r="J24" s="358"/>
      <c r="M24" s="358" t="s">
        <v>113</v>
      </c>
      <c r="O24" s="358"/>
      <c r="Q24" s="134"/>
      <c r="R24" s="136"/>
      <c r="S24" s="131"/>
      <c r="T24" s="110"/>
      <c r="U24" s="108"/>
    </row>
    <row r="25" spans="1:21" ht="25.5" customHeight="1">
      <c r="A25" s="127"/>
      <c r="B25" s="132"/>
      <c r="C25" s="55" t="s">
        <v>3</v>
      </c>
      <c r="D25" s="134"/>
      <c r="E25" s="135"/>
      <c r="F25" s="82" t="s">
        <v>82</v>
      </c>
      <c r="G25" s="135"/>
      <c r="H25" s="363"/>
      <c r="I25" s="445" t="s">
        <v>95</v>
      </c>
      <c r="J25" s="445"/>
      <c r="K25" s="135"/>
      <c r="L25" s="135"/>
      <c r="M25" s="82" t="s">
        <v>94</v>
      </c>
      <c r="N25" s="82"/>
      <c r="O25" s="135"/>
      <c r="P25" s="445" t="s">
        <v>95</v>
      </c>
      <c r="Q25" s="445"/>
      <c r="R25" s="138"/>
      <c r="S25" s="131"/>
      <c r="T25" s="110"/>
      <c r="U25" s="108"/>
    </row>
    <row r="26" spans="1:21" ht="25.5" customHeight="1">
      <c r="A26" s="127"/>
      <c r="B26" s="132"/>
      <c r="C26" s="55" t="s">
        <v>5</v>
      </c>
      <c r="D26" s="134"/>
      <c r="E26" s="134"/>
      <c r="F26" s="137" t="s">
        <v>107</v>
      </c>
      <c r="G26" s="134"/>
      <c r="H26" s="137"/>
      <c r="I26" s="134"/>
      <c r="J26" s="134"/>
      <c r="K26" s="350"/>
      <c r="L26" s="134"/>
      <c r="M26" s="137" t="s">
        <v>83</v>
      </c>
      <c r="N26" s="134"/>
      <c r="O26" s="134"/>
      <c r="P26" s="134"/>
      <c r="Q26" s="134"/>
      <c r="R26" s="136"/>
      <c r="S26" s="131"/>
      <c r="T26" s="110"/>
      <c r="U26" s="108"/>
    </row>
    <row r="27" spans="1:21" ht="21" customHeight="1">
      <c r="A27" s="127"/>
      <c r="B27" s="139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1"/>
      <c r="S27" s="131"/>
      <c r="T27" s="110"/>
      <c r="U27" s="108"/>
    </row>
    <row r="28" spans="1:21" ht="15" customHeight="1">
      <c r="A28" s="127"/>
      <c r="B28" s="132"/>
      <c r="C28" s="134"/>
      <c r="D28" s="134"/>
      <c r="E28" s="134"/>
      <c r="F28" s="134"/>
      <c r="G28" s="134"/>
      <c r="H28" s="360"/>
      <c r="I28" s="134"/>
      <c r="J28" s="134"/>
      <c r="K28" s="134"/>
      <c r="L28" s="134"/>
      <c r="M28" s="134"/>
      <c r="N28" s="134"/>
      <c r="O28" s="134"/>
      <c r="P28" s="134"/>
      <c r="Q28" s="134"/>
      <c r="R28" s="136"/>
      <c r="S28" s="131"/>
      <c r="T28" s="110"/>
      <c r="U28" s="108"/>
    </row>
    <row r="29" spans="1:21" ht="21" customHeight="1">
      <c r="A29" s="127"/>
      <c r="B29" s="132"/>
      <c r="C29" s="56" t="s">
        <v>90</v>
      </c>
      <c r="D29" s="134"/>
      <c r="E29" s="359"/>
      <c r="F29" s="134"/>
      <c r="G29" s="56"/>
      <c r="H29" s="360"/>
      <c r="I29" s="359" t="s">
        <v>55</v>
      </c>
      <c r="J29" s="134"/>
      <c r="K29" s="56" t="s">
        <v>91</v>
      </c>
      <c r="L29" s="359"/>
      <c r="M29" s="134"/>
      <c r="N29" s="56"/>
      <c r="O29" s="134"/>
      <c r="P29" s="56"/>
      <c r="Q29" s="134"/>
      <c r="R29" s="136"/>
      <c r="S29" s="131"/>
      <c r="T29" s="110"/>
      <c r="U29" s="108"/>
    </row>
    <row r="30" spans="1:21" ht="21" customHeight="1">
      <c r="A30" s="127"/>
      <c r="B30" s="132"/>
      <c r="C30" s="56" t="s">
        <v>92</v>
      </c>
      <c r="D30" s="134"/>
      <c r="E30" s="361"/>
      <c r="F30" s="134"/>
      <c r="G30" s="56"/>
      <c r="H30" s="360"/>
      <c r="I30" s="361" t="s">
        <v>59</v>
      </c>
      <c r="J30" s="134"/>
      <c r="K30" s="56" t="s">
        <v>93</v>
      </c>
      <c r="L30" s="361"/>
      <c r="M30" s="134"/>
      <c r="N30" s="56"/>
      <c r="O30" s="134"/>
      <c r="P30" s="56"/>
      <c r="Q30" s="134"/>
      <c r="R30" s="136"/>
      <c r="S30" s="131"/>
      <c r="T30" s="110"/>
      <c r="U30" s="108"/>
    </row>
    <row r="31" spans="1:21" ht="15" customHeight="1">
      <c r="A31" s="127"/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5"/>
      <c r="S31" s="131"/>
      <c r="T31" s="110"/>
      <c r="U31" s="108"/>
    </row>
    <row r="32" spans="1:21" ht="30" customHeight="1">
      <c r="A32" s="127"/>
      <c r="B32" s="146"/>
      <c r="C32" s="147"/>
      <c r="D32" s="147"/>
      <c r="E32" s="148"/>
      <c r="F32" s="148"/>
      <c r="G32" s="148"/>
      <c r="H32" s="148"/>
      <c r="I32" s="147"/>
      <c r="J32" s="149"/>
      <c r="K32" s="147"/>
      <c r="L32" s="147"/>
      <c r="M32" s="147"/>
      <c r="N32" s="147"/>
      <c r="O32" s="147"/>
      <c r="P32" s="147"/>
      <c r="Q32" s="147"/>
      <c r="R32" s="147"/>
      <c r="S32" s="131"/>
      <c r="T32" s="110"/>
      <c r="U32" s="108"/>
    </row>
    <row r="33" spans="1:19" ht="30" customHeight="1">
      <c r="A33" s="150"/>
      <c r="B33" s="151"/>
      <c r="C33" s="152"/>
      <c r="D33" s="446" t="s">
        <v>11</v>
      </c>
      <c r="E33" s="447"/>
      <c r="F33" s="447"/>
      <c r="G33" s="447"/>
      <c r="H33" s="152"/>
      <c r="I33" s="153"/>
      <c r="J33" s="154"/>
      <c r="K33" s="151"/>
      <c r="L33" s="152"/>
      <c r="M33" s="446" t="s">
        <v>12</v>
      </c>
      <c r="N33" s="446"/>
      <c r="O33" s="446"/>
      <c r="P33" s="446"/>
      <c r="Q33" s="152"/>
      <c r="R33" s="153"/>
      <c r="S33" s="131"/>
    </row>
    <row r="34" spans="1:20" s="158" customFormat="1" ht="21" customHeight="1" thickBot="1">
      <c r="A34" s="155"/>
      <c r="B34" s="156" t="s">
        <v>13</v>
      </c>
      <c r="C34" s="99" t="s">
        <v>14</v>
      </c>
      <c r="D34" s="99" t="s">
        <v>15</v>
      </c>
      <c r="E34" s="101" t="s">
        <v>16</v>
      </c>
      <c r="F34" s="448" t="s">
        <v>17</v>
      </c>
      <c r="G34" s="449"/>
      <c r="H34" s="449"/>
      <c r="I34" s="450"/>
      <c r="J34" s="154"/>
      <c r="K34" s="156" t="s">
        <v>13</v>
      </c>
      <c r="L34" s="99" t="s">
        <v>14</v>
      </c>
      <c r="M34" s="99" t="s">
        <v>15</v>
      </c>
      <c r="N34" s="101" t="s">
        <v>16</v>
      </c>
      <c r="O34" s="448" t="s">
        <v>17</v>
      </c>
      <c r="P34" s="449"/>
      <c r="Q34" s="449"/>
      <c r="R34" s="450"/>
      <c r="S34" s="157"/>
      <c r="T34" s="106"/>
    </row>
    <row r="35" spans="1:20" s="117" customFormat="1" ht="21" customHeight="1" thickTop="1">
      <c r="A35" s="150"/>
      <c r="B35" s="159"/>
      <c r="C35" s="160"/>
      <c r="D35" s="161"/>
      <c r="E35" s="162"/>
      <c r="F35" s="163"/>
      <c r="G35" s="164"/>
      <c r="H35" s="164"/>
      <c r="I35" s="165"/>
      <c r="J35" s="154"/>
      <c r="K35" s="159"/>
      <c r="L35" s="160"/>
      <c r="M35" s="161"/>
      <c r="N35" s="162"/>
      <c r="O35" s="163"/>
      <c r="P35" s="164"/>
      <c r="Q35" s="164"/>
      <c r="R35" s="165"/>
      <c r="S35" s="131"/>
      <c r="T35" s="106"/>
    </row>
    <row r="36" spans="1:20" s="117" customFormat="1" ht="21" customHeight="1">
      <c r="A36" s="150"/>
      <c r="B36" s="364">
        <v>1</v>
      </c>
      <c r="C36" s="365">
        <v>163.204</v>
      </c>
      <c r="D36" s="365">
        <v>163.733</v>
      </c>
      <c r="E36" s="366">
        <f>(D36-C36)*1000</f>
        <v>528.9999999999964</v>
      </c>
      <c r="F36" s="439" t="s">
        <v>99</v>
      </c>
      <c r="G36" s="440"/>
      <c r="H36" s="440"/>
      <c r="I36" s="441"/>
      <c r="J36" s="154"/>
      <c r="K36" s="364">
        <v>1</v>
      </c>
      <c r="L36" s="367">
        <v>163.372</v>
      </c>
      <c r="M36" s="367">
        <v>163.547</v>
      </c>
      <c r="N36" s="366">
        <f>(M36-L36)*1000</f>
        <v>174.99999999998295</v>
      </c>
      <c r="O36" s="436" t="s">
        <v>116</v>
      </c>
      <c r="P36" s="437"/>
      <c r="Q36" s="437"/>
      <c r="R36" s="438"/>
      <c r="S36" s="131"/>
      <c r="T36" s="106"/>
    </row>
    <row r="37" spans="1:20" s="117" customFormat="1" ht="21" customHeight="1">
      <c r="A37" s="150"/>
      <c r="B37" s="159"/>
      <c r="C37" s="262"/>
      <c r="D37" s="263"/>
      <c r="E37" s="162"/>
      <c r="F37" s="347" t="s">
        <v>97</v>
      </c>
      <c r="G37" s="346"/>
      <c r="H37" s="346"/>
      <c r="I37" s="348"/>
      <c r="J37" s="154"/>
      <c r="K37" s="364"/>
      <c r="L37" s="367"/>
      <c r="M37" s="367"/>
      <c r="N37" s="366"/>
      <c r="O37" s="433" t="s">
        <v>96</v>
      </c>
      <c r="P37" s="434"/>
      <c r="Q37" s="434"/>
      <c r="R37" s="435"/>
      <c r="S37" s="131"/>
      <c r="T37" s="106"/>
    </row>
    <row r="38" spans="1:20" s="117" customFormat="1" ht="21" customHeight="1">
      <c r="A38" s="150"/>
      <c r="B38" s="364">
        <v>2</v>
      </c>
      <c r="C38" s="365">
        <v>163.209</v>
      </c>
      <c r="D38" s="365">
        <v>163.733</v>
      </c>
      <c r="E38" s="366">
        <f>(D38-C38)*1000</f>
        <v>524.0000000000009</v>
      </c>
      <c r="F38" s="439" t="s">
        <v>99</v>
      </c>
      <c r="G38" s="440"/>
      <c r="H38" s="440"/>
      <c r="I38" s="441"/>
      <c r="J38" s="154"/>
      <c r="K38" s="166" t="s">
        <v>118</v>
      </c>
      <c r="L38" s="367">
        <v>163.354</v>
      </c>
      <c r="M38" s="367">
        <v>163.508</v>
      </c>
      <c r="N38" s="366">
        <f>(M38-L38)*1000</f>
        <v>153.99999999999636</v>
      </c>
      <c r="O38" s="436" t="s">
        <v>117</v>
      </c>
      <c r="P38" s="437"/>
      <c r="Q38" s="437"/>
      <c r="R38" s="438"/>
      <c r="S38" s="131"/>
      <c r="T38" s="106"/>
    </row>
    <row r="39" spans="1:20" s="117" customFormat="1" ht="21" customHeight="1">
      <c r="A39" s="150"/>
      <c r="B39" s="166"/>
      <c r="C39" s="368"/>
      <c r="D39" s="368"/>
      <c r="E39" s="366">
        <f>(D39-C39)*1000</f>
        <v>0</v>
      </c>
      <c r="F39" s="347" t="s">
        <v>114</v>
      </c>
      <c r="G39" s="369"/>
      <c r="H39" s="369"/>
      <c r="I39" s="370"/>
      <c r="J39" s="154"/>
      <c r="K39" s="430" t="s">
        <v>122</v>
      </c>
      <c r="L39" s="431"/>
      <c r="M39" s="431"/>
      <c r="N39" s="432"/>
      <c r="O39" s="433" t="s">
        <v>98</v>
      </c>
      <c r="P39" s="434"/>
      <c r="Q39" s="434"/>
      <c r="R39" s="435"/>
      <c r="S39" s="131"/>
      <c r="T39" s="106"/>
    </row>
    <row r="40" spans="1:20" s="117" customFormat="1" ht="21" customHeight="1">
      <c r="A40" s="150"/>
      <c r="B40" s="364">
        <v>3</v>
      </c>
      <c r="C40" s="365">
        <v>163.193</v>
      </c>
      <c r="D40" s="365">
        <v>163.697</v>
      </c>
      <c r="E40" s="366">
        <f>(D40-C40)*1000</f>
        <v>503.9999999999907</v>
      </c>
      <c r="F40" s="424" t="s">
        <v>115</v>
      </c>
      <c r="G40" s="425"/>
      <c r="H40" s="425"/>
      <c r="I40" s="426"/>
      <c r="J40" s="154"/>
      <c r="K40" s="166" t="s">
        <v>46</v>
      </c>
      <c r="L40" s="367">
        <v>163.358</v>
      </c>
      <c r="M40" s="367">
        <v>163.561</v>
      </c>
      <c r="N40" s="366">
        <f>(M40-L40)*1000</f>
        <v>203.00000000000296</v>
      </c>
      <c r="O40" s="442" t="s">
        <v>121</v>
      </c>
      <c r="P40" s="443"/>
      <c r="Q40" s="443"/>
      <c r="R40" s="444"/>
      <c r="S40" s="131"/>
      <c r="T40" s="106"/>
    </row>
    <row r="41" spans="1:20" s="117" customFormat="1" ht="21" customHeight="1">
      <c r="A41" s="150"/>
      <c r="B41" s="364"/>
      <c r="C41" s="365"/>
      <c r="D41" s="365"/>
      <c r="E41" s="366">
        <f>(D41-C41)*1000</f>
        <v>0</v>
      </c>
      <c r="F41" s="439"/>
      <c r="G41" s="440"/>
      <c r="H41" s="440"/>
      <c r="I41" s="441"/>
      <c r="J41" s="154"/>
      <c r="K41" s="364">
        <v>3</v>
      </c>
      <c r="L41" s="420">
        <v>163.354</v>
      </c>
      <c r="M41" s="420">
        <v>163.49800000000002</v>
      </c>
      <c r="N41" s="366">
        <f>(M41-L41)*1000</f>
        <v>144.00000000000546</v>
      </c>
      <c r="O41" s="436" t="s">
        <v>119</v>
      </c>
      <c r="P41" s="437"/>
      <c r="Q41" s="437"/>
      <c r="R41" s="438"/>
      <c r="S41" s="131"/>
      <c r="T41" s="106"/>
    </row>
    <row r="42" spans="1:20" s="117" customFormat="1" ht="21" customHeight="1">
      <c r="A42" s="150"/>
      <c r="B42" s="364">
        <v>4</v>
      </c>
      <c r="C42" s="365">
        <v>163.209</v>
      </c>
      <c r="D42" s="365">
        <v>163.733</v>
      </c>
      <c r="E42" s="366">
        <f>(D42-C42)*1000</f>
        <v>524.0000000000009</v>
      </c>
      <c r="F42" s="424" t="s">
        <v>115</v>
      </c>
      <c r="G42" s="425"/>
      <c r="H42" s="425"/>
      <c r="I42" s="426"/>
      <c r="J42" s="154"/>
      <c r="K42" s="364"/>
      <c r="L42" s="367"/>
      <c r="M42" s="367"/>
      <c r="N42" s="366">
        <f>(M42-L42)*1000</f>
        <v>0</v>
      </c>
      <c r="O42" s="433" t="s">
        <v>96</v>
      </c>
      <c r="P42" s="434"/>
      <c r="Q42" s="434"/>
      <c r="R42" s="435"/>
      <c r="S42" s="131"/>
      <c r="T42" s="106"/>
    </row>
    <row r="43" spans="1:20" s="112" customFormat="1" ht="21" customHeight="1">
      <c r="A43" s="150"/>
      <c r="B43" s="167"/>
      <c r="C43" s="168"/>
      <c r="D43" s="169"/>
      <c r="E43" s="170"/>
      <c r="F43" s="171"/>
      <c r="G43" s="172"/>
      <c r="H43" s="172"/>
      <c r="I43" s="173"/>
      <c r="J43" s="154"/>
      <c r="K43" s="167"/>
      <c r="L43" s="168"/>
      <c r="M43" s="169"/>
      <c r="N43" s="170"/>
      <c r="O43" s="427" t="s">
        <v>120</v>
      </c>
      <c r="P43" s="428"/>
      <c r="Q43" s="428"/>
      <c r="R43" s="429"/>
      <c r="S43" s="131"/>
      <c r="T43" s="106"/>
    </row>
    <row r="44" spans="1:19" ht="30" customHeight="1" thickBot="1">
      <c r="A44" s="174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6"/>
    </row>
    <row r="46" ht="15">
      <c r="J46" s="81"/>
    </row>
  </sheetData>
  <sheetProtection password="E755" sheet="1" objects="1" scenarios="1"/>
  <mergeCells count="24">
    <mergeCell ref="P9:Q9"/>
    <mergeCell ref="D33:G33"/>
    <mergeCell ref="M33:P33"/>
    <mergeCell ref="F34:I34"/>
    <mergeCell ref="O34:R34"/>
    <mergeCell ref="P25:Q25"/>
    <mergeCell ref="P10:Q10"/>
    <mergeCell ref="P19:Q19"/>
    <mergeCell ref="P20:Q20"/>
    <mergeCell ref="I25:J25"/>
    <mergeCell ref="F38:I38"/>
    <mergeCell ref="O36:R36"/>
    <mergeCell ref="O37:R37"/>
    <mergeCell ref="F36:I36"/>
    <mergeCell ref="O38:R38"/>
    <mergeCell ref="F40:I40"/>
    <mergeCell ref="F42:I42"/>
    <mergeCell ref="O43:R43"/>
    <mergeCell ref="K39:N39"/>
    <mergeCell ref="O42:R42"/>
    <mergeCell ref="O41:R41"/>
    <mergeCell ref="F41:I41"/>
    <mergeCell ref="O39:R39"/>
    <mergeCell ref="O40:R4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D1" s="316"/>
      <c r="AE1" s="317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6"/>
      <c r="BH1" s="317"/>
      <c r="BK1" s="31"/>
      <c r="BL1" s="57"/>
      <c r="BM1" s="57"/>
      <c r="BN1" s="57"/>
      <c r="BO1" s="57"/>
      <c r="BP1" s="57"/>
      <c r="BQ1" s="57"/>
      <c r="BR1" s="209"/>
      <c r="BS1" s="209"/>
      <c r="BT1" s="209"/>
      <c r="BU1" s="209"/>
      <c r="BV1" s="209"/>
      <c r="BW1" s="209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326" t="s">
        <v>18</v>
      </c>
      <c r="C2" s="321"/>
      <c r="D2" s="321"/>
      <c r="E2" s="321"/>
      <c r="F2" s="321"/>
      <c r="G2" s="321"/>
      <c r="H2" s="321"/>
      <c r="I2" s="321"/>
      <c r="J2" s="321"/>
      <c r="K2" s="321"/>
      <c r="L2" s="322"/>
      <c r="N2" s="89"/>
      <c r="O2" s="90"/>
      <c r="P2" s="90"/>
      <c r="Q2" s="90"/>
      <c r="R2" s="325" t="s">
        <v>19</v>
      </c>
      <c r="S2" s="325"/>
      <c r="T2" s="325"/>
      <c r="U2" s="325"/>
      <c r="V2" s="325"/>
      <c r="W2" s="325"/>
      <c r="X2" s="90"/>
      <c r="Y2" s="90"/>
      <c r="Z2" s="90"/>
      <c r="AA2" s="91"/>
      <c r="AE2" s="31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210"/>
      <c r="BK2" s="211"/>
      <c r="BL2" s="212"/>
      <c r="BM2" s="212"/>
      <c r="BN2" s="328" t="s">
        <v>19</v>
      </c>
      <c r="BO2" s="328"/>
      <c r="BP2" s="328"/>
      <c r="BQ2" s="328"/>
      <c r="BR2" s="328"/>
      <c r="BS2" s="328"/>
      <c r="BT2" s="211"/>
      <c r="BU2" s="211"/>
      <c r="BV2" s="211"/>
      <c r="BW2" s="213"/>
      <c r="BY2" s="31"/>
      <c r="BZ2" s="326" t="s">
        <v>20</v>
      </c>
      <c r="CA2" s="321"/>
      <c r="CB2" s="321"/>
      <c r="CC2" s="321"/>
      <c r="CD2" s="321"/>
      <c r="CE2" s="321"/>
      <c r="CF2" s="321"/>
      <c r="CG2" s="321"/>
      <c r="CH2" s="321"/>
      <c r="CI2" s="321"/>
      <c r="CJ2" s="322"/>
    </row>
    <row r="3" spans="14:77" ht="21" customHeight="1" thickBot="1" thickTop="1">
      <c r="N3" s="330" t="s">
        <v>21</v>
      </c>
      <c r="O3" s="327"/>
      <c r="P3" s="327"/>
      <c r="Q3" s="331"/>
      <c r="R3" s="246"/>
      <c r="S3" s="405"/>
      <c r="T3" s="327" t="s">
        <v>22</v>
      </c>
      <c r="U3" s="327"/>
      <c r="V3" s="337"/>
      <c r="W3" s="407"/>
      <c r="X3" s="402"/>
      <c r="Y3" s="403"/>
      <c r="Z3" s="336" t="s">
        <v>23</v>
      </c>
      <c r="AA3" s="33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2" t="s">
        <v>23</v>
      </c>
      <c r="BK3" s="343"/>
      <c r="BL3" s="397"/>
      <c r="BM3" s="398"/>
      <c r="BN3" s="340" t="s">
        <v>22</v>
      </c>
      <c r="BO3" s="340"/>
      <c r="BP3" s="340"/>
      <c r="BQ3" s="401"/>
      <c r="BR3" s="245"/>
      <c r="BS3" s="261"/>
      <c r="BT3" s="339" t="s">
        <v>21</v>
      </c>
      <c r="BU3" s="340"/>
      <c r="BV3" s="340"/>
      <c r="BW3" s="341"/>
      <c r="BY3" s="31"/>
    </row>
    <row r="4" spans="2:89" ht="21" customHeight="1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N4" s="3"/>
      <c r="O4" s="4"/>
      <c r="P4" s="6"/>
      <c r="Q4" s="6"/>
      <c r="R4" s="5"/>
      <c r="S4" s="5"/>
      <c r="T4" s="329" t="s">
        <v>103</v>
      </c>
      <c r="U4" s="329"/>
      <c r="V4" s="6"/>
      <c r="W4" s="6"/>
      <c r="X4" s="6"/>
      <c r="Y4" s="6"/>
      <c r="Z4" s="6"/>
      <c r="AA4" s="7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100" t="s">
        <v>101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214"/>
      <c r="BK4" s="215"/>
      <c r="BL4" s="5"/>
      <c r="BM4" s="5"/>
      <c r="BN4" s="5"/>
      <c r="BO4" s="5"/>
      <c r="BP4" s="329" t="s">
        <v>103</v>
      </c>
      <c r="BQ4" s="329"/>
      <c r="BR4" s="5"/>
      <c r="BS4" s="5"/>
      <c r="BT4" s="215"/>
      <c r="BU4" s="215"/>
      <c r="BV4" s="215"/>
      <c r="BW4" s="216"/>
      <c r="BY4" s="31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9"/>
    </row>
    <row r="5" spans="2:88" ht="21" customHeight="1">
      <c r="B5" s="59"/>
      <c r="C5" s="60" t="s">
        <v>24</v>
      </c>
      <c r="D5" s="74"/>
      <c r="E5" s="62"/>
      <c r="F5" s="62"/>
      <c r="G5" s="62"/>
      <c r="H5" s="62"/>
      <c r="I5" s="62"/>
      <c r="J5" s="58"/>
      <c r="L5" s="66"/>
      <c r="N5" s="332" t="s">
        <v>26</v>
      </c>
      <c r="O5" s="333"/>
      <c r="P5" s="334" t="s">
        <v>27</v>
      </c>
      <c r="Q5" s="335"/>
      <c r="R5" s="11"/>
      <c r="S5" s="404"/>
      <c r="T5" s="11"/>
      <c r="U5" s="12"/>
      <c r="V5" s="8"/>
      <c r="W5" s="77"/>
      <c r="X5" s="8"/>
      <c r="Y5" s="77"/>
      <c r="Z5" s="74"/>
      <c r="AA5" s="96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17"/>
      <c r="BK5" s="399"/>
      <c r="BL5" s="218"/>
      <c r="BM5" s="308"/>
      <c r="BN5" s="218"/>
      <c r="BO5" s="226"/>
      <c r="BP5" s="219"/>
      <c r="BQ5" s="259"/>
      <c r="BR5" s="219"/>
      <c r="BS5" s="259"/>
      <c r="BT5" s="344" t="s">
        <v>26</v>
      </c>
      <c r="BU5" s="345"/>
      <c r="BV5" s="323" t="s">
        <v>27</v>
      </c>
      <c r="BW5" s="324"/>
      <c r="BY5" s="31"/>
      <c r="BZ5" s="59"/>
      <c r="CA5" s="60" t="s">
        <v>24</v>
      </c>
      <c r="CB5" s="74"/>
      <c r="CC5" s="62"/>
      <c r="CD5" s="62"/>
      <c r="CE5" s="63" t="s">
        <v>25</v>
      </c>
      <c r="CF5" s="62"/>
      <c r="CG5" s="62"/>
      <c r="CH5" s="58"/>
      <c r="CJ5" s="66"/>
    </row>
    <row r="6" spans="2:88" ht="21" customHeight="1">
      <c r="B6" s="59"/>
      <c r="C6" s="60" t="s">
        <v>3</v>
      </c>
      <c r="D6" s="74"/>
      <c r="E6" s="62"/>
      <c r="F6" s="62"/>
      <c r="G6" s="63" t="s">
        <v>82</v>
      </c>
      <c r="H6" s="62"/>
      <c r="I6" s="62"/>
      <c r="J6" s="58"/>
      <c r="K6" s="65" t="s">
        <v>84</v>
      </c>
      <c r="L6" s="66"/>
      <c r="N6" s="332"/>
      <c r="O6" s="333"/>
      <c r="P6" s="334"/>
      <c r="Q6" s="335"/>
      <c r="R6" s="21"/>
      <c r="S6" s="14"/>
      <c r="T6" s="21"/>
      <c r="U6" s="22"/>
      <c r="V6" s="13"/>
      <c r="W6" s="14"/>
      <c r="X6" s="13"/>
      <c r="Y6" s="14"/>
      <c r="Z6" s="23"/>
      <c r="AA6" s="208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79" t="s">
        <v>28</v>
      </c>
      <c r="AS6" s="19" t="s">
        <v>29</v>
      </c>
      <c r="AT6" s="380" t="s">
        <v>30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0" t="s">
        <v>35</v>
      </c>
      <c r="BK6" s="24">
        <v>163.686</v>
      </c>
      <c r="BL6" s="23"/>
      <c r="BM6" s="24"/>
      <c r="BN6" s="13"/>
      <c r="BO6" s="22"/>
      <c r="BP6" s="21"/>
      <c r="BQ6" s="14"/>
      <c r="BR6" s="13"/>
      <c r="BS6" s="14"/>
      <c r="BT6" s="344"/>
      <c r="BU6" s="345"/>
      <c r="BV6" s="323"/>
      <c r="BW6" s="324"/>
      <c r="BY6" s="31"/>
      <c r="BZ6" s="59"/>
      <c r="CA6" s="60" t="s">
        <v>3</v>
      </c>
      <c r="CB6" s="74"/>
      <c r="CC6" s="62"/>
      <c r="CD6" s="62"/>
      <c r="CE6" s="63" t="s">
        <v>31</v>
      </c>
      <c r="CF6" s="62"/>
      <c r="CG6" s="62"/>
      <c r="CH6" s="58"/>
      <c r="CI6" s="65" t="s">
        <v>84</v>
      </c>
      <c r="CJ6" s="66"/>
    </row>
    <row r="7" spans="2:88" ht="21" customHeight="1">
      <c r="B7" s="59"/>
      <c r="C7" s="60" t="s">
        <v>5</v>
      </c>
      <c r="D7" s="74"/>
      <c r="E7" s="62"/>
      <c r="F7" s="62"/>
      <c r="G7" s="64" t="s">
        <v>107</v>
      </c>
      <c r="H7" s="62"/>
      <c r="I7" s="62"/>
      <c r="J7" s="74"/>
      <c r="K7" s="74"/>
      <c r="L7" s="83"/>
      <c r="N7" s="72" t="s">
        <v>32</v>
      </c>
      <c r="O7" s="203">
        <v>162.07</v>
      </c>
      <c r="P7" s="76" t="s">
        <v>33</v>
      </c>
      <c r="Q7" s="24">
        <v>162.07</v>
      </c>
      <c r="R7" s="21"/>
      <c r="S7" s="14"/>
      <c r="T7" s="21" t="s">
        <v>34</v>
      </c>
      <c r="U7" s="22">
        <v>163.204</v>
      </c>
      <c r="V7" s="13" t="s">
        <v>40</v>
      </c>
      <c r="W7" s="14">
        <v>163.193</v>
      </c>
      <c r="X7" s="8"/>
      <c r="Y7" s="15"/>
      <c r="Z7" s="23" t="s">
        <v>42</v>
      </c>
      <c r="AA7" s="208">
        <v>163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B7" s="31"/>
      <c r="BC7" s="31"/>
      <c r="BD7" s="31"/>
      <c r="BE7" s="31"/>
      <c r="BF7" s="31"/>
      <c r="BG7" s="31"/>
      <c r="BJ7" s="20" t="s">
        <v>49</v>
      </c>
      <c r="BK7" s="24">
        <v>163.755</v>
      </c>
      <c r="BL7" s="23"/>
      <c r="BM7" s="24"/>
      <c r="BN7" s="21" t="s">
        <v>37</v>
      </c>
      <c r="BO7" s="22">
        <v>163.733</v>
      </c>
      <c r="BP7" s="13" t="s">
        <v>44</v>
      </c>
      <c r="BQ7" s="14">
        <v>163.697</v>
      </c>
      <c r="BR7" s="13"/>
      <c r="BS7" s="14"/>
      <c r="BT7" s="76" t="s">
        <v>38</v>
      </c>
      <c r="BU7" s="203">
        <v>165.418</v>
      </c>
      <c r="BV7" s="76" t="s">
        <v>39</v>
      </c>
      <c r="BW7" s="18">
        <v>165.418</v>
      </c>
      <c r="BY7" s="31"/>
      <c r="BZ7" s="59"/>
      <c r="CA7" s="60" t="s">
        <v>5</v>
      </c>
      <c r="CB7" s="74"/>
      <c r="CC7" s="62"/>
      <c r="CD7" s="62"/>
      <c r="CE7" s="64" t="s">
        <v>83</v>
      </c>
      <c r="CF7" s="62"/>
      <c r="CG7" s="62"/>
      <c r="CH7" s="74"/>
      <c r="CI7" s="17"/>
      <c r="CJ7" s="83"/>
    </row>
    <row r="8" spans="2:88" ht="21" customHeight="1">
      <c r="B8" s="61"/>
      <c r="C8" s="10"/>
      <c r="D8" s="10"/>
      <c r="E8" s="10"/>
      <c r="F8" s="10"/>
      <c r="G8" s="10"/>
      <c r="H8" s="10"/>
      <c r="I8" s="10"/>
      <c r="J8" s="10"/>
      <c r="K8" s="10"/>
      <c r="L8" s="67"/>
      <c r="N8" s="25"/>
      <c r="O8" s="305"/>
      <c r="P8" s="76"/>
      <c r="Q8" s="24"/>
      <c r="R8" s="21"/>
      <c r="S8" s="14"/>
      <c r="T8" s="21"/>
      <c r="U8" s="22"/>
      <c r="V8" s="13"/>
      <c r="W8" s="14"/>
      <c r="X8" s="23"/>
      <c r="Y8" s="406"/>
      <c r="Z8" s="23"/>
      <c r="AA8" s="208"/>
      <c r="AD8" s="31"/>
      <c r="AE8" s="31"/>
      <c r="AF8" s="31"/>
      <c r="AG8" s="31"/>
      <c r="AH8" s="31"/>
      <c r="AI8" s="31"/>
      <c r="AJ8" s="31"/>
      <c r="AL8" s="31"/>
      <c r="AM8" s="31"/>
      <c r="AN8" s="31"/>
      <c r="AO8" s="31"/>
      <c r="AP8" s="258"/>
      <c r="AQ8" s="258"/>
      <c r="AS8" s="27" t="s">
        <v>102</v>
      </c>
      <c r="AU8" s="258"/>
      <c r="AV8" s="258"/>
      <c r="AW8" s="31"/>
      <c r="AX8" s="31"/>
      <c r="AY8" s="31"/>
      <c r="AZ8" s="31"/>
      <c r="BB8" s="31"/>
      <c r="BC8" s="31"/>
      <c r="BD8" s="31"/>
      <c r="BE8" s="31"/>
      <c r="BF8" s="31"/>
      <c r="BG8" s="31"/>
      <c r="BJ8" s="20"/>
      <c r="BK8" s="24"/>
      <c r="BL8" s="23"/>
      <c r="BM8" s="24"/>
      <c r="BN8" s="21"/>
      <c r="BO8" s="22"/>
      <c r="BP8" s="13"/>
      <c r="BQ8" s="14"/>
      <c r="BR8" s="13"/>
      <c r="BS8" s="14"/>
      <c r="BT8" s="309"/>
      <c r="BU8" s="203"/>
      <c r="BV8" s="29"/>
      <c r="BW8" s="30"/>
      <c r="BY8" s="31"/>
      <c r="BZ8" s="61"/>
      <c r="CA8" s="10"/>
      <c r="CB8" s="10"/>
      <c r="CC8" s="10"/>
      <c r="CD8" s="10"/>
      <c r="CE8" s="10"/>
      <c r="CF8" s="10"/>
      <c r="CG8" s="10"/>
      <c r="CH8" s="10"/>
      <c r="CI8" s="10"/>
      <c r="CJ8" s="67"/>
    </row>
    <row r="9" spans="2:88" ht="21" customHeight="1">
      <c r="B9" s="84"/>
      <c r="C9" s="74"/>
      <c r="D9" s="74"/>
      <c r="E9" s="74"/>
      <c r="F9" s="74"/>
      <c r="G9" s="74"/>
      <c r="H9" s="74"/>
      <c r="I9" s="74"/>
      <c r="J9" s="74"/>
      <c r="K9" s="74"/>
      <c r="L9" s="83"/>
      <c r="N9" s="25" t="s">
        <v>46</v>
      </c>
      <c r="O9" s="305">
        <v>162.795</v>
      </c>
      <c r="P9" s="306" t="s">
        <v>47</v>
      </c>
      <c r="Q9" s="95">
        <v>162.795</v>
      </c>
      <c r="R9" s="21"/>
      <c r="S9" s="14"/>
      <c r="T9" s="21" t="s">
        <v>48</v>
      </c>
      <c r="U9" s="22">
        <v>163.209</v>
      </c>
      <c r="V9" s="13" t="s">
        <v>41</v>
      </c>
      <c r="W9" s="14">
        <v>163.209</v>
      </c>
      <c r="X9" s="13"/>
      <c r="Y9" s="14"/>
      <c r="Z9" s="23" t="s">
        <v>43</v>
      </c>
      <c r="AA9" s="208">
        <v>163.024</v>
      </c>
      <c r="AD9" s="31"/>
      <c r="AE9" s="31"/>
      <c r="AF9" s="31"/>
      <c r="AG9" s="31"/>
      <c r="AH9" s="31"/>
      <c r="AI9" s="31"/>
      <c r="AJ9" s="31"/>
      <c r="AL9" s="31"/>
      <c r="AM9" s="31"/>
      <c r="AN9" s="31"/>
      <c r="AO9" s="31"/>
      <c r="AP9" s="228"/>
      <c r="AQ9" s="258"/>
      <c r="AR9" s="228"/>
      <c r="AS9" s="377"/>
      <c r="AT9" s="228"/>
      <c r="AU9" s="228"/>
      <c r="AV9" s="228"/>
      <c r="AW9" s="31"/>
      <c r="AX9" s="31"/>
      <c r="AY9" s="31"/>
      <c r="AZ9" s="31"/>
      <c r="BB9" s="31"/>
      <c r="BC9" s="31"/>
      <c r="BD9" s="31"/>
      <c r="BE9" s="31"/>
      <c r="BF9" s="31"/>
      <c r="BG9" s="31"/>
      <c r="BJ9" s="20" t="s">
        <v>36</v>
      </c>
      <c r="BK9" s="24">
        <v>164.021</v>
      </c>
      <c r="BL9" s="23"/>
      <c r="BM9" s="24"/>
      <c r="BN9" s="21" t="s">
        <v>51</v>
      </c>
      <c r="BO9" s="22">
        <v>163.733</v>
      </c>
      <c r="BP9" s="13" t="s">
        <v>45</v>
      </c>
      <c r="BQ9" s="14">
        <v>163.733</v>
      </c>
      <c r="BR9" s="13"/>
      <c r="BS9" s="14"/>
      <c r="BT9" s="309" t="s">
        <v>52</v>
      </c>
      <c r="BU9" s="28">
        <v>164.395</v>
      </c>
      <c r="BV9" s="29" t="s">
        <v>53</v>
      </c>
      <c r="BW9" s="30">
        <v>164.395</v>
      </c>
      <c r="BY9" s="31"/>
      <c r="BZ9" s="84"/>
      <c r="CA9" s="74"/>
      <c r="CB9" s="74"/>
      <c r="CC9" s="74"/>
      <c r="CD9" s="74"/>
      <c r="CE9" s="74"/>
      <c r="CF9" s="74"/>
      <c r="CG9" s="74"/>
      <c r="CH9" s="74"/>
      <c r="CI9" s="74"/>
      <c r="CJ9" s="83"/>
    </row>
    <row r="10" spans="2:88" ht="21" customHeight="1">
      <c r="B10" s="59"/>
      <c r="C10" s="85" t="s">
        <v>54</v>
      </c>
      <c r="D10" s="74"/>
      <c r="E10" s="74"/>
      <c r="F10" s="58"/>
      <c r="G10" s="393" t="s">
        <v>108</v>
      </c>
      <c r="H10" s="74"/>
      <c r="I10" s="74"/>
      <c r="J10" s="56" t="s">
        <v>56</v>
      </c>
      <c r="K10" s="376">
        <v>90</v>
      </c>
      <c r="L10" s="394"/>
      <c r="N10" s="204"/>
      <c r="O10" s="12"/>
      <c r="P10" s="65"/>
      <c r="Q10" s="73"/>
      <c r="R10" s="21"/>
      <c r="S10" s="14"/>
      <c r="T10" s="21"/>
      <c r="U10" s="22"/>
      <c r="V10" s="13"/>
      <c r="W10" s="14"/>
      <c r="X10" s="13"/>
      <c r="Y10" s="14"/>
      <c r="Z10" s="23"/>
      <c r="AA10" s="208"/>
      <c r="AD10" s="31"/>
      <c r="AE10" s="31"/>
      <c r="AF10" s="31"/>
      <c r="AG10" s="31"/>
      <c r="AH10" s="31"/>
      <c r="AI10" s="31"/>
      <c r="AJ10" s="31"/>
      <c r="AL10" s="31"/>
      <c r="AM10" s="31"/>
      <c r="AN10" s="31"/>
      <c r="AO10" s="31"/>
      <c r="AP10" s="228"/>
      <c r="AQ10" s="228"/>
      <c r="AR10" s="228"/>
      <c r="AS10" s="378"/>
      <c r="AT10" s="228"/>
      <c r="AU10" s="228"/>
      <c r="AV10" s="228"/>
      <c r="AW10" s="31"/>
      <c r="AX10" s="31"/>
      <c r="AY10" s="31"/>
      <c r="AZ10" s="31"/>
      <c r="BB10" s="31"/>
      <c r="BC10" s="31"/>
      <c r="BD10" s="31"/>
      <c r="BE10" s="31"/>
      <c r="BF10" s="31"/>
      <c r="BG10" s="31"/>
      <c r="BJ10" s="20" t="s">
        <v>50</v>
      </c>
      <c r="BK10" s="24">
        <v>164.04</v>
      </c>
      <c r="BL10" s="23"/>
      <c r="BM10" s="24"/>
      <c r="BN10" s="13"/>
      <c r="BO10" s="22"/>
      <c r="BP10" s="21"/>
      <c r="BQ10" s="14"/>
      <c r="BR10" s="13"/>
      <c r="BS10" s="14"/>
      <c r="BT10" s="13"/>
      <c r="BU10" s="22"/>
      <c r="BV10" s="219"/>
      <c r="BW10" s="220"/>
      <c r="BY10" s="31"/>
      <c r="BZ10" s="59"/>
      <c r="CA10" s="85" t="s">
        <v>54</v>
      </c>
      <c r="CB10" s="74"/>
      <c r="CC10" s="74"/>
      <c r="CD10" s="58"/>
      <c r="CE10" s="393" t="s">
        <v>108</v>
      </c>
      <c r="CF10" s="74"/>
      <c r="CG10" s="74"/>
      <c r="CH10" s="56" t="s">
        <v>56</v>
      </c>
      <c r="CI10" s="376">
        <v>90</v>
      </c>
      <c r="CJ10" s="394"/>
    </row>
    <row r="11" spans="2:88" ht="21" customHeight="1" thickBot="1">
      <c r="B11" s="59"/>
      <c r="C11" s="85" t="s">
        <v>58</v>
      </c>
      <c r="D11" s="74"/>
      <c r="E11" s="74"/>
      <c r="F11" s="58"/>
      <c r="G11" s="393" t="s">
        <v>109</v>
      </c>
      <c r="H11" s="74"/>
      <c r="I11" s="16"/>
      <c r="J11" s="56" t="s">
        <v>60</v>
      </c>
      <c r="K11" s="376">
        <v>30</v>
      </c>
      <c r="L11" s="394"/>
      <c r="N11" s="205"/>
      <c r="O11" s="307"/>
      <c r="P11" s="206"/>
      <c r="Q11" s="207"/>
      <c r="R11" s="79"/>
      <c r="S11" s="78"/>
      <c r="T11" s="79"/>
      <c r="U11" s="80"/>
      <c r="V11" s="79"/>
      <c r="W11" s="78"/>
      <c r="X11" s="79"/>
      <c r="Y11" s="78"/>
      <c r="Z11" s="75"/>
      <c r="AA11" s="54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228"/>
      <c r="AQ11" s="228"/>
      <c r="AR11" s="228"/>
      <c r="AS11" s="378"/>
      <c r="AT11" s="228"/>
      <c r="AU11" s="228"/>
      <c r="AV11" s="228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J11" s="221"/>
      <c r="BK11" s="400"/>
      <c r="BL11" s="222"/>
      <c r="BM11" s="223"/>
      <c r="BN11" s="222"/>
      <c r="BO11" s="227"/>
      <c r="BP11" s="196"/>
      <c r="BQ11" s="197"/>
      <c r="BR11" s="196"/>
      <c r="BS11" s="197"/>
      <c r="BT11" s="196"/>
      <c r="BU11" s="224"/>
      <c r="BV11" s="206"/>
      <c r="BW11" s="225"/>
      <c r="BY11" s="31"/>
      <c r="BZ11" s="59"/>
      <c r="CA11" s="85" t="s">
        <v>58</v>
      </c>
      <c r="CB11" s="74"/>
      <c r="CC11" s="74"/>
      <c r="CD11" s="58"/>
      <c r="CE11" s="393" t="s">
        <v>109</v>
      </c>
      <c r="CF11" s="74"/>
      <c r="CG11" s="16"/>
      <c r="CH11" s="56" t="s">
        <v>60</v>
      </c>
      <c r="CI11" s="376">
        <v>30</v>
      </c>
      <c r="CJ11" s="394"/>
    </row>
    <row r="12" spans="2:88" ht="18" customHeight="1" thickBot="1">
      <c r="B12" s="86"/>
      <c r="C12" s="87"/>
      <c r="D12" s="87"/>
      <c r="E12" s="87"/>
      <c r="F12" s="87"/>
      <c r="G12" s="395"/>
      <c r="H12" s="87"/>
      <c r="I12" s="87"/>
      <c r="J12" s="87"/>
      <c r="K12" s="87"/>
      <c r="L12" s="88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S12" s="349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86"/>
      <c r="CA12" s="87"/>
      <c r="CB12" s="87"/>
      <c r="CC12" s="87"/>
      <c r="CD12" s="87"/>
      <c r="CE12" s="395"/>
      <c r="CF12" s="87"/>
      <c r="CG12" s="87"/>
      <c r="CH12" s="87"/>
      <c r="CI12" s="87"/>
      <c r="CJ12" s="88"/>
    </row>
    <row r="13" spans="2:88" ht="18" customHeight="1" thickTop="1">
      <c r="B13" s="58"/>
      <c r="C13" s="65"/>
      <c r="D13" s="58"/>
      <c r="E13" s="396"/>
      <c r="F13" s="202"/>
      <c r="G13" s="247"/>
      <c r="H13" s="58"/>
      <c r="I13" s="11"/>
      <c r="J13" s="56"/>
      <c r="K13" s="376"/>
      <c r="L13" s="58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S13" s="8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  <c r="BZ13" s="58"/>
      <c r="CA13" s="65"/>
      <c r="CB13" s="58"/>
      <c r="CC13" s="396"/>
      <c r="CD13" s="202"/>
      <c r="CE13" s="247"/>
      <c r="CF13" s="58"/>
      <c r="CG13" s="11"/>
      <c r="CH13" s="56"/>
      <c r="CI13" s="376"/>
      <c r="CJ13" s="58"/>
    </row>
    <row r="14" spans="2:88" ht="18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P14" s="2"/>
      <c r="Q14" s="2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S14" s="8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V14" s="2"/>
      <c r="BW14" s="2"/>
      <c r="BX14" s="2"/>
      <c r="BY14" s="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</row>
    <row r="15" spans="2:79" ht="18" customHeight="1">
      <c r="B15" s="2"/>
      <c r="J15" s="2"/>
      <c r="K15" s="2"/>
      <c r="N15" s="31"/>
      <c r="P15" s="31"/>
      <c r="R15" s="31"/>
      <c r="S15" s="2"/>
      <c r="V15" s="31"/>
      <c r="X15" s="31"/>
      <c r="AA15" s="31"/>
      <c r="AC15" s="31"/>
      <c r="AD15" s="31"/>
      <c r="AE15" s="31"/>
      <c r="AF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M15" s="31"/>
      <c r="BR15" s="33"/>
      <c r="BS15" s="33"/>
      <c r="CA15" s="31"/>
    </row>
    <row r="16" spans="15:79" ht="18" customHeight="1">
      <c r="O16" s="39"/>
      <c r="P16" s="39"/>
      <c r="Q16" s="39"/>
      <c r="U16" s="31"/>
      <c r="V16" s="31"/>
      <c r="AD16" s="31"/>
      <c r="AF16" s="31"/>
      <c r="AI16" s="31"/>
      <c r="AJ16" s="31"/>
      <c r="AK16" s="31"/>
      <c r="AL16" s="31"/>
      <c r="AO16" s="180"/>
      <c r="AZ16" s="31"/>
      <c r="BA16" s="31"/>
      <c r="BB16" s="31"/>
      <c r="BC16" s="31"/>
      <c r="BD16" s="31"/>
      <c r="BE16" s="31"/>
      <c r="BF16" s="31"/>
      <c r="BG16" s="31"/>
      <c r="BO16" s="31"/>
      <c r="BP16" s="31"/>
      <c r="BQ16" s="31"/>
      <c r="CA16" s="2"/>
    </row>
    <row r="17" spans="4:79" ht="18" customHeight="1">
      <c r="D17" s="2"/>
      <c r="E17" s="2"/>
      <c r="F17" s="2"/>
      <c r="G17" s="2"/>
      <c r="H17" s="2"/>
      <c r="I17" s="2"/>
      <c r="O17" s="39"/>
      <c r="P17" s="39"/>
      <c r="Q17" s="39"/>
      <c r="S17" s="31"/>
      <c r="Y17" s="421" t="s">
        <v>123</v>
      </c>
      <c r="AF17" s="31"/>
      <c r="AH17" s="31"/>
      <c r="AI17" s="31"/>
      <c r="AJ17" s="31"/>
      <c r="AK17" s="31"/>
      <c r="AL17" s="31"/>
      <c r="AZ17" s="31"/>
      <c r="BA17" s="31"/>
      <c r="BB17" s="31"/>
      <c r="BC17" s="31"/>
      <c r="BD17" s="31"/>
      <c r="BE17" s="31"/>
      <c r="BF17" s="31"/>
      <c r="BG17" s="31"/>
      <c r="BP17" s="31"/>
      <c r="BQ17" s="31"/>
      <c r="BT17" s="32"/>
      <c r="BU17" s="31"/>
      <c r="CA17" s="31"/>
    </row>
    <row r="18" spans="3:56" ht="18" customHeight="1">
      <c r="C18" s="2"/>
      <c r="D18" s="190"/>
      <c r="E18" s="190"/>
      <c r="F18" s="190"/>
      <c r="G18" s="190"/>
      <c r="H18" s="190"/>
      <c r="I18" s="190"/>
      <c r="O18" s="39"/>
      <c r="P18" s="39"/>
      <c r="S18" s="253">
        <v>163.123</v>
      </c>
      <c r="T18" s="31"/>
      <c r="Y18" s="31"/>
      <c r="AC18" s="31"/>
      <c r="AD18" s="31"/>
      <c r="AE18" s="195"/>
      <c r="AG18" s="31"/>
      <c r="AH18" s="31"/>
      <c r="BA18" s="31"/>
      <c r="BB18" s="31"/>
      <c r="BD18" s="31"/>
    </row>
    <row r="19" spans="3:80" ht="18" customHeight="1">
      <c r="C19" s="2"/>
      <c r="D19" s="65"/>
      <c r="E19" s="65"/>
      <c r="F19" s="11"/>
      <c r="G19" s="11"/>
      <c r="H19" s="65"/>
      <c r="I19" s="65"/>
      <c r="O19" s="39"/>
      <c r="P19" s="39"/>
      <c r="S19" s="31"/>
      <c r="U19" s="31"/>
      <c r="Y19" s="33" t="s">
        <v>124</v>
      </c>
      <c r="AE19" s="31"/>
      <c r="AF19" s="31"/>
      <c r="AG19" s="31"/>
      <c r="AH19" s="31"/>
      <c r="AZ19" s="31"/>
      <c r="BA19" s="31"/>
      <c r="BB19" s="31"/>
      <c r="BC19" s="31"/>
      <c r="BD19" s="31"/>
      <c r="BE19" s="31"/>
      <c r="BF19" s="31"/>
      <c r="BG19" s="31"/>
      <c r="BZ19" s="182"/>
      <c r="CA19" s="35"/>
      <c r="CB19" s="97"/>
    </row>
    <row r="20" spans="3:72" ht="18" customHeight="1">
      <c r="C20" s="2"/>
      <c r="D20" s="264"/>
      <c r="E20" s="188"/>
      <c r="F20" s="58"/>
      <c r="G20" s="58"/>
      <c r="H20" s="264"/>
      <c r="I20" s="188"/>
      <c r="X20" s="200"/>
      <c r="AA20" s="32"/>
      <c r="AD20" s="37"/>
      <c r="AF20" s="31"/>
      <c r="AH20" s="31"/>
      <c r="AL20" s="31"/>
      <c r="AT20" s="31"/>
      <c r="AU20" s="94"/>
      <c r="AZ20" s="31"/>
      <c r="BA20" s="31"/>
      <c r="BB20" s="31"/>
      <c r="BC20" s="31"/>
      <c r="BD20" s="31"/>
      <c r="BE20" s="31"/>
      <c r="BF20" s="31"/>
      <c r="BG20" s="31"/>
      <c r="BP20" s="31"/>
      <c r="BR20" s="31"/>
      <c r="BS20" s="31"/>
      <c r="BT20" s="31"/>
    </row>
    <row r="21" spans="1:89" ht="18" customHeight="1">
      <c r="A21" s="39"/>
      <c r="D21" s="264"/>
      <c r="E21" s="188"/>
      <c r="F21" s="58"/>
      <c r="G21" s="58"/>
      <c r="H21" s="264"/>
      <c r="I21" s="188"/>
      <c r="P21" s="31"/>
      <c r="S21" s="253">
        <v>163.123</v>
      </c>
      <c r="X21" s="31"/>
      <c r="Y21" s="94">
        <v>6</v>
      </c>
      <c r="AA21" s="32"/>
      <c r="AD21" s="31"/>
      <c r="AF21" s="31"/>
      <c r="AG21" s="31"/>
      <c r="AL21" s="31"/>
      <c r="AU21" s="31"/>
      <c r="AZ21" s="31"/>
      <c r="BA21" s="31"/>
      <c r="BB21" s="31"/>
      <c r="BC21" s="31"/>
      <c r="BE21" s="31"/>
      <c r="BF21" s="31"/>
      <c r="BH21" s="31"/>
      <c r="BT21" s="31"/>
      <c r="BU21" s="94"/>
      <c r="CK21" s="39"/>
    </row>
    <row r="22" spans="1:73" ht="18" customHeight="1">
      <c r="A22" s="39"/>
      <c r="D22" s="264"/>
      <c r="E22" s="188"/>
      <c r="F22" s="58"/>
      <c r="G22" s="58"/>
      <c r="H22" s="264"/>
      <c r="I22" s="188"/>
      <c r="N22" s="31"/>
      <c r="P22" s="31"/>
      <c r="U22" s="31"/>
      <c r="V22" s="31"/>
      <c r="Y22" s="31"/>
      <c r="AA22" s="237"/>
      <c r="AC22" s="241"/>
      <c r="AD22" s="37"/>
      <c r="AE22" s="31"/>
      <c r="AF22" s="31"/>
      <c r="AG22" s="31"/>
      <c r="AH22" s="31"/>
      <c r="AI22" s="31"/>
      <c r="AJ22" s="31"/>
      <c r="AL22" s="31"/>
      <c r="AZ22" s="31"/>
      <c r="BA22" s="31"/>
      <c r="BB22" s="31"/>
      <c r="BC22" s="31"/>
      <c r="BD22" s="31"/>
      <c r="BE22" s="31"/>
      <c r="BF22" s="31"/>
      <c r="BG22" s="31"/>
      <c r="BJ22" s="31"/>
      <c r="BK22" s="31"/>
      <c r="BN22" s="31"/>
      <c r="BT22" s="31"/>
      <c r="BU22" s="31"/>
    </row>
    <row r="23" spans="4:89" ht="18" customHeight="1">
      <c r="D23" s="186"/>
      <c r="E23" s="189"/>
      <c r="F23" s="58"/>
      <c r="G23" s="58"/>
      <c r="H23" s="186"/>
      <c r="I23" s="189"/>
      <c r="S23" s="37"/>
      <c r="Z23" s="37"/>
      <c r="AA23" s="34"/>
      <c r="AC23" s="39"/>
      <c r="AD23" s="31"/>
      <c r="AE23" s="31"/>
      <c r="AF23" s="31"/>
      <c r="AG23" s="37"/>
      <c r="AH23" s="31"/>
      <c r="AJ23" s="31"/>
      <c r="AL23" s="31"/>
      <c r="AY23" s="37"/>
      <c r="AZ23" s="31"/>
      <c r="BA23" s="37"/>
      <c r="BB23" s="31"/>
      <c r="BC23" s="31"/>
      <c r="BD23" s="31"/>
      <c r="BE23" s="31"/>
      <c r="BF23" s="31"/>
      <c r="BH23" s="313" t="s">
        <v>49</v>
      </c>
      <c r="BJ23" s="181"/>
      <c r="BW23" s="31"/>
      <c r="BY23" s="32"/>
      <c r="BZ23" s="37"/>
      <c r="CK23" s="39"/>
    </row>
    <row r="24" spans="1:83" ht="18" customHeight="1">
      <c r="A24" s="39"/>
      <c r="D24" s="186"/>
      <c r="E24" s="265"/>
      <c r="F24" s="58"/>
      <c r="G24" s="58"/>
      <c r="H24" s="186"/>
      <c r="R24" s="31"/>
      <c r="S24" s="253">
        <v>163.119</v>
      </c>
      <c r="Z24" s="31"/>
      <c r="AA24" s="94">
        <v>7</v>
      </c>
      <c r="AC24" s="94" t="s">
        <v>62</v>
      </c>
      <c r="AD24" s="31"/>
      <c r="AE24" s="94"/>
      <c r="AF24" s="31"/>
      <c r="AG24" s="31"/>
      <c r="AH24" s="31"/>
      <c r="AJ24" s="31"/>
      <c r="AL24" s="31"/>
      <c r="AN24" s="94">
        <v>10</v>
      </c>
      <c r="AT24" s="31"/>
      <c r="AY24" s="31"/>
      <c r="AZ24" s="31"/>
      <c r="BA24" s="31"/>
      <c r="BB24" s="31"/>
      <c r="BC24" s="31"/>
      <c r="BD24" s="94">
        <v>11</v>
      </c>
      <c r="BE24" s="31"/>
      <c r="BF24" s="31"/>
      <c r="BQ24" s="31"/>
      <c r="CE24" s="243"/>
    </row>
    <row r="25" spans="14:77" ht="18" customHeight="1">
      <c r="N25" s="31"/>
      <c r="U25" s="31"/>
      <c r="AA25" s="31"/>
      <c r="AC25" s="31"/>
      <c r="AD25" s="31"/>
      <c r="AE25" s="31"/>
      <c r="AF25" s="31"/>
      <c r="AG25" s="31"/>
      <c r="AH25" s="31"/>
      <c r="AI25" s="31"/>
      <c r="AJ25" s="31"/>
      <c r="AL25" s="31"/>
      <c r="AN25" s="31"/>
      <c r="AS25" s="31"/>
      <c r="AT25" s="31"/>
      <c r="AZ25" s="31"/>
      <c r="BA25" s="31"/>
      <c r="BB25" s="31"/>
      <c r="BC25" s="31"/>
      <c r="BD25" s="31"/>
      <c r="BE25" s="31"/>
      <c r="BF25" s="31"/>
      <c r="BG25" s="31"/>
      <c r="BN25" s="31"/>
      <c r="BO25" s="253"/>
      <c r="BP25" s="31"/>
      <c r="BR25" s="421" t="s">
        <v>123</v>
      </c>
      <c r="BS25" s="237"/>
      <c r="BU25" s="31"/>
      <c r="BV25" s="31"/>
      <c r="BW25" s="31"/>
      <c r="BX25" s="31"/>
      <c r="BY25" s="240"/>
    </row>
    <row r="26" spans="11:81" ht="18" customHeight="1">
      <c r="K26" s="17"/>
      <c r="O26" s="31"/>
      <c r="W26" s="241" t="s">
        <v>40</v>
      </c>
      <c r="X26" s="37"/>
      <c r="AA26" s="34"/>
      <c r="AD26" s="31"/>
      <c r="AE26" s="17"/>
      <c r="AF26" s="31"/>
      <c r="AG26" s="31"/>
      <c r="AH26" s="31"/>
      <c r="AI26" s="31"/>
      <c r="AJ26" s="31"/>
      <c r="AK26" s="31"/>
      <c r="AL26" s="31"/>
      <c r="AZ26" s="31"/>
      <c r="BA26" s="31"/>
      <c r="BB26" s="31"/>
      <c r="BD26" s="31"/>
      <c r="BE26" s="31"/>
      <c r="BF26" s="31"/>
      <c r="BG26" s="255"/>
      <c r="BK26" s="181"/>
      <c r="BR26" s="315"/>
      <c r="BS26" s="180" t="s">
        <v>63</v>
      </c>
      <c r="BU26" s="422" t="s">
        <v>64</v>
      </c>
      <c r="BX26" s="37"/>
      <c r="CC26" s="17"/>
    </row>
    <row r="27" spans="14:87" ht="18" customHeight="1">
      <c r="N27" s="31"/>
      <c r="T27" s="31"/>
      <c r="X27" s="37">
        <v>5</v>
      </c>
      <c r="Y27" s="314"/>
      <c r="AA27" s="32"/>
      <c r="AD27" s="31"/>
      <c r="AL27" s="31"/>
      <c r="AN27" s="31"/>
      <c r="AP27" s="31"/>
      <c r="AZ27" s="31"/>
      <c r="BA27" s="31"/>
      <c r="BB27" s="31"/>
      <c r="BC27" s="31"/>
      <c r="BD27" s="312" t="s">
        <v>35</v>
      </c>
      <c r="BE27" s="31"/>
      <c r="BF27" s="31"/>
      <c r="BG27" s="94"/>
      <c r="BI27" s="31"/>
      <c r="BJ27" s="37">
        <v>12</v>
      </c>
      <c r="BN27" s="260"/>
      <c r="BQ27" s="31"/>
      <c r="BR27" s="33" t="s">
        <v>126</v>
      </c>
      <c r="BU27" s="31"/>
      <c r="CI27" s="423" t="s">
        <v>125</v>
      </c>
    </row>
    <row r="28" spans="5:77" ht="18" customHeight="1">
      <c r="E28" s="238"/>
      <c r="J28" s="31"/>
      <c r="L28" s="237"/>
      <c r="V28" s="31"/>
      <c r="X28" s="31"/>
      <c r="Y28" s="31"/>
      <c r="AL28" s="31"/>
      <c r="AS28" s="32"/>
      <c r="AT28" s="37"/>
      <c r="AZ28" s="31"/>
      <c r="BA28" s="31"/>
      <c r="BB28" s="31"/>
      <c r="BC28" s="31"/>
      <c r="BD28" s="31"/>
      <c r="BE28" s="31"/>
      <c r="BF28" s="37"/>
      <c r="BG28" s="31"/>
      <c r="BJ28" s="31"/>
      <c r="BL28" s="31"/>
      <c r="BO28" s="31"/>
      <c r="BQ28" s="38"/>
      <c r="BR28" s="32"/>
      <c r="BS28" s="236"/>
      <c r="BY28" s="240"/>
    </row>
    <row r="29" spans="3:87" ht="18" customHeight="1">
      <c r="C29" s="310" t="s">
        <v>47</v>
      </c>
      <c r="I29" s="182"/>
      <c r="S29" s="37"/>
      <c r="T29" s="31"/>
      <c r="V29" s="180"/>
      <c r="W29" s="195"/>
      <c r="Y29" s="195" t="s">
        <v>34</v>
      </c>
      <c r="Z29" s="180"/>
      <c r="AB29" s="195"/>
      <c r="AL29" s="31"/>
      <c r="AT29" s="31"/>
      <c r="AZ29" s="31"/>
      <c r="BA29" s="31"/>
      <c r="BB29" s="31"/>
      <c r="BD29" s="31"/>
      <c r="BE29" s="31"/>
      <c r="BF29" s="31"/>
      <c r="BO29" s="181"/>
      <c r="BR29" s="31"/>
      <c r="BU29" s="37"/>
      <c r="BY29" s="312" t="s">
        <v>36</v>
      </c>
      <c r="CI29" s="36" t="s">
        <v>53</v>
      </c>
    </row>
    <row r="30" spans="11:81" ht="18" customHeight="1">
      <c r="K30" s="32"/>
      <c r="R30" s="37" t="s">
        <v>65</v>
      </c>
      <c r="S30" s="37"/>
      <c r="Y30" s="314"/>
      <c r="Z30" s="180"/>
      <c r="AE30" s="31"/>
      <c r="AF30" s="31"/>
      <c r="AG30" s="31"/>
      <c r="AH30" s="31"/>
      <c r="AI30" s="31"/>
      <c r="AJ30" s="37"/>
      <c r="AK30" s="31"/>
      <c r="AL30" s="31"/>
      <c r="AM30" s="31"/>
      <c r="AT30" s="37"/>
      <c r="AW30" s="31"/>
      <c r="AZ30" s="31"/>
      <c r="BA30" s="31"/>
      <c r="BB30" s="31"/>
      <c r="BC30" s="31"/>
      <c r="BD30" s="31"/>
      <c r="BE30" s="181" t="s">
        <v>44</v>
      </c>
      <c r="BF30" s="31"/>
      <c r="BG30" s="31"/>
      <c r="BI30" s="31"/>
      <c r="BP30" s="37">
        <v>15</v>
      </c>
      <c r="BR30" s="31"/>
      <c r="BS30" s="37">
        <v>16</v>
      </c>
      <c r="BU30" s="37">
        <v>17</v>
      </c>
      <c r="CC30" s="32"/>
    </row>
    <row r="31" spans="1:89" ht="18" customHeight="1">
      <c r="A31" s="39"/>
      <c r="E31" s="238"/>
      <c r="J31" s="31"/>
      <c r="K31" s="31"/>
      <c r="L31" s="237"/>
      <c r="R31" s="31"/>
      <c r="S31" s="31"/>
      <c r="U31" s="236"/>
      <c r="X31" s="241"/>
      <c r="Z31" s="241"/>
      <c r="AA31" s="31"/>
      <c r="AD31" s="31"/>
      <c r="AE31" s="31"/>
      <c r="AF31" s="31"/>
      <c r="AG31" s="31"/>
      <c r="AH31" s="31"/>
      <c r="AI31" s="178"/>
      <c r="AJ31" s="31"/>
      <c r="AS31" s="32"/>
      <c r="AT31" s="31"/>
      <c r="BJ31" s="31"/>
      <c r="BL31" s="31"/>
      <c r="BO31" s="31"/>
      <c r="BP31" s="31"/>
      <c r="BQ31" s="37"/>
      <c r="BR31" s="37"/>
      <c r="BS31" s="31"/>
      <c r="BT31" s="37"/>
      <c r="BU31" s="31"/>
      <c r="BW31" s="236"/>
      <c r="CB31" s="2"/>
      <c r="CC31" s="31"/>
      <c r="CD31" s="2"/>
      <c r="CE31" s="243"/>
      <c r="CF31" s="2"/>
      <c r="CK31" s="39"/>
    </row>
    <row r="32" spans="11:84" ht="18" customHeight="1">
      <c r="K32" s="236"/>
      <c r="Y32" s="178" t="s">
        <v>48</v>
      </c>
      <c r="AE32" s="31"/>
      <c r="AF32" s="31"/>
      <c r="AG32" s="31"/>
      <c r="AH32" s="31"/>
      <c r="AI32" s="31"/>
      <c r="AJ32" s="31"/>
      <c r="AK32" s="31"/>
      <c r="AY32" s="199"/>
      <c r="BF32" s="199"/>
      <c r="BU32" s="240"/>
      <c r="BY32" s="97"/>
      <c r="BZ32" s="312" t="s">
        <v>50</v>
      </c>
      <c r="CA32" s="244"/>
      <c r="CB32" s="190"/>
      <c r="CD32" s="31"/>
      <c r="CF32" s="190"/>
    </row>
    <row r="33" spans="1:84" ht="18" customHeight="1">
      <c r="A33" s="39"/>
      <c r="L33" s="37">
        <v>1</v>
      </c>
      <c r="M33" s="33" t="s">
        <v>43</v>
      </c>
      <c r="Q33" s="37"/>
      <c r="T33" s="31"/>
      <c r="X33" s="31"/>
      <c r="AC33" s="31"/>
      <c r="AD33" s="31"/>
      <c r="AE33" s="31"/>
      <c r="AF33" s="31"/>
      <c r="AG33" s="31"/>
      <c r="AH33" s="31"/>
      <c r="AJ33" s="31"/>
      <c r="AK33" s="31"/>
      <c r="BA33" s="31"/>
      <c r="BB33" s="31"/>
      <c r="BC33" s="31"/>
      <c r="BD33" s="31"/>
      <c r="BG33" s="181" t="s">
        <v>37</v>
      </c>
      <c r="BI33" s="181"/>
      <c r="BJ33" s="32"/>
      <c r="BW33" s="31"/>
      <c r="BY33" s="37"/>
      <c r="BZ33" s="236"/>
      <c r="CA33" s="85"/>
      <c r="CB33" s="65"/>
      <c r="CC33" s="94"/>
      <c r="CD33" s="94"/>
      <c r="CF33" s="65"/>
    </row>
    <row r="34" spans="1:88" ht="18" customHeight="1">
      <c r="A34" s="39"/>
      <c r="B34" s="320"/>
      <c r="L34" s="31"/>
      <c r="Q34" s="31"/>
      <c r="R34" s="31"/>
      <c r="S34" s="31"/>
      <c r="T34" s="37"/>
      <c r="X34" s="37"/>
      <c r="AA34" s="240"/>
      <c r="AD34" s="31"/>
      <c r="AE34" s="179"/>
      <c r="AF34" s="31"/>
      <c r="AG34" s="31"/>
      <c r="AJ34" s="31"/>
      <c r="AS34" s="32"/>
      <c r="BD34" s="34"/>
      <c r="BE34" s="34"/>
      <c r="BJ34" s="31"/>
      <c r="BK34" s="31"/>
      <c r="BM34" s="31"/>
      <c r="BN34" s="242"/>
      <c r="BT34" s="32"/>
      <c r="BW34" s="94"/>
      <c r="BY34" s="31"/>
      <c r="BZ34" s="31"/>
      <c r="CA34" s="58"/>
      <c r="CB34" s="11"/>
      <c r="CD34" s="58"/>
      <c r="CF34" s="31"/>
      <c r="CJ34" s="39"/>
    </row>
    <row r="35" spans="11:85" ht="18" customHeight="1">
      <c r="K35" s="236"/>
      <c r="R35" s="37"/>
      <c r="S35" s="37">
        <v>4</v>
      </c>
      <c r="X35" s="37"/>
      <c r="Y35" s="178" t="s">
        <v>41</v>
      </c>
      <c r="AD35" s="31"/>
      <c r="AL35" s="31"/>
      <c r="AY35" s="199"/>
      <c r="AZ35" s="31"/>
      <c r="BA35" s="31"/>
      <c r="BB35" s="31"/>
      <c r="BD35" s="34"/>
      <c r="BE35" s="32"/>
      <c r="BF35" s="31"/>
      <c r="BG35" s="38"/>
      <c r="BK35" s="37">
        <v>13</v>
      </c>
      <c r="BM35" s="37">
        <v>14</v>
      </c>
      <c r="BY35" s="198"/>
      <c r="BZ35" s="37">
        <v>18</v>
      </c>
      <c r="CA35" s="58"/>
      <c r="CB35" s="185"/>
      <c r="CC35" s="188"/>
      <c r="CD35" s="58"/>
      <c r="CF35" s="185"/>
      <c r="CG35" s="188"/>
    </row>
    <row r="36" spans="3:87" ht="18" customHeight="1">
      <c r="C36" s="256" t="s">
        <v>46</v>
      </c>
      <c r="L36" s="312" t="s">
        <v>42</v>
      </c>
      <c r="X36" s="31"/>
      <c r="Y36" s="314"/>
      <c r="Z36" s="2"/>
      <c r="AA36" s="31"/>
      <c r="AE36" s="31"/>
      <c r="AF36" s="31"/>
      <c r="AI36" s="31"/>
      <c r="AU36" s="31"/>
      <c r="BD36" s="34"/>
      <c r="BG36" s="181" t="s">
        <v>51</v>
      </c>
      <c r="BL36" s="181"/>
      <c r="BQ36" s="31"/>
      <c r="CA36" s="58"/>
      <c r="CB36" s="11"/>
      <c r="CC36" s="187"/>
      <c r="CD36" s="58"/>
      <c r="CF36" s="11"/>
      <c r="CG36" s="187"/>
      <c r="CI36" s="311" t="s">
        <v>52</v>
      </c>
    </row>
    <row r="37" spans="13:85" ht="18" customHeight="1">
      <c r="M37" s="31"/>
      <c r="Y37" s="31"/>
      <c r="Z37" s="94"/>
      <c r="AA37" s="37"/>
      <c r="AC37" s="254"/>
      <c r="AD37" s="31"/>
      <c r="AE37" s="180"/>
      <c r="AS37" s="32"/>
      <c r="BK37" s="94"/>
      <c r="CB37" s="186"/>
      <c r="CC37" s="189"/>
      <c r="CD37" s="58"/>
      <c r="CE37" s="58"/>
      <c r="CF37" s="186"/>
      <c r="CG37" s="189"/>
    </row>
    <row r="38" spans="13:85" ht="18" customHeight="1">
      <c r="M38" s="37"/>
      <c r="Y38" s="37"/>
      <c r="AN38" s="31"/>
      <c r="BN38" s="244"/>
      <c r="CB38" s="58"/>
      <c r="CC38" s="58"/>
      <c r="CD38" s="58"/>
      <c r="CE38" s="58"/>
      <c r="CF38" s="58"/>
      <c r="CG38" s="58"/>
    </row>
    <row r="39" spans="28:61" ht="18" customHeight="1">
      <c r="AB39" s="94"/>
      <c r="AN39" s="94"/>
      <c r="AR39" s="31"/>
      <c r="AT39" s="31"/>
      <c r="BA39" s="31"/>
      <c r="BC39" s="31"/>
      <c r="BG39" s="181" t="s">
        <v>45</v>
      </c>
      <c r="BI39" s="94"/>
    </row>
    <row r="40" spans="35:56" ht="18" customHeight="1">
      <c r="AI40">
        <v>0</v>
      </c>
      <c r="AO40" s="194"/>
      <c r="AQ40" s="94"/>
      <c r="AY40" s="239"/>
      <c r="BC40" s="94"/>
      <c r="BD40" s="17"/>
    </row>
    <row r="41" ht="18" customHeight="1">
      <c r="BB41" s="31"/>
    </row>
    <row r="42" spans="2:64" ht="18" customHeight="1"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AD42" s="17"/>
      <c r="AR42" s="31"/>
      <c r="BB42" s="94"/>
      <c r="BL42" s="182"/>
    </row>
    <row r="43" spans="17:44" ht="18" customHeight="1">
      <c r="Q43" s="228"/>
      <c r="R43" s="228"/>
      <c r="S43" s="228"/>
      <c r="T43" s="228"/>
      <c r="U43" s="228"/>
      <c r="V43" s="228"/>
      <c r="W43" s="228"/>
      <c r="X43" s="228"/>
      <c r="Z43" s="31"/>
      <c r="AA43" s="31"/>
      <c r="AN43" s="94"/>
      <c r="AR43" s="94"/>
    </row>
    <row r="44" spans="17:77" ht="18" customHeight="1">
      <c r="Q44" s="228"/>
      <c r="R44" s="228"/>
      <c r="S44" s="228"/>
      <c r="T44" s="228"/>
      <c r="U44" s="228"/>
      <c r="V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BE44" s="40"/>
      <c r="BX44" s="228"/>
      <c r="BY44" s="228"/>
    </row>
    <row r="45" spans="23:77" ht="18" customHeight="1" thickBot="1">
      <c r="W45" s="32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BN45" s="65"/>
      <c r="BO45" s="65"/>
      <c r="BX45" s="228"/>
      <c r="BY45" s="228"/>
    </row>
    <row r="46" spans="2:88" ht="18" customHeight="1" thickBot="1">
      <c r="B46" s="191" t="s">
        <v>13</v>
      </c>
      <c r="C46" s="192" t="s">
        <v>69</v>
      </c>
      <c r="D46" s="192" t="s">
        <v>70</v>
      </c>
      <c r="E46" s="192" t="s">
        <v>71</v>
      </c>
      <c r="F46" s="248" t="s">
        <v>72</v>
      </c>
      <c r="G46" s="249"/>
      <c r="H46" s="192" t="s">
        <v>13</v>
      </c>
      <c r="I46" s="192" t="s">
        <v>69</v>
      </c>
      <c r="J46" s="408" t="s">
        <v>72</v>
      </c>
      <c r="L46" s="381" t="s">
        <v>13</v>
      </c>
      <c r="M46" s="382" t="s">
        <v>69</v>
      </c>
      <c r="N46" s="383" t="s">
        <v>70</v>
      </c>
      <c r="O46" s="384" t="s">
        <v>71</v>
      </c>
      <c r="P46" s="385" t="s">
        <v>72</v>
      </c>
      <c r="Q46" s="386"/>
      <c r="R46" s="387"/>
      <c r="S46" s="387" t="s">
        <v>73</v>
      </c>
      <c r="T46" s="387"/>
      <c r="U46" s="387"/>
      <c r="V46" s="388"/>
      <c r="W46" s="32"/>
      <c r="X46" s="411"/>
      <c r="Y46" s="411"/>
      <c r="Z46" s="65"/>
      <c r="AA46" s="65"/>
      <c r="AB46" s="411"/>
      <c r="AC46" s="218"/>
      <c r="AD46" s="411"/>
      <c r="AE46" s="412"/>
      <c r="AF46" s="412"/>
      <c r="AG46" s="411"/>
      <c r="AH46" s="411"/>
      <c r="AL46" s="183"/>
      <c r="AZ46" s="228"/>
      <c r="BA46" s="228"/>
      <c r="BB46" s="228"/>
      <c r="BC46" s="228"/>
      <c r="BD46" s="228"/>
      <c r="BE46" s="228"/>
      <c r="BF46" s="228"/>
      <c r="BN46" s="234"/>
      <c r="BO46" s="234"/>
      <c r="BX46" s="191" t="s">
        <v>13</v>
      </c>
      <c r="BY46" s="266" t="s">
        <v>69</v>
      </c>
      <c r="BZ46" s="283" t="s">
        <v>72</v>
      </c>
      <c r="CA46" s="282"/>
      <c r="CB46" s="192" t="s">
        <v>13</v>
      </c>
      <c r="CC46" s="192" t="s">
        <v>69</v>
      </c>
      <c r="CD46" s="281" t="s">
        <v>72</v>
      </c>
      <c r="CE46" s="249"/>
      <c r="CF46" s="192" t="s">
        <v>13</v>
      </c>
      <c r="CG46" s="192" t="s">
        <v>69</v>
      </c>
      <c r="CH46" s="192" t="s">
        <v>70</v>
      </c>
      <c r="CI46" s="192" t="s">
        <v>71</v>
      </c>
      <c r="CJ46" s="193" t="s">
        <v>72</v>
      </c>
    </row>
    <row r="47" spans="2:88" ht="21" customHeight="1" thickTop="1">
      <c r="B47" s="41"/>
      <c r="C47" s="6"/>
      <c r="D47" s="6"/>
      <c r="E47" s="6"/>
      <c r="F47" s="5" t="s">
        <v>103</v>
      </c>
      <c r="G47" s="5"/>
      <c r="H47" s="5"/>
      <c r="I47" s="5"/>
      <c r="J47" s="7"/>
      <c r="L47" s="267"/>
      <c r="M47" s="268"/>
      <c r="N47" s="268"/>
      <c r="O47" s="268"/>
      <c r="P47" s="268"/>
      <c r="Q47" s="269" t="s">
        <v>104</v>
      </c>
      <c r="R47" s="268"/>
      <c r="S47" s="268"/>
      <c r="T47" s="268"/>
      <c r="U47" s="268"/>
      <c r="V47" s="270"/>
      <c r="W47" s="32"/>
      <c r="X47" s="218"/>
      <c r="Y47" s="11"/>
      <c r="Z47" s="11"/>
      <c r="AA47" s="11"/>
      <c r="AB47" s="65"/>
      <c r="AC47" s="65"/>
      <c r="AD47" s="11"/>
      <c r="AE47" s="11"/>
      <c r="AF47" s="11"/>
      <c r="AG47" s="11"/>
      <c r="AH47" s="218"/>
      <c r="AS47" s="349" t="s">
        <v>57</v>
      </c>
      <c r="AZ47" s="228"/>
      <c r="BA47" s="228"/>
      <c r="BB47" s="228"/>
      <c r="BC47" s="228"/>
      <c r="BD47" s="228"/>
      <c r="BE47" s="228"/>
      <c r="BF47" s="228"/>
      <c r="BN47" s="11"/>
      <c r="BO47" s="11"/>
      <c r="BX47" s="284"/>
      <c r="BY47" s="285"/>
      <c r="BZ47" s="6"/>
      <c r="CA47" s="6"/>
      <c r="CB47" s="6"/>
      <c r="CC47" s="329" t="s">
        <v>103</v>
      </c>
      <c r="CD47" s="329"/>
      <c r="CE47" s="329"/>
      <c r="CF47" s="6"/>
      <c r="CG47" s="6"/>
      <c r="CH47" s="6"/>
      <c r="CI47" s="6"/>
      <c r="CJ47" s="252"/>
    </row>
    <row r="48" spans="2:88" ht="21" customHeight="1">
      <c r="B48" s="42"/>
      <c r="C48" s="43"/>
      <c r="D48" s="43"/>
      <c r="E48" s="43"/>
      <c r="F48" s="276"/>
      <c r="G48" s="276"/>
      <c r="H48" s="43"/>
      <c r="I48" s="43"/>
      <c r="J48" s="277"/>
      <c r="L48" s="373">
        <v>5</v>
      </c>
      <c r="M48" s="28">
        <v>163.201</v>
      </c>
      <c r="N48" s="46">
        <v>51</v>
      </c>
      <c r="O48" s="47">
        <f aca="true" t="shared" si="0" ref="O48:O53">M48+N48*0.001</f>
        <v>163.25199999999998</v>
      </c>
      <c r="P48" s="389" t="s">
        <v>74</v>
      </c>
      <c r="Q48" s="272" t="s">
        <v>110</v>
      </c>
      <c r="R48" s="271"/>
      <c r="T48" s="271"/>
      <c r="V48" s="220"/>
      <c r="X48" s="413"/>
      <c r="Y48" s="229"/>
      <c r="Z48" s="414"/>
      <c r="AA48" s="415"/>
      <c r="AB48" s="11"/>
      <c r="AC48" s="409"/>
      <c r="AD48" s="228"/>
      <c r="AE48" s="228"/>
      <c r="AF48" s="218"/>
      <c r="AG48" s="228"/>
      <c r="AH48" s="416"/>
      <c r="AS48" s="81" t="s">
        <v>61</v>
      </c>
      <c r="AZ48" s="228"/>
      <c r="BA48" s="228"/>
      <c r="BB48" s="228"/>
      <c r="BC48" s="228"/>
      <c r="BD48" s="228"/>
      <c r="BE48" s="228"/>
      <c r="BF48" s="228"/>
      <c r="BN48" s="230"/>
      <c r="BO48" s="229"/>
      <c r="BX48" s="42"/>
      <c r="BY48" s="43"/>
      <c r="BZ48" s="276"/>
      <c r="CA48" s="276"/>
      <c r="CB48" s="43"/>
      <c r="CC48" s="43"/>
      <c r="CD48" s="276"/>
      <c r="CE48" s="44"/>
      <c r="CF48" s="43"/>
      <c r="CG48" s="43"/>
      <c r="CH48" s="43"/>
      <c r="CI48" s="43"/>
      <c r="CJ48" s="277"/>
    </row>
    <row r="49" spans="2:88" ht="21" customHeight="1">
      <c r="B49" s="42"/>
      <c r="C49" s="43"/>
      <c r="D49" s="43"/>
      <c r="E49" s="43"/>
      <c r="F49" s="276"/>
      <c r="G49" s="44"/>
      <c r="H49" s="278"/>
      <c r="I49" s="28"/>
      <c r="J49" s="26"/>
      <c r="L49" s="374">
        <v>6</v>
      </c>
      <c r="M49" s="47">
        <v>163.21</v>
      </c>
      <c r="N49" s="46">
        <v>-37</v>
      </c>
      <c r="O49" s="47">
        <f t="shared" si="0"/>
        <v>163.173</v>
      </c>
      <c r="P49" s="389" t="s">
        <v>74</v>
      </c>
      <c r="Q49" s="272" t="s">
        <v>75</v>
      </c>
      <c r="R49" s="271"/>
      <c r="T49" s="271"/>
      <c r="V49" s="220"/>
      <c r="W49" s="32"/>
      <c r="X49" s="417"/>
      <c r="Y49" s="231"/>
      <c r="Z49" s="418"/>
      <c r="AA49" s="231"/>
      <c r="AB49" s="11"/>
      <c r="AC49" s="410"/>
      <c r="AD49" s="228"/>
      <c r="AE49" s="228"/>
      <c r="AF49" s="232"/>
      <c r="AG49" s="228"/>
      <c r="AH49" s="218"/>
      <c r="AS49" s="81" t="s">
        <v>100</v>
      </c>
      <c r="AZ49" s="234"/>
      <c r="BA49" s="234"/>
      <c r="BB49" s="234"/>
      <c r="BC49" s="235"/>
      <c r="BD49" s="234"/>
      <c r="BE49" s="234"/>
      <c r="BF49" s="234"/>
      <c r="BN49" s="11"/>
      <c r="BO49" s="11"/>
      <c r="BX49" s="374">
        <v>11</v>
      </c>
      <c r="BY49" s="47">
        <v>163.686</v>
      </c>
      <c r="BZ49" s="279" t="s">
        <v>76</v>
      </c>
      <c r="CA49" s="44"/>
      <c r="CB49" s="372">
        <v>14</v>
      </c>
      <c r="CC49" s="28">
        <v>163.838</v>
      </c>
      <c r="CD49" s="279" t="s">
        <v>76</v>
      </c>
      <c r="CE49" s="44"/>
      <c r="CF49" s="43"/>
      <c r="CG49" s="43"/>
      <c r="CH49" s="43"/>
      <c r="CI49" s="43"/>
      <c r="CJ49" s="277"/>
    </row>
    <row r="50" spans="2:88" ht="21" customHeight="1">
      <c r="B50" s="371">
        <v>1</v>
      </c>
      <c r="C50" s="45">
        <v>163.001</v>
      </c>
      <c r="D50" s="46">
        <v>65</v>
      </c>
      <c r="E50" s="47">
        <f>C50+D50*0.001</f>
        <v>163.066</v>
      </c>
      <c r="F50" s="279" t="s">
        <v>76</v>
      </c>
      <c r="G50" s="44"/>
      <c r="H50" s="372">
        <v>3</v>
      </c>
      <c r="I50" s="28">
        <v>163.106</v>
      </c>
      <c r="J50" s="26" t="s">
        <v>76</v>
      </c>
      <c r="L50" s="374">
        <v>7</v>
      </c>
      <c r="M50" s="47">
        <v>163.24</v>
      </c>
      <c r="N50" s="46">
        <v>-37</v>
      </c>
      <c r="O50" s="47">
        <f t="shared" si="0"/>
        <v>163.203</v>
      </c>
      <c r="P50" s="389" t="s">
        <v>74</v>
      </c>
      <c r="Q50" s="272" t="s">
        <v>75</v>
      </c>
      <c r="R50" s="271"/>
      <c r="T50" s="271"/>
      <c r="V50" s="220"/>
      <c r="W50" s="32"/>
      <c r="X50" s="417"/>
      <c r="Y50" s="231"/>
      <c r="Z50" s="418"/>
      <c r="AA50" s="231"/>
      <c r="AB50" s="11"/>
      <c r="AC50" s="410"/>
      <c r="AD50" s="228"/>
      <c r="AE50" s="228"/>
      <c r="AF50" s="232"/>
      <c r="AG50" s="228"/>
      <c r="AH50" s="228"/>
      <c r="AZ50" s="234"/>
      <c r="BA50" s="65"/>
      <c r="BB50" s="234"/>
      <c r="BC50" s="65"/>
      <c r="BD50" s="234"/>
      <c r="BE50" s="65"/>
      <c r="BF50" s="234"/>
      <c r="BN50" s="232"/>
      <c r="BO50" s="231"/>
      <c r="BP50" s="286"/>
      <c r="BQ50" s="287"/>
      <c r="BR50" s="287"/>
      <c r="BS50" s="288" t="s">
        <v>77</v>
      </c>
      <c r="BT50" s="287"/>
      <c r="BU50" s="287"/>
      <c r="BV50" s="289"/>
      <c r="BX50" s="42"/>
      <c r="BY50" s="43"/>
      <c r="BZ50" s="276"/>
      <c r="CA50" s="44"/>
      <c r="CB50" s="43"/>
      <c r="CC50" s="43"/>
      <c r="CD50" s="276"/>
      <c r="CE50" s="44"/>
      <c r="CF50" s="375">
        <v>17</v>
      </c>
      <c r="CG50" s="45">
        <v>163.962</v>
      </c>
      <c r="CH50" s="46">
        <v>51</v>
      </c>
      <c r="CI50" s="47">
        <f>CG50+CH50*0.001</f>
        <v>164.01299999999998</v>
      </c>
      <c r="CJ50" s="26" t="s">
        <v>76</v>
      </c>
    </row>
    <row r="51" spans="2:88" ht="21" customHeight="1" thickBot="1">
      <c r="B51" s="42"/>
      <c r="C51" s="43"/>
      <c r="D51" s="43"/>
      <c r="E51" s="43"/>
      <c r="F51" s="276"/>
      <c r="G51" s="44"/>
      <c r="H51" s="43"/>
      <c r="I51" s="43"/>
      <c r="J51" s="26"/>
      <c r="L51" s="374">
        <v>8</v>
      </c>
      <c r="M51" s="47">
        <v>163.279</v>
      </c>
      <c r="N51" s="46">
        <v>-51</v>
      </c>
      <c r="O51" s="47">
        <f t="shared" si="0"/>
        <v>163.228</v>
      </c>
      <c r="P51" s="389" t="s">
        <v>74</v>
      </c>
      <c r="Q51" s="272" t="s">
        <v>111</v>
      </c>
      <c r="R51" s="273"/>
      <c r="T51" s="273"/>
      <c r="V51" s="274"/>
      <c r="W51" s="32"/>
      <c r="X51" s="417"/>
      <c r="Y51" s="231"/>
      <c r="Z51" s="418"/>
      <c r="AA51" s="231"/>
      <c r="AB51" s="11"/>
      <c r="AC51" s="409"/>
      <c r="AD51" s="228"/>
      <c r="AE51" s="228"/>
      <c r="AF51" s="228"/>
      <c r="AG51" s="228"/>
      <c r="AH51" s="228"/>
      <c r="AS51" s="98" t="s">
        <v>66</v>
      </c>
      <c r="AY51" s="11"/>
      <c r="AZ51" s="234"/>
      <c r="BA51" s="234"/>
      <c r="BB51" s="234"/>
      <c r="BC51" s="234"/>
      <c r="BD51" s="234"/>
      <c r="BE51" s="234"/>
      <c r="BF51" s="234"/>
      <c r="BG51" s="2"/>
      <c r="BH51" s="2"/>
      <c r="BN51" s="11"/>
      <c r="BO51" s="11"/>
      <c r="BP51" s="290"/>
      <c r="BQ51" s="291" t="s">
        <v>105</v>
      </c>
      <c r="BR51" s="292"/>
      <c r="BS51" s="293" t="s">
        <v>106</v>
      </c>
      <c r="BT51" s="294"/>
      <c r="BU51" s="291" t="s">
        <v>78</v>
      </c>
      <c r="BV51" s="295"/>
      <c r="BX51" s="373">
        <v>12</v>
      </c>
      <c r="BY51" s="28">
        <v>163.782</v>
      </c>
      <c r="BZ51" s="279" t="s">
        <v>76</v>
      </c>
      <c r="CA51" s="44"/>
      <c r="CB51" s="372">
        <v>15</v>
      </c>
      <c r="CC51" s="28">
        <v>163.888</v>
      </c>
      <c r="CD51" s="279" t="s">
        <v>76</v>
      </c>
      <c r="CE51" s="44"/>
      <c r="CF51" s="43"/>
      <c r="CG51" s="43"/>
      <c r="CH51" s="43"/>
      <c r="CI51" s="43"/>
      <c r="CJ51" s="277"/>
    </row>
    <row r="52" spans="2:88" ht="21" customHeight="1" thickTop="1">
      <c r="B52" s="371">
        <v>2</v>
      </c>
      <c r="C52" s="45">
        <v>163.1</v>
      </c>
      <c r="D52" s="46">
        <v>-65</v>
      </c>
      <c r="E52" s="47">
        <f>C52+D52*0.001</f>
        <v>163.035</v>
      </c>
      <c r="F52" s="279" t="s">
        <v>76</v>
      </c>
      <c r="G52" s="44"/>
      <c r="H52" s="372">
        <v>4</v>
      </c>
      <c r="I52" s="28">
        <v>163.108</v>
      </c>
      <c r="J52" s="26" t="s">
        <v>76</v>
      </c>
      <c r="L52" s="374">
        <v>9</v>
      </c>
      <c r="M52" s="47">
        <v>163.279</v>
      </c>
      <c r="N52" s="46">
        <v>51</v>
      </c>
      <c r="O52" s="47">
        <f t="shared" si="0"/>
        <v>163.32999999999998</v>
      </c>
      <c r="P52" s="389" t="s">
        <v>74</v>
      </c>
      <c r="Q52" s="272" t="s">
        <v>75</v>
      </c>
      <c r="R52" s="271"/>
      <c r="T52" s="271"/>
      <c r="V52" s="220"/>
      <c r="W52" s="32"/>
      <c r="X52" s="417"/>
      <c r="Y52" s="231"/>
      <c r="Z52" s="418"/>
      <c r="AA52" s="231"/>
      <c r="AB52" s="11"/>
      <c r="AC52" s="410"/>
      <c r="AD52" s="228"/>
      <c r="AE52" s="228"/>
      <c r="AF52" s="228"/>
      <c r="AG52" s="228"/>
      <c r="AH52" s="228"/>
      <c r="AS52" s="81" t="s">
        <v>67</v>
      </c>
      <c r="AZ52" s="234"/>
      <c r="BA52" s="65"/>
      <c r="BB52" s="234"/>
      <c r="BC52" s="65"/>
      <c r="BD52" s="234"/>
      <c r="BE52" s="65"/>
      <c r="BF52" s="234"/>
      <c r="BG52" s="2"/>
      <c r="BH52" s="2"/>
      <c r="BN52" s="232"/>
      <c r="BO52" s="231"/>
      <c r="BP52" s="296"/>
      <c r="BQ52" s="297"/>
      <c r="BR52" s="298"/>
      <c r="BS52" s="298"/>
      <c r="BT52" s="297"/>
      <c r="BU52" s="297"/>
      <c r="BV52" s="299"/>
      <c r="BX52" s="42"/>
      <c r="BY52" s="43"/>
      <c r="BZ52" s="276"/>
      <c r="CA52" s="44"/>
      <c r="CB52" s="43"/>
      <c r="CC52" s="43"/>
      <c r="CD52" s="276"/>
      <c r="CE52" s="44"/>
      <c r="CF52" s="375">
        <v>18</v>
      </c>
      <c r="CG52" s="45">
        <v>164.038</v>
      </c>
      <c r="CH52" s="46">
        <v>-51</v>
      </c>
      <c r="CI52" s="47">
        <f>CG52+CH52*0.001</f>
        <v>163.98700000000002</v>
      </c>
      <c r="CJ52" s="26" t="s">
        <v>76</v>
      </c>
    </row>
    <row r="53" spans="2:88" ht="21" customHeight="1">
      <c r="B53" s="280"/>
      <c r="C53" s="250"/>
      <c r="D53" s="43"/>
      <c r="E53" s="251"/>
      <c r="F53" s="279"/>
      <c r="G53" s="44"/>
      <c r="H53" s="278"/>
      <c r="I53" s="28"/>
      <c r="J53" s="26"/>
      <c r="L53" s="374">
        <v>10</v>
      </c>
      <c r="M53" s="47">
        <v>163.439</v>
      </c>
      <c r="N53" s="46">
        <v>-51</v>
      </c>
      <c r="O53" s="47">
        <f t="shared" si="0"/>
        <v>163.388</v>
      </c>
      <c r="P53" s="389" t="s">
        <v>74</v>
      </c>
      <c r="Q53" s="272" t="s">
        <v>75</v>
      </c>
      <c r="R53" s="271"/>
      <c r="T53" s="271"/>
      <c r="V53" s="220"/>
      <c r="W53" s="32"/>
      <c r="X53" s="417"/>
      <c r="Y53" s="231"/>
      <c r="Z53" s="418"/>
      <c r="AA53" s="231"/>
      <c r="AB53" s="11"/>
      <c r="AC53" s="410"/>
      <c r="AD53" s="228"/>
      <c r="AE53" s="228"/>
      <c r="AF53" s="228"/>
      <c r="AG53" s="228"/>
      <c r="AH53" s="228"/>
      <c r="AS53" s="81" t="s">
        <v>68</v>
      </c>
      <c r="AZ53" s="234"/>
      <c r="BA53" s="234"/>
      <c r="BB53" s="234"/>
      <c r="BC53" s="65"/>
      <c r="BD53" s="234"/>
      <c r="BE53" s="65"/>
      <c r="BF53" s="234"/>
      <c r="BG53" s="39"/>
      <c r="BH53" s="39"/>
      <c r="BN53" s="233"/>
      <c r="BO53" s="187"/>
      <c r="BP53" s="296"/>
      <c r="BQ53" s="76" t="s">
        <v>79</v>
      </c>
      <c r="BR53" s="298"/>
      <c r="BS53" s="300" t="s">
        <v>80</v>
      </c>
      <c r="BT53" s="297"/>
      <c r="BU53" s="76" t="s">
        <v>81</v>
      </c>
      <c r="BV53" s="299"/>
      <c r="BX53" s="373">
        <v>13</v>
      </c>
      <c r="BY53" s="28">
        <v>163.8</v>
      </c>
      <c r="BZ53" s="279" t="s">
        <v>76</v>
      </c>
      <c r="CA53" s="44"/>
      <c r="CB53" s="372">
        <v>16</v>
      </c>
      <c r="CC53" s="28">
        <v>163.935</v>
      </c>
      <c r="CD53" s="279" t="s">
        <v>76</v>
      </c>
      <c r="CE53" s="44"/>
      <c r="CF53" s="43"/>
      <c r="CG53" s="43"/>
      <c r="CH53" s="43"/>
      <c r="CI53" s="43"/>
      <c r="CJ53" s="277"/>
    </row>
    <row r="54" spans="2:88" ht="21" customHeight="1" thickBot="1">
      <c r="B54" s="48"/>
      <c r="C54" s="49"/>
      <c r="D54" s="50"/>
      <c r="E54" s="50"/>
      <c r="F54" s="51"/>
      <c r="G54" s="52"/>
      <c r="H54" s="53"/>
      <c r="I54" s="49"/>
      <c r="J54" s="54"/>
      <c r="L54" s="48"/>
      <c r="M54" s="49"/>
      <c r="N54" s="390"/>
      <c r="O54" s="391"/>
      <c r="P54" s="390"/>
      <c r="Q54" s="392"/>
      <c r="R54" s="392"/>
      <c r="S54" s="392"/>
      <c r="T54" s="392"/>
      <c r="U54" s="392"/>
      <c r="V54" s="275"/>
      <c r="W54" s="32"/>
      <c r="X54" s="232"/>
      <c r="Y54" s="231"/>
      <c r="Z54" s="414"/>
      <c r="AA54" s="415"/>
      <c r="AB54" s="11"/>
      <c r="AC54" s="419"/>
      <c r="AD54" s="232"/>
      <c r="AE54" s="228"/>
      <c r="AF54" s="232"/>
      <c r="AG54" s="228"/>
      <c r="AH54" s="218"/>
      <c r="BG54" s="2"/>
      <c r="BH54" s="2"/>
      <c r="BP54" s="301"/>
      <c r="BQ54" s="196"/>
      <c r="BR54" s="197"/>
      <c r="BS54" s="302"/>
      <c r="BT54" s="196"/>
      <c r="BU54" s="303"/>
      <c r="BV54" s="304"/>
      <c r="BX54" s="48"/>
      <c r="BY54" s="49"/>
      <c r="BZ54" s="51"/>
      <c r="CA54" s="52"/>
      <c r="CB54" s="53"/>
      <c r="CC54" s="49"/>
      <c r="CD54" s="51"/>
      <c r="CE54" s="52"/>
      <c r="CF54" s="53"/>
      <c r="CG54" s="49"/>
      <c r="CH54" s="50"/>
      <c r="CI54" s="50"/>
      <c r="CJ54" s="54"/>
    </row>
    <row r="55" spans="27:70" ht="12.75">
      <c r="AA55" s="2"/>
      <c r="AD55" s="2"/>
      <c r="AE55" s="2"/>
      <c r="BG55" s="2"/>
      <c r="BH55" s="2"/>
      <c r="BO55" s="2"/>
      <c r="BP55" s="2"/>
      <c r="BQ55" s="2"/>
      <c r="BR55" s="2"/>
    </row>
    <row r="56" spans="27:70" ht="12.75">
      <c r="AA56" s="2"/>
      <c r="AD56" s="318"/>
      <c r="AE56" s="319"/>
      <c r="BG56" s="318"/>
      <c r="BH56" s="319"/>
      <c r="BO56" s="2"/>
      <c r="BP56" s="2"/>
      <c r="BQ56" s="2"/>
      <c r="BR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301908" r:id="rId1"/>
    <oleObject progId="Paint.Picture" shapeId="6847571" r:id="rId2"/>
    <oleObject progId="Paint.Picture" shapeId="684761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2011-11-24T11:59:49Z</cp:lastPrinted>
  <dcterms:created xsi:type="dcterms:W3CDTF">2003-01-10T15:39:03Z</dcterms:created>
  <dcterms:modified xsi:type="dcterms:W3CDTF">2012-04-04T06:47:58Z</dcterms:modified>
  <cp:category/>
  <cp:version/>
  <cp:contentType/>
  <cp:contentStatus/>
</cp:coreProperties>
</file>