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6" activeTab="1"/>
  </bookViews>
  <sheets>
    <sheet name="titul" sheetId="1" r:id="rId1"/>
    <sheet name="Mníšek pod Brdy" sheetId="2" r:id="rId2"/>
  </sheets>
  <definedNames/>
  <calcPr fullCalcOnLoad="1"/>
</workbook>
</file>

<file path=xl/sharedStrings.xml><?xml version="1.0" encoding="utf-8"?>
<sst xmlns="http://schemas.openxmlformats.org/spreadsheetml/2006/main" count="155" uniqueCount="99">
  <si>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</si>
  <si>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</si>
  <si>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</si>
  <si>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</si>
  <si>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</si>
  <si>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</si>
  <si>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</si>
  <si>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</si>
  <si>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</si>
  <si>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</si>
  <si>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</si>
  <si>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</si>
  <si>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</si>
  <si>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</si>
  <si>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</si>
  <si>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</si>
  <si>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</si>
  <si>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</si>
  <si>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</si>
  <si>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</si>
  <si>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</si>
  <si>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</si>
  <si>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</si>
  <si>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</si>
  <si>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</si>
  <si>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</si>
  <si>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</si>
  <si>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</si>
  <si>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</si>
  <si>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</si>
  <si>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</si>
  <si>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</si>
  <si>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</si>
  <si>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</si>
  <si>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</si>
  <si>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</si>
  <si>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</si>
  <si>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</si>
  <si>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</si>
  <si>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</si>
  <si>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</si>
  <si>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</si>
  <si>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L 1</t>
  </si>
  <si>
    <t>S 1</t>
  </si>
  <si>
    <t>samočinně činností</t>
  </si>
  <si>
    <t>zabezpečovacího zařízení</t>
  </si>
  <si>
    <t>Automatické  hradlo</t>
  </si>
  <si>
    <t>Kód : 14</t>
  </si>
  <si>
    <t>poznámka</t>
  </si>
  <si>
    <t>Obvod  posunu</t>
  </si>
  <si>
    <t>ručně</t>
  </si>
  <si>
    <t>Vk 1</t>
  </si>
  <si>
    <t>KANGO</t>
  </si>
  <si>
    <t>elm.</t>
  </si>
  <si>
    <t>( bez návěstního bodu )</t>
  </si>
  <si>
    <t>při jízdě do odbočky - rychlost 40 km/h</t>
  </si>
  <si>
    <t>S 3</t>
  </si>
  <si>
    <t>L 3</t>
  </si>
  <si>
    <t>523 B</t>
  </si>
  <si>
    <t>Směr  :  Čisovice</t>
  </si>
  <si>
    <t xml:space="preserve">Vzájemně vyloučeny jsou pouze protisměrné </t>
  </si>
  <si>
    <t>jízdní cesty na tutéž kolej</t>
  </si>
  <si>
    <t>Obvod  výpravčího</t>
  </si>
  <si>
    <t>Km  14,816</t>
  </si>
  <si>
    <t>č. I,  úrovňové, jednostranné</t>
  </si>
  <si>
    <t>oně N jsou konstrukce sypané</t>
  </si>
  <si>
    <t>č. II,  úrovňové, jednostranné</t>
  </si>
  <si>
    <t>směr Malá Hraštice a Čisovice</t>
  </si>
  <si>
    <t>Směr  :  Malá Hraštice</t>
  </si>
  <si>
    <t>Stanice  bez</t>
  </si>
  <si>
    <t>seřaďovacích</t>
  </si>
  <si>
    <t>návěstidel</t>
  </si>
  <si>
    <t>Poznámka: zobrazeno v měřítku od P5754 po P5755</t>
  </si>
  <si>
    <t>EZ</t>
  </si>
  <si>
    <r>
      <t xml:space="preserve">přístup po přechodu v </t>
    </r>
    <r>
      <rPr>
        <sz val="12"/>
        <color indexed="30"/>
        <rFont val="Arial CE"/>
        <family val="2"/>
      </rPr>
      <t>km 14,828</t>
    </r>
  </si>
  <si>
    <t>Výpravčí  -  1</t>
  </si>
  <si>
    <t>výpravčí</t>
  </si>
  <si>
    <t>přechod v km 14,828</t>
  </si>
  <si>
    <t>Elektronické stavědlo</t>
  </si>
  <si>
    <t>JOP</t>
  </si>
  <si>
    <t>Kód :  22</t>
  </si>
  <si>
    <t>3. kategorie</t>
  </si>
  <si>
    <t>zast. - 90</t>
  </si>
  <si>
    <t>proj. - 30</t>
  </si>
  <si>
    <t>Telefonické  dorozumívání</t>
  </si>
  <si>
    <t>provoz podle SŽDC D1</t>
  </si>
  <si>
    <t>Kód : 1</t>
  </si>
  <si>
    <t>vždy</t>
  </si>
  <si>
    <t>00</t>
  </si>
  <si>
    <t>PSt.1</t>
  </si>
  <si>
    <t>PSt.2</t>
  </si>
  <si>
    <t>( Vk1/2t/2 )</t>
  </si>
  <si>
    <t xml:space="preserve">  odtlačný KVZ, klíč je držen v kontrolním zámku Vk 1</t>
  </si>
  <si>
    <t xml:space="preserve">  kontrolní VZ, klíč Vk1/2t/2 je držen v EZ v PSt.1 v kolejišti</t>
  </si>
  <si>
    <t xml:space="preserve">  výměnový zámek, klíč je držen v kontrolním zámku v.č.4</t>
  </si>
  <si>
    <t>( 4t/4/3 )</t>
  </si>
  <si>
    <t xml:space="preserve">  odtlačný KVZ, klíč 4t/4/3 je držen v EZ v PSt.2 v kolejišti</t>
  </si>
  <si>
    <t>Km 14,816</t>
  </si>
  <si>
    <t>IV.  /  2016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</si>
</sst>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  <numFmt numFmtId="196" formatCode="[$-405]d\.\ mmmm\ yyyy"/>
  </numFmts>
  <fonts count="9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0"/>
    </font>
    <font>
      <u val="single"/>
      <sz val="7.5"/>
      <color indexed="12"/>
      <name val="Arial CE"/>
      <family val="0"/>
    </font>
    <font>
      <sz val="10"/>
      <color indexed="12"/>
      <name val="Arial"/>
      <family val="2"/>
    </font>
    <font>
      <sz val="12"/>
      <color indexed="3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9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9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20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44" fontId="25" fillId="36" borderId="26" xfId="40" applyFont="1" applyFill="1" applyBorder="1" applyAlignment="1">
      <alignment horizontal="centerContinuous" vertical="center"/>
    </xf>
    <xf numFmtId="44" fontId="25" fillId="36" borderId="27" xfId="40" applyFont="1" applyFill="1" applyBorder="1" applyAlignment="1">
      <alignment horizontal="centerContinuous" vertical="center"/>
    </xf>
    <xf numFmtId="44" fontId="25" fillId="36" borderId="28" xfId="40" applyFont="1" applyFill="1" applyBorder="1" applyAlignment="1">
      <alignment horizontal="centerContinuous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44" fontId="6" fillId="36" borderId="26" xfId="40" applyFont="1" applyFill="1" applyBorder="1" applyAlignment="1">
      <alignment vertical="center"/>
    </xf>
    <xf numFmtId="44" fontId="25" fillId="36" borderId="28" xfId="40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9" fillId="0" borderId="0" xfId="50" applyNumberFormat="1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50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8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9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9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20" fillId="0" borderId="41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6" fillId="0" borderId="0" xfId="50" applyFont="1" applyAlignment="1">
      <alignment/>
      <protection/>
    </xf>
    <xf numFmtId="0" fontId="26" fillId="0" borderId="0" xfId="50" applyFont="1" applyBorder="1" applyAlignment="1">
      <alignment/>
      <protection/>
    </xf>
    <xf numFmtId="0" fontId="26" fillId="0" borderId="0" xfId="50" applyFont="1" applyBorder="1">
      <alignment/>
      <protection/>
    </xf>
    <xf numFmtId="0" fontId="26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6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7" fillId="0" borderId="0" xfId="50" applyFont="1" applyAlignment="1">
      <alignment horizontal="right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7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26" fillId="0" borderId="0" xfId="50" applyFont="1" applyAlignment="1">
      <alignment vertical="center"/>
      <protection/>
    </xf>
    <xf numFmtId="0" fontId="26" fillId="0" borderId="0" xfId="50" applyFont="1" applyAlignment="1" quotePrefix="1">
      <alignment vertical="center"/>
      <protection/>
    </xf>
    <xf numFmtId="0" fontId="26" fillId="0" borderId="0" xfId="50" applyFont="1" applyBorder="1" applyAlignment="1">
      <alignment vertical="center"/>
      <protection/>
    </xf>
    <xf numFmtId="0" fontId="0" fillId="34" borderId="52" xfId="50" applyFont="1" applyFill="1" applyBorder="1" applyAlignment="1">
      <alignment vertical="center"/>
      <protection/>
    </xf>
    <xf numFmtId="0" fontId="0" fillId="34" borderId="53" xfId="50" applyFont="1" applyFill="1" applyBorder="1" applyAlignment="1">
      <alignment vertical="center"/>
      <protection/>
    </xf>
    <xf numFmtId="0" fontId="0" fillId="34" borderId="53" xfId="50" applyFont="1" applyFill="1" applyBorder="1" applyAlignment="1" quotePrefix="1">
      <alignment vertical="center"/>
      <protection/>
    </xf>
    <xf numFmtId="164" fontId="0" fillId="34" borderId="53" xfId="50" applyNumberFormat="1" applyFont="1" applyFill="1" applyBorder="1" applyAlignment="1">
      <alignment vertical="center"/>
      <protection/>
    </xf>
    <xf numFmtId="0" fontId="0" fillId="34" borderId="54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4" borderId="37" xfId="50" applyFont="1" applyFill="1" applyBorder="1" applyAlignment="1">
      <alignment vertical="center"/>
      <protection/>
    </xf>
    <xf numFmtId="0" fontId="0" fillId="0" borderId="55" xfId="50" applyFont="1" applyBorder="1">
      <alignment/>
      <protection/>
    </xf>
    <xf numFmtId="0" fontId="0" fillId="0" borderId="39" xfId="50" applyFont="1" applyBorder="1">
      <alignment/>
      <protection/>
    </xf>
    <xf numFmtId="0" fontId="0" fillId="0" borderId="38" xfId="50" applyFont="1" applyBorder="1">
      <alignment/>
      <protection/>
    </xf>
    <xf numFmtId="0" fontId="0" fillId="34" borderId="10" xfId="50" applyFill="1" applyBorder="1" applyAlignment="1">
      <alignment vertical="center"/>
      <protection/>
    </xf>
    <xf numFmtId="0" fontId="0" fillId="0" borderId="17" xfId="50" applyFont="1" applyBorder="1">
      <alignment/>
      <protection/>
    </xf>
    <xf numFmtId="0" fontId="30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1" xfId="50" applyFont="1" applyBorder="1">
      <alignment/>
      <protection/>
    </xf>
    <xf numFmtId="0" fontId="30" fillId="0" borderId="0" xfId="50" applyFont="1" applyFill="1" applyBorder="1" applyAlignment="1">
      <alignment horizontal="center" vertical="center"/>
      <protection/>
    </xf>
    <xf numFmtId="0" fontId="0" fillId="0" borderId="11" xfId="50" applyBorder="1" applyAlignment="1">
      <alignment vertical="center"/>
      <protection/>
    </xf>
    <xf numFmtId="0" fontId="0" fillId="0" borderId="56" xfId="50" applyFont="1" applyBorder="1">
      <alignment/>
      <protection/>
    </xf>
    <xf numFmtId="0" fontId="0" fillId="0" borderId="57" xfId="50" applyFont="1" applyBorder="1">
      <alignment/>
      <protection/>
    </xf>
    <xf numFmtId="0" fontId="0" fillId="0" borderId="58" xfId="50" applyFont="1" applyBorder="1">
      <alignment/>
      <protection/>
    </xf>
    <xf numFmtId="0" fontId="0" fillId="0" borderId="59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60" xfId="50" applyFont="1" applyBorder="1">
      <alignment/>
      <protection/>
    </xf>
    <xf numFmtId="0" fontId="0" fillId="34" borderId="0" xfId="50" applyFont="1" applyFill="1" applyBorder="1" applyAlignment="1">
      <alignment vertical="center"/>
      <protection/>
    </xf>
    <xf numFmtId="0" fontId="0" fillId="34" borderId="0" xfId="50" applyFill="1" applyBorder="1" applyAlignment="1">
      <alignment vertical="center"/>
      <protection/>
    </xf>
    <xf numFmtId="0" fontId="6" fillId="34" borderId="0" xfId="50" applyFont="1" applyFill="1" applyBorder="1" applyAlignment="1">
      <alignment horizontal="left" vertical="center"/>
      <protection/>
    </xf>
    <xf numFmtId="0" fontId="0" fillId="34" borderId="0" xfId="50" applyFont="1" applyFill="1" applyBorder="1" applyAlignment="1">
      <alignment vertical="center"/>
      <protection/>
    </xf>
    <xf numFmtId="0" fontId="0" fillId="34" borderId="37" xfId="50" applyFill="1" applyBorder="1" applyAlignment="1">
      <alignment vertical="center"/>
      <protection/>
    </xf>
    <xf numFmtId="0" fontId="0" fillId="37" borderId="61" xfId="50" applyFont="1" applyFill="1" applyBorder="1" applyAlignment="1">
      <alignment vertical="center"/>
      <protection/>
    </xf>
    <xf numFmtId="0" fontId="0" fillId="37" borderId="62" xfId="50" applyFont="1" applyFill="1" applyBorder="1" applyAlignment="1">
      <alignment vertical="center"/>
      <protection/>
    </xf>
    <xf numFmtId="0" fontId="0" fillId="37" borderId="63" xfId="50" applyFont="1" applyFill="1" applyBorder="1" applyAlignment="1">
      <alignment vertical="center"/>
      <protection/>
    </xf>
    <xf numFmtId="1" fontId="0" fillId="34" borderId="0" xfId="50" applyNumberFormat="1" applyFont="1" applyFill="1" applyBorder="1" applyAlignment="1">
      <alignment vertical="center"/>
      <protection/>
    </xf>
    <xf numFmtId="0" fontId="0" fillId="34" borderId="37" xfId="50" applyFont="1" applyFill="1" applyBorder="1" applyAlignment="1">
      <alignment vertical="center"/>
      <protection/>
    </xf>
    <xf numFmtId="0" fontId="6" fillId="37" borderId="64" xfId="50" applyFont="1" applyFill="1" applyBorder="1" applyAlignment="1">
      <alignment horizontal="center" vertical="center"/>
      <protection/>
    </xf>
    <xf numFmtId="0" fontId="6" fillId="37" borderId="65" xfId="50" applyFont="1" applyFill="1" applyBorder="1" applyAlignment="1">
      <alignment horizontal="center" vertical="center"/>
      <protection/>
    </xf>
    <xf numFmtId="0" fontId="6" fillId="37" borderId="25" xfId="50" applyFont="1" applyFill="1" applyBorder="1" applyAlignment="1">
      <alignment horizontal="center" vertical="center"/>
      <protection/>
    </xf>
    <xf numFmtId="0" fontId="0" fillId="34" borderId="10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66" xfId="50" applyNumberFormat="1" applyFont="1" applyBorder="1" applyAlignment="1">
      <alignment vertical="center"/>
      <protection/>
    </xf>
    <xf numFmtId="164" fontId="0" fillId="0" borderId="41" xfId="50" applyNumberFormat="1" applyFont="1" applyBorder="1" applyAlignment="1">
      <alignment vertical="center"/>
      <protection/>
    </xf>
    <xf numFmtId="164" fontId="0" fillId="0" borderId="41" xfId="50" applyNumberFormat="1" applyFont="1" applyBorder="1" applyAlignment="1">
      <alignment vertical="center"/>
      <protection/>
    </xf>
    <xf numFmtId="1" fontId="0" fillId="0" borderId="11" xfId="50" applyNumberFormat="1" applyFont="1" applyBorder="1" applyAlignment="1">
      <alignment vertical="center"/>
      <protection/>
    </xf>
    <xf numFmtId="1" fontId="0" fillId="0" borderId="17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1" xfId="50" applyFont="1" applyBorder="1" applyAlignment="1">
      <alignment vertical="center"/>
      <protection/>
    </xf>
    <xf numFmtId="0" fontId="41" fillId="0" borderId="66" xfId="50" applyNumberFormat="1" applyFont="1" applyBorder="1" applyAlignment="1">
      <alignment horizontal="center" vertical="center"/>
      <protection/>
    </xf>
    <xf numFmtId="164" fontId="42" fillId="0" borderId="41" xfId="50" applyNumberFormat="1" applyFont="1" applyBorder="1" applyAlignment="1">
      <alignment horizontal="center" vertical="center"/>
      <protection/>
    </xf>
    <xf numFmtId="1" fontId="42" fillId="0" borderId="11" xfId="50" applyNumberFormat="1" applyFont="1" applyBorder="1" applyAlignment="1">
      <alignment horizontal="center" vertical="center"/>
      <protection/>
    </xf>
    <xf numFmtId="49" fontId="0" fillId="0" borderId="67" xfId="50" applyNumberFormat="1" applyFont="1" applyBorder="1" applyAlignment="1">
      <alignment vertical="center"/>
      <protection/>
    </xf>
    <xf numFmtId="164" fontId="0" fillId="0" borderId="68" xfId="50" applyNumberFormat="1" applyFont="1" applyBorder="1" applyAlignment="1">
      <alignment vertical="center"/>
      <protection/>
    </xf>
    <xf numFmtId="164" fontId="0" fillId="0" borderId="68" xfId="50" applyNumberFormat="1" applyFont="1" applyBorder="1" applyAlignment="1">
      <alignment vertical="center"/>
      <protection/>
    </xf>
    <xf numFmtId="1" fontId="0" fillId="0" borderId="60" xfId="50" applyNumberFormat="1" applyFont="1" applyBorder="1" applyAlignment="1">
      <alignment vertical="center"/>
      <protection/>
    </xf>
    <xf numFmtId="1" fontId="0" fillId="0" borderId="59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0" fontId="0" fillId="0" borderId="60" xfId="50" applyFont="1" applyBorder="1" applyAlignment="1">
      <alignment vertical="center"/>
      <protection/>
    </xf>
    <xf numFmtId="0" fontId="0" fillId="34" borderId="44" xfId="50" applyFill="1" applyBorder="1" applyAlignment="1">
      <alignment vertical="center"/>
      <protection/>
    </xf>
    <xf numFmtId="0" fontId="0" fillId="34" borderId="15" xfId="50" applyFill="1" applyBorder="1" applyAlignment="1">
      <alignment vertical="center"/>
      <protection/>
    </xf>
    <xf numFmtId="0" fontId="0" fillId="34" borderId="13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49" fontId="6" fillId="0" borderId="0" xfId="50" applyNumberFormat="1" applyFont="1" applyFill="1" applyBorder="1" applyAlignment="1">
      <alignment horizontal="center" vertical="center"/>
      <protection/>
    </xf>
    <xf numFmtId="0" fontId="44" fillId="0" borderId="46" xfId="50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6" fillId="0" borderId="0" xfId="50" applyFont="1" applyFill="1" applyBorder="1" applyAlignment="1">
      <alignment horizontal="center" vertical="center"/>
      <protection/>
    </xf>
    <xf numFmtId="164" fontId="0" fillId="0" borderId="69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5" fillId="36" borderId="70" xfId="0" applyFont="1" applyFill="1" applyBorder="1" applyAlignment="1">
      <alignment horizontal="centerContinuous" vertical="center"/>
    </xf>
    <xf numFmtId="0" fontId="25" fillId="36" borderId="71" xfId="0" applyFont="1" applyFill="1" applyBorder="1" applyAlignment="1">
      <alignment horizontal="centerContinuous" vertical="center"/>
    </xf>
    <xf numFmtId="164" fontId="27" fillId="0" borderId="0" xfId="0" applyNumberFormat="1" applyFont="1" applyFill="1" applyBorder="1" applyAlignment="1">
      <alignment horizontal="right"/>
    </xf>
    <xf numFmtId="0" fontId="6" fillId="0" borderId="0" xfId="50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center" vertical="center"/>
    </xf>
    <xf numFmtId="0" fontId="10" fillId="0" borderId="17" xfId="50" applyFont="1" applyFill="1" applyBorder="1" applyAlignment="1">
      <alignment horizontal="centerContinuous" vertical="center"/>
      <protection/>
    </xf>
    <xf numFmtId="0" fontId="10" fillId="0" borderId="0" xfId="50" applyFont="1" applyFill="1" applyBorder="1" applyAlignment="1">
      <alignment horizontal="centerContinuous" vertical="center"/>
      <protection/>
    </xf>
    <xf numFmtId="0" fontId="10" fillId="0" borderId="11" xfId="50" applyFont="1" applyFill="1" applyBorder="1" applyAlignment="1">
      <alignment horizontal="centerContinuous" vertical="center"/>
      <protection/>
    </xf>
    <xf numFmtId="0" fontId="6" fillId="33" borderId="72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 vertical="center"/>
    </xf>
    <xf numFmtId="0" fontId="6" fillId="33" borderId="7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24" fillId="0" borderId="75" xfId="0" applyFont="1" applyBorder="1" applyAlignment="1">
      <alignment horizontal="center" vertical="center"/>
    </xf>
    <xf numFmtId="164" fontId="8" fillId="0" borderId="75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22" fillId="0" borderId="4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22" fillId="0" borderId="50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164" fontId="8" fillId="0" borderId="76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164" fontId="21" fillId="0" borderId="0" xfId="0" applyNumberFormat="1" applyFont="1" applyBorder="1" applyAlignment="1">
      <alignment horizontal="centerContinuous" vertical="center"/>
    </xf>
    <xf numFmtId="164" fontId="21" fillId="0" borderId="10" xfId="0" applyNumberFormat="1" applyFont="1" applyBorder="1" applyAlignment="1">
      <alignment horizontal="centerContinuous" vertical="center"/>
    </xf>
    <xf numFmtId="164" fontId="46" fillId="0" borderId="4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47" fillId="0" borderId="0" xfId="0" applyFont="1" applyAlignment="1">
      <alignment horizontal="center" vertical="center"/>
    </xf>
    <xf numFmtId="164" fontId="4" fillId="0" borderId="0" xfId="49" applyNumberFormat="1" applyFont="1" applyAlignment="1">
      <alignment horizontal="right"/>
      <protection/>
    </xf>
    <xf numFmtId="164" fontId="0" fillId="0" borderId="0" xfId="49" applyNumberFormat="1" applyFont="1" applyAlignment="1">
      <alignment horizontal="right"/>
      <protection/>
    </xf>
    <xf numFmtId="164" fontId="43" fillId="0" borderId="0" xfId="49" applyNumberFormat="1" applyFont="1" applyAlignment="1">
      <alignment horizontal="right"/>
      <protection/>
    </xf>
    <xf numFmtId="0" fontId="6" fillId="33" borderId="72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164" fontId="0" fillId="0" borderId="0" xfId="49" applyNumberFormat="1" applyFont="1" applyAlignment="1">
      <alignment horizontal="right"/>
      <protection/>
    </xf>
    <xf numFmtId="0" fontId="2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4" fillId="0" borderId="0" xfId="0" applyFont="1" applyFill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0" fillId="0" borderId="0" xfId="50" applyFont="1" applyBorder="1">
      <alignment/>
      <protection/>
    </xf>
    <xf numFmtId="0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7" fillId="0" borderId="0" xfId="50" applyFont="1" applyFill="1" applyBorder="1" applyAlignment="1">
      <alignment horizontal="center" vertical="center"/>
      <protection/>
    </xf>
    <xf numFmtId="49" fontId="9" fillId="0" borderId="0" xfId="50" applyNumberFormat="1" applyFont="1" applyFill="1" applyBorder="1" applyAlignment="1">
      <alignment horizontal="center" vertical="center"/>
      <protection/>
    </xf>
    <xf numFmtId="0" fontId="17" fillId="0" borderId="0" xfId="50" applyFont="1" applyFill="1" applyAlignment="1">
      <alignment horizontal="center" vertical="center"/>
      <protection/>
    </xf>
    <xf numFmtId="0" fontId="0" fillId="0" borderId="0" xfId="51">
      <alignment/>
      <protection/>
    </xf>
    <xf numFmtId="0" fontId="0" fillId="0" borderId="0" xfId="51" applyFont="1" applyBorder="1">
      <alignment/>
      <protection/>
    </xf>
    <xf numFmtId="0" fontId="0" fillId="33" borderId="0" xfId="51" applyFont="1" applyFill="1" applyBorder="1">
      <alignment/>
      <protection/>
    </xf>
    <xf numFmtId="0" fontId="36" fillId="33" borderId="0" xfId="51" applyFont="1" applyFill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12" fillId="0" borderId="0" xfId="51" applyFont="1" applyBorder="1" applyAlignment="1">
      <alignment horizontal="center" vertical="center"/>
      <protection/>
    </xf>
    <xf numFmtId="49" fontId="12" fillId="0" borderId="0" xfId="51" applyNumberFormat="1" applyFont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center"/>
      <protection/>
    </xf>
    <xf numFmtId="0" fontId="10" fillId="0" borderId="17" xfId="50" applyFont="1" applyBorder="1" applyAlignment="1">
      <alignment horizontal="center" vertical="center"/>
      <protection/>
    </xf>
    <xf numFmtId="0" fontId="10" fillId="0" borderId="0" xfId="50" applyFont="1" applyBorder="1" applyAlignment="1">
      <alignment horizontal="center" vertical="center"/>
      <protection/>
    </xf>
    <xf numFmtId="0" fontId="10" fillId="0" borderId="11" xfId="50" applyFont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49" fontId="0" fillId="0" borderId="66" xfId="51" applyNumberFormat="1" applyFont="1" applyBorder="1" applyAlignment="1">
      <alignment vertical="center"/>
      <protection/>
    </xf>
    <xf numFmtId="164" fontId="0" fillId="0" borderId="41" xfId="51" applyNumberFormat="1" applyFont="1" applyBorder="1" applyAlignment="1">
      <alignment vertical="center"/>
      <protection/>
    </xf>
    <xf numFmtId="164" fontId="0" fillId="0" borderId="41" xfId="51" applyNumberFormat="1" applyFont="1" applyBorder="1" applyAlignment="1">
      <alignment vertical="center"/>
      <protection/>
    </xf>
    <xf numFmtId="1" fontId="0" fillId="0" borderId="11" xfId="51" applyNumberFormat="1" applyFont="1" applyBorder="1" applyAlignment="1">
      <alignment vertical="center"/>
      <protection/>
    </xf>
    <xf numFmtId="1" fontId="0" fillId="0" borderId="17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1" xfId="51" applyFont="1" applyBorder="1" applyAlignment="1">
      <alignment vertical="center"/>
      <protection/>
    </xf>
    <xf numFmtId="0" fontId="41" fillId="0" borderId="66" xfId="51" applyNumberFormat="1" applyFont="1" applyBorder="1" applyAlignment="1">
      <alignment horizontal="center" vertical="center"/>
      <protection/>
    </xf>
    <xf numFmtId="164" fontId="42" fillId="0" borderId="41" xfId="51" applyNumberFormat="1" applyFont="1" applyFill="1" applyBorder="1" applyAlignment="1">
      <alignment horizontal="center" vertical="center"/>
      <protection/>
    </xf>
    <xf numFmtId="1" fontId="42" fillId="0" borderId="11" xfId="51" applyNumberFormat="1" applyFont="1" applyBorder="1" applyAlignment="1">
      <alignment horizontal="center" vertical="center"/>
      <protection/>
    </xf>
    <xf numFmtId="0" fontId="10" fillId="0" borderId="17" xfId="51" applyFont="1" applyBorder="1" applyAlignment="1">
      <alignment horizontal="centerContinuous" vertical="center"/>
      <protection/>
    </xf>
    <xf numFmtId="0" fontId="10" fillId="0" borderId="0" xfId="51" applyFont="1" applyBorder="1" applyAlignment="1">
      <alignment horizontal="centerContinuous" vertical="center"/>
      <protection/>
    </xf>
    <xf numFmtId="0" fontId="10" fillId="0" borderId="11" xfId="51" applyFont="1" applyBorder="1" applyAlignment="1">
      <alignment horizontal="centerContinuous" vertical="center"/>
      <protection/>
    </xf>
    <xf numFmtId="0" fontId="6" fillId="0" borderId="17" xfId="51" applyFont="1" applyBorder="1" applyAlignment="1">
      <alignment horizontal="centerContinuous" vertical="center"/>
      <protection/>
    </xf>
    <xf numFmtId="0" fontId="6" fillId="0" borderId="0" xfId="51" applyFont="1" applyBorder="1" applyAlignment="1">
      <alignment horizontal="centerContinuous" vertical="center"/>
      <protection/>
    </xf>
    <xf numFmtId="0" fontId="6" fillId="0" borderId="11" xfId="51" applyFont="1" applyBorder="1" applyAlignment="1">
      <alignment horizontal="centerContinuous" vertical="center"/>
      <protection/>
    </xf>
    <xf numFmtId="0" fontId="41" fillId="0" borderId="67" xfId="51" applyNumberFormat="1" applyFont="1" applyBorder="1" applyAlignment="1">
      <alignment horizontal="center" vertical="center"/>
      <protection/>
    </xf>
    <xf numFmtId="164" fontId="42" fillId="0" borderId="68" xfId="51" applyNumberFormat="1" applyFont="1" applyBorder="1" applyAlignment="1">
      <alignment horizontal="center" vertical="center"/>
      <protection/>
    </xf>
    <xf numFmtId="1" fontId="42" fillId="0" borderId="60" xfId="51" applyNumberFormat="1" applyFont="1" applyBorder="1" applyAlignment="1">
      <alignment horizontal="center" vertical="center"/>
      <protection/>
    </xf>
    <xf numFmtId="0" fontId="6" fillId="0" borderId="59" xfId="51" applyFont="1" applyBorder="1" applyAlignment="1">
      <alignment horizontal="centerContinuous" vertical="center"/>
      <protection/>
    </xf>
    <xf numFmtId="0" fontId="6" fillId="0" borderId="12" xfId="51" applyFont="1" applyBorder="1" applyAlignment="1">
      <alignment horizontal="centerContinuous" vertical="center"/>
      <protection/>
    </xf>
    <xf numFmtId="0" fontId="6" fillId="0" borderId="60" xfId="51" applyFont="1" applyBorder="1" applyAlignment="1">
      <alignment horizontal="centerContinuous" vertical="center"/>
      <protection/>
    </xf>
    <xf numFmtId="164" fontId="6" fillId="0" borderId="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164" fontId="21" fillId="0" borderId="37" xfId="0" applyNumberFormat="1" applyFont="1" applyBorder="1" applyAlignment="1">
      <alignment horizontal="centerContinuous" vertical="center"/>
    </xf>
    <xf numFmtId="164" fontId="21" fillId="0" borderId="11" xfId="0" applyNumberFormat="1" applyFont="1" applyBorder="1" applyAlignment="1">
      <alignment horizontal="centerContinuous" vertical="center"/>
    </xf>
    <xf numFmtId="164" fontId="6" fillId="0" borderId="37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164" fontId="96" fillId="0" borderId="41" xfId="0" applyNumberFormat="1" applyFont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left"/>
    </xf>
    <xf numFmtId="0" fontId="37" fillId="0" borderId="0" xfId="51" applyFont="1" applyBorder="1" applyAlignment="1">
      <alignment horizontal="center" vertical="center"/>
      <protection/>
    </xf>
    <xf numFmtId="0" fontId="39" fillId="0" borderId="0" xfId="51" applyNumberFormat="1" applyFont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0" fillId="0" borderId="17" xfId="51" applyFont="1" applyBorder="1">
      <alignment/>
      <protection/>
    </xf>
    <xf numFmtId="0" fontId="0" fillId="0" borderId="11" xfId="51" applyFont="1" applyBorder="1">
      <alignment/>
      <protection/>
    </xf>
    <xf numFmtId="0" fontId="37" fillId="0" borderId="0" xfId="51" applyFont="1" applyFill="1" applyBorder="1" applyAlignment="1">
      <alignment horizontal="center" vertical="center"/>
      <protection/>
    </xf>
    <xf numFmtId="0" fontId="38" fillId="0" borderId="0" xfId="51" applyFont="1" applyBorder="1" applyAlignment="1">
      <alignment horizontal="center"/>
      <protection/>
    </xf>
    <xf numFmtId="164" fontId="39" fillId="0" borderId="0" xfId="51" applyNumberFormat="1" applyFont="1" applyBorder="1" applyAlignment="1">
      <alignment horizontal="center" vertical="center"/>
      <protection/>
    </xf>
    <xf numFmtId="164" fontId="40" fillId="0" borderId="0" xfId="51" applyNumberFormat="1" applyFont="1" applyFill="1" applyBorder="1" applyAlignment="1">
      <alignment horizontal="center" vertical="center"/>
      <protection/>
    </xf>
    <xf numFmtId="164" fontId="40" fillId="0" borderId="0" xfId="51" applyNumberFormat="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0" fillId="0" borderId="56" xfId="51" applyFont="1" applyBorder="1">
      <alignment/>
      <protection/>
    </xf>
    <xf numFmtId="0" fontId="0" fillId="0" borderId="57" xfId="51" applyFont="1" applyBorder="1">
      <alignment/>
      <protection/>
    </xf>
    <xf numFmtId="0" fontId="0" fillId="0" borderId="57" xfId="51" applyFont="1" applyFill="1" applyBorder="1" applyAlignment="1">
      <alignment horizontal="center" vertical="center"/>
      <protection/>
    </xf>
    <xf numFmtId="0" fontId="0" fillId="0" borderId="58" xfId="51" applyFont="1" applyBorder="1">
      <alignment/>
      <protection/>
    </xf>
    <xf numFmtId="0" fontId="0" fillId="0" borderId="12" xfId="51" applyFont="1" applyBorder="1">
      <alignment/>
      <protection/>
    </xf>
    <xf numFmtId="0" fontId="18" fillId="0" borderId="0" xfId="0" applyFont="1" applyFill="1" applyBorder="1" applyAlignment="1">
      <alignment horizontal="center" vertical="center"/>
    </xf>
    <xf numFmtId="0" fontId="12" fillId="0" borderId="0" xfId="51" applyFont="1" applyFill="1" applyBorder="1" applyAlignment="1">
      <alignment horizontal="center" vertical="center"/>
      <protection/>
    </xf>
    <xf numFmtId="49" fontId="6" fillId="0" borderId="0" xfId="51" applyNumberFormat="1" applyFont="1" applyFill="1" applyBorder="1" applyAlignment="1">
      <alignment horizontal="center" vertical="center"/>
      <protection/>
    </xf>
    <xf numFmtId="0" fontId="44" fillId="0" borderId="46" xfId="51" applyFont="1" applyFill="1" applyBorder="1" applyAlignment="1">
      <alignment horizontal="center" vertical="center"/>
      <protection/>
    </xf>
    <xf numFmtId="0" fontId="23" fillId="37" borderId="62" xfId="50" applyFont="1" applyFill="1" applyBorder="1" applyAlignment="1">
      <alignment horizontal="center" vertical="center"/>
      <protection/>
    </xf>
    <xf numFmtId="0" fontId="7" fillId="0" borderId="17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1" xfId="50" applyFont="1" applyBorder="1" applyAlignment="1">
      <alignment horizontal="center" vertical="center"/>
      <protection/>
    </xf>
    <xf numFmtId="0" fontId="10" fillId="0" borderId="17" xfId="50" applyFont="1" applyBorder="1" applyAlignment="1">
      <alignment horizontal="center" vertical="center"/>
      <protection/>
    </xf>
    <xf numFmtId="0" fontId="10" fillId="0" borderId="0" xfId="50" applyFont="1" applyBorder="1" applyAlignment="1">
      <alignment horizontal="center" vertical="center"/>
      <protection/>
    </xf>
    <xf numFmtId="0" fontId="10" fillId="0" borderId="11" xfId="50" applyFont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6" fillId="37" borderId="80" xfId="50" applyFont="1" applyFill="1" applyBorder="1" applyAlignment="1">
      <alignment horizontal="center" vertical="center"/>
      <protection/>
    </xf>
    <xf numFmtId="0" fontId="6" fillId="37" borderId="81" xfId="50" applyFont="1" applyFill="1" applyBorder="1" applyAlignment="1">
      <alignment horizontal="center" vertical="center"/>
      <protection/>
    </xf>
    <xf numFmtId="0" fontId="6" fillId="37" borderId="82" xfId="50" applyFont="1" applyFill="1" applyBorder="1" applyAlignment="1">
      <alignment horizontal="center" vertical="center"/>
      <protection/>
    </xf>
    <xf numFmtId="0" fontId="23" fillId="37" borderId="62" xfId="50" applyFont="1" applyFill="1" applyBorder="1" applyAlignment="1" quotePrefix="1">
      <alignment horizontal="center" vertical="center"/>
      <protection/>
    </xf>
    <xf numFmtId="0" fontId="6" fillId="0" borderId="33" xfId="0" applyFont="1" applyBorder="1" applyAlignment="1">
      <alignment horizontal="center" vertical="center"/>
    </xf>
    <xf numFmtId="0" fontId="25" fillId="36" borderId="83" xfId="0" applyFont="1" applyFill="1" applyBorder="1" applyAlignment="1">
      <alignment horizontal="center" vertical="center"/>
    </xf>
    <xf numFmtId="0" fontId="25" fillId="36" borderId="28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84" xfId="0" applyFont="1" applyFill="1" applyBorder="1" applyAlignment="1">
      <alignment horizontal="center" vertical="center"/>
    </xf>
    <xf numFmtId="0" fontId="25" fillId="36" borderId="26" xfId="0" applyFont="1" applyFill="1" applyBorder="1" applyAlignment="1">
      <alignment horizontal="center" vertical="center"/>
    </xf>
    <xf numFmtId="0" fontId="25" fillId="36" borderId="84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13" fillId="36" borderId="83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E Děčín východ" xfId="48"/>
    <cellStyle name="normální_Přepočty" xfId="49"/>
    <cellStyle name="normální_Vzor - titul  žst_jBzenec_p" xfId="50"/>
    <cellStyle name="normální_Vzor - titul  žst_jBzenec_p 2" xfId="51"/>
    <cellStyle name="Followed Hyperlink" xfId="52"/>
    <cellStyle name="Poznámka" xfId="53"/>
    <cellStyle name="Percent" xfId="54"/>
    <cellStyle name="Propojená buňka" xfId="55"/>
    <cellStyle name="Sledovaný hypertextový odkaz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Mníšek pod Brdy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028700" y="8258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87</xdr:col>
      <xdr:colOff>0</xdr:colOff>
      <xdr:row>33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3356550" y="8258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Mníšek pod Brdy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14" name="Line 17"/>
        <xdr:cNvSpPr>
          <a:spLocks/>
        </xdr:cNvSpPr>
      </xdr:nvSpPr>
      <xdr:spPr>
        <a:xfrm>
          <a:off x="647795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37</xdr:col>
      <xdr:colOff>485775</xdr:colOff>
      <xdr:row>22</xdr:row>
      <xdr:rowOff>142875</xdr:rowOff>
    </xdr:from>
    <xdr:to>
      <xdr:col>39</xdr:col>
      <xdr:colOff>266700</xdr:colOff>
      <xdr:row>24</xdr:row>
      <xdr:rowOff>152400</xdr:rowOff>
    </xdr:to>
    <xdr:pic>
      <xdr:nvPicPr>
        <xdr:cNvPr id="19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46325" y="5772150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2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3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4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5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8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9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0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1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209550</xdr:rowOff>
    </xdr:from>
    <xdr:to>
      <xdr:col>70</xdr:col>
      <xdr:colOff>495300</xdr:colOff>
      <xdr:row>36</xdr:row>
      <xdr:rowOff>19050</xdr:rowOff>
    </xdr:to>
    <xdr:sp>
      <xdr:nvSpPr>
        <xdr:cNvPr id="86" name="Line 592"/>
        <xdr:cNvSpPr>
          <a:spLocks/>
        </xdr:cNvSpPr>
      </xdr:nvSpPr>
      <xdr:spPr>
        <a:xfrm>
          <a:off x="52330350" y="7667625"/>
          <a:ext cx="9525" cy="11811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7" name="Line 597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8" name="Line 598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9" name="Line 599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0" name="Line 600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1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2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3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4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95" name="Line 65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96" name="Line 65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97" name="Line 65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98" name="Line 65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99" name="Line 65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0" name="Line 65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1" name="Line 65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2" name="Line 66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3" name="Line 6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4" name="Line 6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5" name="Line 6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6" name="Line 6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7" name="Line 6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8" name="Line 6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9" name="Line 6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0" name="Line 6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1" name="Line 6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2" name="Line 6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3" name="Line 6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4" name="Line 6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5" name="Line 6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6" name="Line 6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7" name="Line 6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8" name="Line 6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9" name="Line 6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0" name="Line 6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1" name="Line 6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2" name="Line 6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3" name="Line 6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4" name="Line 6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5" name="Line 6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6" name="Line 6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7" name="Line 6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8" name="Line 6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9" name="Line 6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0" name="Line 6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1" name="Line 6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2" name="Line 6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3" name="Line 6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4" name="Line 6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5" name="Line 6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6" name="Line 6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7" name="Line 6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8" name="Line 6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9" name="Line 6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0" name="Line 6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1" name="Line 6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2" name="Line 7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3" name="Line 7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4" name="Line 7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5" name="Line 7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6" name="Line 7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7" name="Line 7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8" name="Line 7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9" name="Line 7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0" name="Line 7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1" name="Line 7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2" name="Line 7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3" name="Line 7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4" name="Line 7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5" name="Line 7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6" name="Line 7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7" name="Line 7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8" name="Line 7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59" name="Line 71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0" name="Line 71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1" name="Line 71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2" name="Line 72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3" name="Line 72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4" name="Line 72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5" name="Line 72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6" name="Line 72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7" name="Line 7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8" name="Line 7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9" name="Line 7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0" name="Line 7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1" name="Line 7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2" name="Line 7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3" name="Line 7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4" name="Line 7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5" name="Line 7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6" name="Line 7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7" name="Line 7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8" name="Line 7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9" name="Line 7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0" name="Line 7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1" name="Line 7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2" name="Line 7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3" name="Line 7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4" name="Line 7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5" name="Line 7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6" name="Line 7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7" name="Line 74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8" name="Line 74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89" name="Line 74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0" name="Line 74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1" name="Line 74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2" name="Line 75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3" name="Line 75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4" name="Line 75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5" name="Line 7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6" name="Line 7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7" name="Line 7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8" name="Line 7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9" name="Line 7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0" name="Line 7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1" name="Line 7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2" name="Line 7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3" name="Line 7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4" name="Line 7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5" name="Line 7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6" name="Line 7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7" name="Line 7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8" name="Line 7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9" name="Line 7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0" name="Line 7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1" name="Line 7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2" name="Line 7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3" name="Line 7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4" name="Line 7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5" name="Line 7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6" name="Line 7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7" name="Line 7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8" name="Line 7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9" name="Line 7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0" name="Line 7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1" name="Line 7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2" name="Line 7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3" name="Line 7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4" name="Line 7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5" name="Line 7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6" name="Line 7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7" name="Line 7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8" name="Line 7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9" name="Line 7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0" name="Line 7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1" name="Line 7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2" name="Line 7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3" name="Line 7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4" name="Line 7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5" name="Line 7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6" name="Line 7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7" name="Line 7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8" name="Line 7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9" name="Line 7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0" name="Line 7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1" name="Line 7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2" name="Line 8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3" name="Line 8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4" name="Line 8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5" name="Line 8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6" name="Line 8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7" name="Line 8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8" name="Line 8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9" name="Line 8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0" name="Line 8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1" name="Line 8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2" name="Line 8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3" name="Line 8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4" name="Line 8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5" name="Line 8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6" name="Line 8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7" name="Line 8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8" name="Line 8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9" name="Line 8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0" name="Line 8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1" name="Line 8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2" name="Line 8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3" name="Line 8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4" name="Line 8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5" name="Line 8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6" name="Line 8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67" name="Line 8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68" name="Line 8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69" name="Line 8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0" name="Line 8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1" name="Line 8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2" name="Line 8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3" name="Line 8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4" name="Line 8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5" name="Line 8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6" name="Line 8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7" name="Line 8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8" name="Line 8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9" name="Line 8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0" name="Line 8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1" name="Line 8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2" name="Line 8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3" name="Line 8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4" name="Line 8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5" name="Line 8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6" name="Line 8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7" name="Line 8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8" name="Line 8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9" name="Line 8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0" name="Line 8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1" name="Line 84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2" name="Line 85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3" name="Line 85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4" name="Line 85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5" name="Line 8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6" name="Line 8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7" name="Line 8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8" name="Line 8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9" name="Line 8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0" name="Line 8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1" name="Line 8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2" name="Line 8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3" name="Line 8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4" name="Line 8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5" name="Line 8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6" name="Line 8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7" name="Line 8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8" name="Line 8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9" name="Line 8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0" name="Line 8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1" name="Line 8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2" name="Line 8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3" name="Line 8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4" name="Line 8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5" name="Line 8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6" name="Line 8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7" name="Line 8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8" name="Line 8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19" name="Line 87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0" name="Line 87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1" name="Line 87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2" name="Line 88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3" name="Line 88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4" name="Line 88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5" name="Line 88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6" name="Line 88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7" name="Line 88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8" name="Line 88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9" name="Line 88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0" name="Line 88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1" name="Line 88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2" name="Line 89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3" name="Line 89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4" name="Line 89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5" name="Line 89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6" name="Line 89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7" name="Line 89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8" name="Line 89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9" name="Line 89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0" name="Line 89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1" name="Line 89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2" name="Line 90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3" name="Line 90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4" name="Line 90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5" name="Line 90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6" name="Line 90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7" name="Line 90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8" name="Line 90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9" name="Line 90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0" name="Line 90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1" name="Line 90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2" name="Line 91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3" name="Line 91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4" name="Line 91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55" name="Line 9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56" name="Line 9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57" name="Line 9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58" name="Line 9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59" name="Line 9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0" name="Line 9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1" name="Line 9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2" name="Line 9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3" name="Line 9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4" name="Line 9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5" name="Line 9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6" name="Line 9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7" name="Line 92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8" name="Line 92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9" name="Line 92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0" name="Line 92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1" name="Line 92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2" name="Line 93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3" name="Line 93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4" name="Line 93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5" name="Line 93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6" name="Line 93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7" name="Line 93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8" name="Line 93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79" name="Line 9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0" name="Line 9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1" name="Line 9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2" name="Line 9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3" name="Line 9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4" name="Line 9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5" name="Line 9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6" name="Line 9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7" name="Line 9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8" name="Line 9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9" name="Line 9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0" name="Line 9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391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28</xdr:col>
      <xdr:colOff>476250</xdr:colOff>
      <xdr:row>30</xdr:row>
      <xdr:rowOff>114300</xdr:rowOff>
    </xdr:from>
    <xdr:to>
      <xdr:col>44</xdr:col>
      <xdr:colOff>9525</xdr:colOff>
      <xdr:row>30</xdr:row>
      <xdr:rowOff>114300</xdr:rowOff>
    </xdr:to>
    <xdr:sp>
      <xdr:nvSpPr>
        <xdr:cNvPr id="392" name="Line 1072"/>
        <xdr:cNvSpPr>
          <a:spLocks/>
        </xdr:cNvSpPr>
      </xdr:nvSpPr>
      <xdr:spPr>
        <a:xfrm flipV="1">
          <a:off x="20821650" y="7572375"/>
          <a:ext cx="1157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62</xdr:col>
      <xdr:colOff>0</xdr:colOff>
      <xdr:row>30</xdr:row>
      <xdr:rowOff>114300</xdr:rowOff>
    </xdr:to>
    <xdr:sp>
      <xdr:nvSpPr>
        <xdr:cNvPr id="393" name="Line 1073"/>
        <xdr:cNvSpPr>
          <a:spLocks/>
        </xdr:cNvSpPr>
      </xdr:nvSpPr>
      <xdr:spPr>
        <a:xfrm flipV="1">
          <a:off x="33356550" y="7572375"/>
          <a:ext cx="1255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9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395" name="Line 1076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396" name="Line 1077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397" name="Line 1078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398" name="Line 1079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399" name="Line 1082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0" name="Line 1083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1" name="Line 1084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2" name="Line 1085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3" name="Line 110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4" name="Line 110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5" name="Line 110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6" name="Line 110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7" name="Line 110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8" name="Line 110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09" name="Line 11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0" name="Line 11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1" name="Line 11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2" name="Line 11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3" name="Line 11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4" name="Line 11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5" name="Line 11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6" name="Line 11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7" name="Line 11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8" name="Line 11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9" name="Line 11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0" name="Line 11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1" name="Line 11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2" name="Line 11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3" name="Line 11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4" name="Line 11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5" name="Line 11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6" name="Line 11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7" name="Line 11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8" name="Line 11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9" name="Line 11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0" name="Line 11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1" name="Line 11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2" name="Line 11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3" name="Line 11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4" name="Line 11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5" name="Line 11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6" name="Line 11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7" name="Line 11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8" name="Line 11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9" name="Line 11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0" name="Line 11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1" name="Line 11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2" name="Line 11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3" name="Line 11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4" name="Line 11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5" name="Line 11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6" name="Line 11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7" name="Line 11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8" name="Line 11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9" name="Line 11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0" name="Line 11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1" name="Line 11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2" name="Line 11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3" name="Line 11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4" name="Line 11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5" name="Line 11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6" name="Line 11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7" name="Line 11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8" name="Line 11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9" name="Line 11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0" name="Line 11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1" name="Line 11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2" name="Line 11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3" name="Line 11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4" name="Line 11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65" name="Line 116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66" name="Line 116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67" name="Line 116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68" name="Line 116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69" name="Line 116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0" name="Line 116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1" name="Line 116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2" name="Line 117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3" name="Line 117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4" name="Line 117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5" name="Line 117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6" name="Line 117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7" name="Line 117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8" name="Line 117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9" name="Line 117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0" name="Line 117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1" name="Line 117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2" name="Line 11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3" name="Line 11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4" name="Line 11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5" name="Line 11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6" name="Line 11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7" name="Line 11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8" name="Line 11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9" name="Line 11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0" name="Line 11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1" name="Line 11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2" name="Line 11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3" name="Line 119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4" name="Line 119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5" name="Line 119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6" name="Line 119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7" name="Line 119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8" name="Line 119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9" name="Line 119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0" name="Line 119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1" name="Line 11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2" name="Line 12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3" name="Line 12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4" name="Line 12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5" name="Line 12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6" name="Line 12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7" name="Line 12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8" name="Line 12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9" name="Line 12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0" name="Line 12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1" name="Line 12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2" name="Line 12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3" name="Line 12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4" name="Line 12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5" name="Line 12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6" name="Line 12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7" name="Line 12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8" name="Line 12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9" name="Line 12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0" name="Line 12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1" name="Line 12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2" name="Line 12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3" name="Line 12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4" name="Line 12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5" name="Line 12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6" name="Line 12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7" name="Line 12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8" name="Line 12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9" name="Line 12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0" name="Line 12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1" name="Line 12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2" name="Line 12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3" name="Line 12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4" name="Line 12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5" name="Line 12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6" name="Line 12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7" name="Line 12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8" name="Line 12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9" name="Line 12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0" name="Line 12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1" name="Line 12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2" name="Line 12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3" name="Line 12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4" name="Line 12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5" name="Line 12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6" name="Line 12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7" name="Line 12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8" name="Line 12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9" name="Line 12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0" name="Line 12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1" name="Line 12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2" name="Line 12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3" name="Line 12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4" name="Line 12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5" name="Line 12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6" name="Line 12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7" name="Line 12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8" name="Line 12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9" name="Line 12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0" name="Line 12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1" name="Line 12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2" name="Line 12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3" name="Line 12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4" name="Line 12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5" name="Line 12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6" name="Line 12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7" name="Line 12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8" name="Line 12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9" name="Line 12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0" name="Line 126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1" name="Line 126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2" name="Line 127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3" name="Line 127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4" name="Line 127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5" name="Line 127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6" name="Line 127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7" name="Line 127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8" name="Line 127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9" name="Line 127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0" name="Line 127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1" name="Line 127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2" name="Line 12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3" name="Line 12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4" name="Line 12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5" name="Line 12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6" name="Line 12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7" name="Line 12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8" name="Line 12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9" name="Line 12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0" name="Line 12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1" name="Line 12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2" name="Line 12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3" name="Line 12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4" name="Line 129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5" name="Line 129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6" name="Line 129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7" name="Line 129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8" name="Line 129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9" name="Line 129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0" name="Line 129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1" name="Line 12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2" name="Line 13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3" name="Line 13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4" name="Line 13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5" name="Line 13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6" name="Line 13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7" name="Line 13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8" name="Line 13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9" name="Line 13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0" name="Line 13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1" name="Line 13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2" name="Line 13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3" name="Line 13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4" name="Line 13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5" name="Line 13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6" name="Line 13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7" name="Line 13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8" name="Line 13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9" name="Line 13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0" name="Line 13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1" name="Line 13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2" name="Line 13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3" name="Line 13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4" name="Line 13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5" name="Line 132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6" name="Line 132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7" name="Line 132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8" name="Line 132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9" name="Line 132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0" name="Line 132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1" name="Line 132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2" name="Line 133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3" name="Line 133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4" name="Line 133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5" name="Line 133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6" name="Line 133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7" name="Line 133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8" name="Line 133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9" name="Line 133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0" name="Line 133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1" name="Line 133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2" name="Line 134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3" name="Line 134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4" name="Line 134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5" name="Line 134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6" name="Line 134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7" name="Line 134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8" name="Line 134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9" name="Line 134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0" name="Line 134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1" name="Line 134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2" name="Line 135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3" name="Line 135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4" name="Line 135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5" name="Line 135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6" name="Line 135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7" name="Line 135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8" name="Line 135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9" name="Line 135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0" name="Line 135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1" name="Line 13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2" name="Line 13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3" name="Line 13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4" name="Line 13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5" name="Line 13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6" name="Line 13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7" name="Line 13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8" name="Line 13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9" name="Line 13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0" name="Line 136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1" name="Line 136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2" name="Line 137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3" name="Line 137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4" name="Line 137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5" name="Line 137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6" name="Line 137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7" name="Line 137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8" name="Line 137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9" name="Line 137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0" name="Line 137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1" name="Line 137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2" name="Line 138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3" name="Line 138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4" name="Line 138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5" name="Line 13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6" name="Line 13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7" name="Line 13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8" name="Line 13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9" name="Line 13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0" name="Line 13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1" name="Line 13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2" name="Line 13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3" name="Line 13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4" name="Line 139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5" name="Line 139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6" name="Line 139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697" name="Line 144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698" name="Line 144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699" name="Line 144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0" name="Line 144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1" name="Line 144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2" name="Line 144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3" name="Line 144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4" name="Line 144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05" name="Line 14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06" name="Line 14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07" name="Line 14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08" name="Line 14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09" name="Line 14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0" name="Line 14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1" name="Line 14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2" name="Line 14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3" name="Line 14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4" name="Line 14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5" name="Line 14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6" name="Line 14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7" name="Line 14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8" name="Line 14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9" name="Line 14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0" name="Line 14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1" name="Line 14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2" name="Line 14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3" name="Line 14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4" name="Line 14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5" name="Line 14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6" name="Line 14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7" name="Line 14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8" name="Line 14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9" name="Line 14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0" name="Line 14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1" name="Line 14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2" name="Line 14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3" name="Line 14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4" name="Line 14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5" name="Line 14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6" name="Line 14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7" name="Line 14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8" name="Line 14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9" name="Line 14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0" name="Line 14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1" name="Line 14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2" name="Line 14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3" name="Line 14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4" name="Line 14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5" name="Line 14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6" name="Line 14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7" name="Line 14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8" name="Line 14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9" name="Line 14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0" name="Line 14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1" name="Line 14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2" name="Line 14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3" name="Line 14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4" name="Line 14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5" name="Line 15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6" name="Line 15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7" name="Line 15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8" name="Line 15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9" name="Line 15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0" name="Line 15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1" name="Line 15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2" name="Line 15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3" name="Line 15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4" name="Line 15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5" name="Line 15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6" name="Line 15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7" name="Line 15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8" name="Line 15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9" name="Line 15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0" name="Line 15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1" name="Line 15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2" name="Line 15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3" name="Line 15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4" name="Line 15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5" name="Line 15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6" name="Line 15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7" name="Line 15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8" name="Line 15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9" name="Line 15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0" name="Line 15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1" name="Line 15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2" name="Line 15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3" name="Line 15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4" name="Line 15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5" name="Line 15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6" name="Line 15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7" name="Line 15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8" name="Line 15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89" name="Line 15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0" name="Line 15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1" name="Line 15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2" name="Line 15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3" name="Line 15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4" name="Line 15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5" name="Line 15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6" name="Line 15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7" name="Line 15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8" name="Line 15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9" name="Line 15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0" name="Line 15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1" name="Line 15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2" name="Line 15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3" name="Line 15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4" name="Line 15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5" name="Line 15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6" name="Line 15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7" name="Line 15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8" name="Line 15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9" name="Line 15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0" name="Line 15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1" name="Line 15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2" name="Line 15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3" name="Line 15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4" name="Line 15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5" name="Line 15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6" name="Line 15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7" name="Line 15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8" name="Line 15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9" name="Line 15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0" name="Line 15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1" name="Line 15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2" name="Line 15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3" name="Line 15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4" name="Line 15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5" name="Line 15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6" name="Line 15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7" name="Line 15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8" name="Line 15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9" name="Line 15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0" name="Line 15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1" name="Line 15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2" name="Line 15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3" name="Line 15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4" name="Line 15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5" name="Line 15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6" name="Line 15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7" name="Line 15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8" name="Line 15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9" name="Line 15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0" name="Line 15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1" name="Line 15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2" name="Line 15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3" name="Line 15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4" name="Line 15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5" name="Line 15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6" name="Line 15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7" name="Line 15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8" name="Line 15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9" name="Line 15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0" name="Line 15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1" name="Line 15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2" name="Line 15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3" name="Line 15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4" name="Line 15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5" name="Line 16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6" name="Line 16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7" name="Line 16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8" name="Line 16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9" name="Line 16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0" name="Line 16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1" name="Line 16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2" name="Line 16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3" name="Line 16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4" name="Line 16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5" name="Line 16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6" name="Line 16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7" name="Line 16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8" name="Line 16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69" name="Line 16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0" name="Line 16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1" name="Line 16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2" name="Line 16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3" name="Line 16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4" name="Line 16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5" name="Line 16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6" name="Line 16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7" name="Line 16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8" name="Line 16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9" name="Line 16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0" name="Line 16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1" name="Line 16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2" name="Line 16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3" name="Line 16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4" name="Line 16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5" name="Line 16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6" name="Line 16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7" name="Line 16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8" name="Line 16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9" name="Line 16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0" name="Line 16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1" name="Line 16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2" name="Line 16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3" name="Line 163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4" name="Line 163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5" name="Line 164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6" name="Line 164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7" name="Line 16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8" name="Line 16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9" name="Line 16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0" name="Line 16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1" name="Line 16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2" name="Line 16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3" name="Line 16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4" name="Line 16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5" name="Line 16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6" name="Line 16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7" name="Line 16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8" name="Line 16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9" name="Line 16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0" name="Line 16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1" name="Line 16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2" name="Line 16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3" name="Line 16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4" name="Line 16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5" name="Line 16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6" name="Line 16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7" name="Line 16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8" name="Line 16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9" name="Line 16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0" name="Line 16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1" name="Line 166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2" name="Line 166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3" name="Line 166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4" name="Line 166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5" name="Line 167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6" name="Line 167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7" name="Line 167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8" name="Line 167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9" name="Line 167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0" name="Line 167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1" name="Line 167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2" name="Line 167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3" name="Line 167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4" name="Line 167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5" name="Line 168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6" name="Line 168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7" name="Line 168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8" name="Line 168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9" name="Line 168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0" name="Line 168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1" name="Line 168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2" name="Line 168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3" name="Line 168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4" name="Line 168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5" name="Line 169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6" name="Line 169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7" name="Line 169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8" name="Line 169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9" name="Line 169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0" name="Line 169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1" name="Line 169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2" name="Line 169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3" name="Line 169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4" name="Line 169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5" name="Line 170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6" name="Line 170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57" name="Line 17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58" name="Line 17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59" name="Line 17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0" name="Line 17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1" name="Line 17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2" name="Line 17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3" name="Line 17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4" name="Line 17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5" name="Line 17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6" name="Line 17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7" name="Line 17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8" name="Line 17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9" name="Line 171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0" name="Line 171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1" name="Line 171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2" name="Line 171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3" name="Line 171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4" name="Line 171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5" name="Line 172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6" name="Line 172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7" name="Line 172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8" name="Line 172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9" name="Line 172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0" name="Line 172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1" name="Line 17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2" name="Line 17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3" name="Line 17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4" name="Line 17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5" name="Line 17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6" name="Line 17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7" name="Line 17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8" name="Line 17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9" name="Line 17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0" name="Line 17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1" name="Line 17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2" name="Line 17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3" name="Line 173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4" name="Line 173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5" name="Line 174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6" name="Line 174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7" name="Line 174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8" name="Line 174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9" name="Line 174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0" name="Line 174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1" name="Line 17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2" name="Line 17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3" name="Line 17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4" name="Line 17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5" name="Line 17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6" name="Line 17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7" name="Line 17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8" name="Line 17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9" name="Line 17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0" name="Line 17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1" name="Line 17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2" name="Line 17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3" name="Line 17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4" name="Line 17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5" name="Line 17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6" name="Line 17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7" name="Line 176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8" name="Line 176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9" name="Line 176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0" name="Line 176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1" name="Line 176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2" name="Line 176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3" name="Line 176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4" name="Line 176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5" name="Line 177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6" name="Line 177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7" name="Line 177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8" name="Line 177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9" name="Line 177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0" name="Line 177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1" name="Line 177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2" name="Line 177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3" name="Line 177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4" name="Line 177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5" name="Line 178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6" name="Line 178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7" name="Line 178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8" name="Line 178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9" name="Line 178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0" name="Line 178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1" name="Line 178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2" name="Line 178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3" name="Line 178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4" name="Line 178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5" name="Line 179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6" name="Line 179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7" name="Line 179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8" name="Line 179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9" name="Line 179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0" name="Line 179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1" name="Line 179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2" name="Line 179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3" name="Line 17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4" name="Line 17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5" name="Line 18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6" name="Line 18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57" name="Line 180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58" name="Line 180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59" name="Line 180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0" name="Line 180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1" name="Line 180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2" name="Line 180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3" name="Line 180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4" name="Line 180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5" name="Line 181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6" name="Line 181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7" name="Line 181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8" name="Line 181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9" name="Line 181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0" name="Line 181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1" name="Line 181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2" name="Line 181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3" name="Line 181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4" name="Line 181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5" name="Line 182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6" name="Line 182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7" name="Line 18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8" name="Line 18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9" name="Line 18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0" name="Line 18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1" name="Line 18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2" name="Line 18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3" name="Line 18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4" name="Line 18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5" name="Line 183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6" name="Line 183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7" name="Line 183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8" name="Line 183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9" name="Line 183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0" name="Line 183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1" name="Line 183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2" name="Line 183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3" name="Line 183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4" name="Line 183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5" name="Line 184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6" name="Line 184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7" name="Line 184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8" name="Line 184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9" name="Line 184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0" name="Line 184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1" name="Line 18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2" name="Line 18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3" name="Line 18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4" name="Line 18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5" name="Line 18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6" name="Line 18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7" name="Line 18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8" name="Line 18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9" name="Line 18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0" name="Line 18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1" name="Line 18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2" name="Line 18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3" name="Line 18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4" name="Line 18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5" name="Line 18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6" name="Line 18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7" name="Line 186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8" name="Line 186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9" name="Line 186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0" name="Line 186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1" name="Line 186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2" name="Line 186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3" name="Line 186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4" name="Line 186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5" name="Line 187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6" name="Line 187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7" name="Line 187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8" name="Line 187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9" name="Line 187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0" name="Line 187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1" name="Line 187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2" name="Line 187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3" name="Line 187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4" name="Line 187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5" name="Line 188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6" name="Line 188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7" name="Line 188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8" name="Line 188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9" name="Line 188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0" name="Line 188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1" name="Line 188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2" name="Line 188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3" name="Line 188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4" name="Line 188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5" name="Line 189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6" name="Line 189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7" name="Line 189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8" name="Line 189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9" name="Line 189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0" name="Line 189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1" name="Line 189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2" name="Line 189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3" name="Line 18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4" name="Line 18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5" name="Line 19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6" name="Line 19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7" name="Line 190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8" name="Line 190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9" name="Line 190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0" name="Line 190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1" name="Line 190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2" name="Line 190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3" name="Line 190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4" name="Line 190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65" name="Line 191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66" name="Line 191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67" name="Line 191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68" name="Line 191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69" name="Line 191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0" name="Line 191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1" name="Line 191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2" name="Line 191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3" name="Line 191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4" name="Line 191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5" name="Line 192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6" name="Line 192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7" name="Line 19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8" name="Line 19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9" name="Line 19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0" name="Line 19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1" name="Line 19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2" name="Line 19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3" name="Line 19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4" name="Line 19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5" name="Line 193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6" name="Line 193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7" name="Line 193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8" name="Line 193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9" name="Line 193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0" name="Line 193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1" name="Line 193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2" name="Line 193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3" name="Line 193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4" name="Line 193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5" name="Line 194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6" name="Line 194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7" name="Line 194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8" name="Line 194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9" name="Line 194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0" name="Line 194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1" name="Line 19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2" name="Line 19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3" name="Line 19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4" name="Line 19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5" name="Line 19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6" name="Line 19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7" name="Line 19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8" name="Line 19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9" name="Line 19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0" name="Line 19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1" name="Line 19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2" name="Line 19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3" name="Line 19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4" name="Line 19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5" name="Line 19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6" name="Line 19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17" name="Line 196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18" name="Line 196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19" name="Line 196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0" name="Line 196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1" name="Line 196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2" name="Line 196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3" name="Line 196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4" name="Line 196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5" name="Line 197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6" name="Line 197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7" name="Line 197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8" name="Line 197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9" name="Line 197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0" name="Line 197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1" name="Line 197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2" name="Line 197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3" name="Line 197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4" name="Line 197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5" name="Line 198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6" name="Line 198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7" name="Line 198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8" name="Line 198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9" name="Line 198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0" name="Line 198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1" name="Line 198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2" name="Line 198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3" name="Line 198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4" name="Line 198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5" name="Line 199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6" name="Line 199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7" name="Line 199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8" name="Line 199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9" name="Line 199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0" name="Line 199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1" name="Line 199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2" name="Line 199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3" name="Line 19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4" name="Line 19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5" name="Line 20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6" name="Line 20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7" name="Line 200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8" name="Line 200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9" name="Line 200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0" name="Line 200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1" name="Line 200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2" name="Line 200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3" name="Line 200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4" name="Line 200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5" name="Line 201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6" name="Line 201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7" name="Line 201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8" name="Line 201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9" name="Line 201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0" name="Line 201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1" name="Line 201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2" name="Line 201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3" name="Line 201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4" name="Line 201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5" name="Line 202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6" name="Line 202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7" name="Line 20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8" name="Line 20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9" name="Line 20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0" name="Line 20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1" name="Line 20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2" name="Line 20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3" name="Line 20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4" name="Line 20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5" name="Line 203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6" name="Line 203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7" name="Line 203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8" name="Line 203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89" name="Line 20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0" name="Line 20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1" name="Line 20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2" name="Line 20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3" name="Line 203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4" name="Line 203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5" name="Line 204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6" name="Line 204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297" name="Line 20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298" name="Line 20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299" name="Line 20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0" name="Line 20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1" name="Line 20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2" name="Line 20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3" name="Line 20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4" name="Line 20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5" name="Line 20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6" name="Line 20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7" name="Line 20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8" name="Line 20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9" name="Line 20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0" name="Line 20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1" name="Line 20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2" name="Line 20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3" name="Line 20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4" name="Line 20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5" name="Line 20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6" name="Line 20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7" name="Line 20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8" name="Line 20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9" name="Line 20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0" name="Line 20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1" name="Line 20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2" name="Line 20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3" name="Line 20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4" name="Line 20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5" name="Line 20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6" name="Line 20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7" name="Line 20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8" name="Line 20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9" name="Line 20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0" name="Line 20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1" name="Line 20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2" name="Line 20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3" name="Line 20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4" name="Line 20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5" name="Line 20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6" name="Line 20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7" name="Line 20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8" name="Line 20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9" name="Line 20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0" name="Line 20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1" name="Line 20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2" name="Line 20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3" name="Line 20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4" name="Line 20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5" name="Line 20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6" name="Line 20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7" name="Line 20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8" name="Line 20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9" name="Line 20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0" name="Line 20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1" name="Line 20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2" name="Line 20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3" name="Line 209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4" name="Line 209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5" name="Line 210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6" name="Line 210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7" name="Line 210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8" name="Line 210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9" name="Line 210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0" name="Line 210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1" name="Line 21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2" name="Line 21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3" name="Line 21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4" name="Line 21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5" name="Line 21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6" name="Line 21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7" name="Line 21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8" name="Line 21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9" name="Line 21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0" name="Line 21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1" name="Line 21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2" name="Line 21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3" name="Line 21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4" name="Line 21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5" name="Line 21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6" name="Line 21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7" name="Line 21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8" name="Line 21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9" name="Line 21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0" name="Line 21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1" name="Line 212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2" name="Line 212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3" name="Line 212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4" name="Line 212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5" name="Line 213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6" name="Line 213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7" name="Line 213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8" name="Line 213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9" name="Line 21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0" name="Line 21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1" name="Line 21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2" name="Line 21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3" name="Line 21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4" name="Line 21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5" name="Line 21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6" name="Line 21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7" name="Line 21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8" name="Line 21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9" name="Line 21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0" name="Line 21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1" name="Line 21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2" name="Line 21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3" name="Line 21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4" name="Line 21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5" name="Line 21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6" name="Line 21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7" name="Line 21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8" name="Line 21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9" name="Line 21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0" name="Line 21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1" name="Line 21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2" name="Line 21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3" name="Line 21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4" name="Line 21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5" name="Line 21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6" name="Line 21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7" name="Line 21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8" name="Line 21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9" name="Line 21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0" name="Line 21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1" name="Line 21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2" name="Line 21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3" name="Line 21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4" name="Line 21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5" name="Line 21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6" name="Line 21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7" name="Line 21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8" name="Line 21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9" name="Line 21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0" name="Line 21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1" name="Line 21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2" name="Line 21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3" name="Line 21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4" name="Line 21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5" name="Line 21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6" name="Line 21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7" name="Line 21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8" name="Line 21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9" name="Line 21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0" name="Line 21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1" name="Line 21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2" name="Line 21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3" name="Line 21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4" name="Line 21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5" name="Line 21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6" name="Line 21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7" name="Line 21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8" name="Line 21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9" name="Line 21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0" name="Line 21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1" name="Line 21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2" name="Line 21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3" name="Line 21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4" name="Line 21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5" name="Line 22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6" name="Line 22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7" name="Line 22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8" name="Line 22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9" name="Line 22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0" name="Line 22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1" name="Line 22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2" name="Line 22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3" name="Line 22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4" name="Line 22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5" name="Line 22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6" name="Line 22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7" name="Line 22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8" name="Line 22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9" name="Line 22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0" name="Line 22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1" name="Line 22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2" name="Line 22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3" name="Line 22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4" name="Line 22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5" name="Line 22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6" name="Line 22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7" name="Line 22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8" name="Line 22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9" name="Line 22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0" name="Line 22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1" name="Line 22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2" name="Line 22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3" name="Line 22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4" name="Line 22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5" name="Line 22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6" name="Line 22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7" name="Line 22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8" name="Line 22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89" name="Line 22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0" name="Line 22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1" name="Line 22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2" name="Line 22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3" name="Line 22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4" name="Line 22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5" name="Line 22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6" name="Line 22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7" name="Line 22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8" name="Line 22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9" name="Line 22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0" name="Line 22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1" name="Line 22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2" name="Line 22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3" name="Line 22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4" name="Line 22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5" name="Line 22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6" name="Line 22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7" name="Line 22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8" name="Line 22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9" name="Line 22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0" name="Line 22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1" name="Line 22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2" name="Line 22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3" name="Line 225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4" name="Line 225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5" name="Line 226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6" name="Line 226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7" name="Line 226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8" name="Line 226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9" name="Line 226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0" name="Line 226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1" name="Line 226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2" name="Line 226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3" name="Line 226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4" name="Line 226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5" name="Line 227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6" name="Line 227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7" name="Line 227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8" name="Line 227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9" name="Line 227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0" name="Line 227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1" name="Line 227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2" name="Line 227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3" name="Line 227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4" name="Line 227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5" name="Line 228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6" name="Line 228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7" name="Line 228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8" name="Line 228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9" name="Line 228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0" name="Line 228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1" name="Line 228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2" name="Line 228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3" name="Line 228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4" name="Line 228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5" name="Line 229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6" name="Line 229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7" name="Line 229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8" name="Line 229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49" name="Line 22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0" name="Line 22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1" name="Line 22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2" name="Line 22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3" name="Line 22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4" name="Line 22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5" name="Line 23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6" name="Line 23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7" name="Line 23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8" name="Line 23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9" name="Line 23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0" name="Line 23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1" name="Line 23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2" name="Line 23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3" name="Line 23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4" name="Line 23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5" name="Line 23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6" name="Line 23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7" name="Line 23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8" name="Line 23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9" name="Line 231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0" name="Line 231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1" name="Line 231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2" name="Line 231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3" name="Line 23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4" name="Line 23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5" name="Line 23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6" name="Line 23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7" name="Line 23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8" name="Line 23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9" name="Line 23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0" name="Line 23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1" name="Line 23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2" name="Line 23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3" name="Line 23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4" name="Line 23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85" name="Line 2331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86" name="Line 2332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87" name="Line 2333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88" name="Line 2334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89" name="Line 233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0" name="Line 233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1" name="Line 233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2" name="Line 233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3" name="Line 234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4" name="Line 234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5" name="Line 234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6" name="Line 234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597" name="Line 23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598" name="Line 23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599" name="Line 23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0" name="Line 23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1" name="Line 23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2" name="Line 23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3" name="Line 23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4" name="Line 23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5" name="Line 23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6" name="Line 23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7" name="Line 23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8" name="Line 23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9" name="Line 23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0" name="Line 23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1" name="Line 23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2" name="Line 23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3" name="Line 23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4" name="Line 23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5" name="Line 23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6" name="Line 23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7" name="Line 23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8" name="Line 23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9" name="Line 23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0" name="Line 23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1" name="Line 23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2" name="Line 23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3" name="Line 23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4" name="Line 23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5" name="Line 23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6" name="Line 23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7" name="Line 23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8" name="Line 23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9" name="Line 23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0" name="Line 23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1" name="Line 23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2" name="Line 23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3" name="Line 23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4" name="Line 23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5" name="Line 23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6" name="Line 23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7" name="Line 23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8" name="Line 23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9" name="Line 23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0" name="Line 23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1" name="Line 23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2" name="Line 23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3" name="Line 23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4" name="Line 23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5" name="Line 23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6" name="Line 23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7" name="Line 23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8" name="Line 23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9" name="Line 23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0" name="Line 23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1" name="Line 23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2" name="Line 23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3" name="Line 240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4" name="Line 240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5" name="Line 240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6" name="Line 240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7" name="Line 240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8" name="Line 240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9" name="Line 240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0" name="Line 240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1" name="Line 240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2" name="Line 240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3" name="Line 241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4" name="Line 241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5" name="Line 241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6" name="Line 241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7" name="Line 241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8" name="Line 241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9" name="Line 241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0" name="Line 241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1" name="Line 241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2" name="Line 241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3" name="Line 24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4" name="Line 24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5" name="Line 24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6" name="Line 24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7" name="Line 24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8" name="Line 24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9" name="Line 24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0" name="Line 24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1" name="Line 242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2" name="Line 242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3" name="Line 243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4" name="Line 243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5" name="Line 243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6" name="Line 243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7" name="Line 243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8" name="Line 243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9" name="Line 24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0" name="Line 24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1" name="Line 24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2" name="Line 24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3" name="Line 24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4" name="Line 24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5" name="Line 24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6" name="Line 24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7" name="Line 24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8" name="Line 24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9" name="Line 24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0" name="Line 24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1" name="Line 24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2" name="Line 24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3" name="Line 24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4" name="Line 24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5" name="Line 24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6" name="Line 24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7" name="Line 24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8" name="Line 24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9" name="Line 24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0" name="Line 24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1" name="Line 24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2" name="Line 24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3" name="Line 24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4" name="Line 24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5" name="Line 24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6" name="Line 24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7" name="Line 24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8" name="Line 24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9" name="Line 24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0" name="Line 24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1" name="Line 24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2" name="Line 24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3" name="Line 24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4" name="Line 24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5" name="Line 24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6" name="Line 24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7" name="Line 24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8" name="Line 24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9" name="Line 24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0" name="Line 24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1" name="Line 24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2" name="Line 24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3" name="Line 24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4" name="Line 24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5" name="Line 24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6" name="Line 24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7" name="Line 24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8" name="Line 24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9" name="Line 24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0" name="Line 24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1" name="Line 24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2" name="Line 24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3" name="Line 24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4" name="Line 24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5" name="Line 24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6" name="Line 24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7" name="Line 24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8" name="Line 24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9" name="Line 24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0" name="Line 24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1" name="Line 24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2" name="Line 24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3" name="Line 250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4" name="Line 250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5" name="Line 250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6" name="Line 250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7" name="Line 250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8" name="Line 250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9" name="Line 250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0" name="Line 25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1" name="Line 250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2" name="Line 250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3" name="Line 251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4" name="Line 251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5" name="Line 251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6" name="Line 251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7" name="Line 251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8" name="Line 251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9" name="Line 251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0" name="Line 251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1" name="Line 251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2" name="Line 251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3" name="Line 25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4" name="Line 25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5" name="Line 25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6" name="Line 25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7" name="Line 25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8" name="Line 25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9" name="Line 25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0" name="Line 25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1" name="Line 252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2" name="Line 252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3" name="Line 253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4" name="Line 253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5" name="Line 253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6" name="Line 253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7" name="Line 253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8" name="Line 253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89" name="Line 25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0" name="Line 25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1" name="Line 25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2" name="Line 25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3" name="Line 25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4" name="Line 25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5" name="Line 25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6" name="Line 25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7" name="Line 25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8" name="Line 25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9" name="Line 25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0" name="Line 25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1" name="Line 25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2" name="Line 25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3" name="Line 25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4" name="Line 25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5" name="Line 25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6" name="Line 25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7" name="Line 25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8" name="Line 25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9" name="Line 25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0" name="Line 25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1" name="Line 25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2" name="Line 25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3" name="Line 256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4" name="Line 256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5" name="Line 256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6" name="Line 256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7" name="Line 256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8" name="Line 256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9" name="Line 256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0" name="Line 256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1" name="Line 256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2" name="Line 256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3" name="Line 257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4" name="Line 257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5" name="Line 257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6" name="Line 257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7" name="Line 257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8" name="Line 257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9" name="Line 257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0" name="Line 257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1" name="Line 257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2" name="Line 257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3" name="Line 258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4" name="Line 258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5" name="Line 258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6" name="Line 258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7" name="Line 258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8" name="Line 258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9" name="Line 258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0" name="Line 258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1" name="Line 258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2" name="Line 258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3" name="Line 259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4" name="Line 259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5" name="Line 259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6" name="Line 259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7" name="Line 259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8" name="Line 259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49" name="Line 25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0" name="Line 25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1" name="Line 25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2" name="Line 25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3" name="Line 260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4" name="Line 260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5" name="Line 260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6" name="Line 260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7" name="Line 260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8" name="Line 260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9" name="Line 260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0" name="Line 26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1" name="Line 260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2" name="Line 260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3" name="Line 261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4" name="Line 261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5" name="Line 261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6" name="Line 261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7" name="Line 261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8" name="Line 261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9" name="Line 261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0" name="Line 261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1" name="Line 261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2" name="Line 261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3" name="Line 26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4" name="Line 26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5" name="Line 26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6" name="Line 26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7" name="Line 26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8" name="Line 26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9" name="Line 26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0" name="Line 26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1" name="Line 262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2" name="Line 262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3" name="Line 263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4" name="Line 263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85" name="Line 2649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86" name="Line 2650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87" name="Line 2651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88" name="Line 2652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590550</xdr:colOff>
      <xdr:row>27</xdr:row>
      <xdr:rowOff>114300</xdr:rowOff>
    </xdr:from>
    <xdr:to>
      <xdr:col>66</xdr:col>
      <xdr:colOff>781050</xdr:colOff>
      <xdr:row>27</xdr:row>
      <xdr:rowOff>114300</xdr:rowOff>
    </xdr:to>
    <xdr:sp>
      <xdr:nvSpPr>
        <xdr:cNvPr id="1889" name="Line 2661"/>
        <xdr:cNvSpPr>
          <a:spLocks/>
        </xdr:cNvSpPr>
      </xdr:nvSpPr>
      <xdr:spPr>
        <a:xfrm>
          <a:off x="26879550" y="6886575"/>
          <a:ext cx="22783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90" name="Line 2662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91" name="Line 2663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92" name="Line 2664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93" name="Line 2665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894" name="Line 2669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895" name="Line 2670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896" name="Line 2671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897" name="Line 2672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27</xdr:row>
      <xdr:rowOff>19050</xdr:rowOff>
    </xdr:from>
    <xdr:to>
      <xdr:col>43</xdr:col>
      <xdr:colOff>504825</xdr:colOff>
      <xdr:row>27</xdr:row>
      <xdr:rowOff>19050</xdr:rowOff>
    </xdr:to>
    <xdr:sp>
      <xdr:nvSpPr>
        <xdr:cNvPr id="1898" name="Line 2747"/>
        <xdr:cNvSpPr>
          <a:spLocks/>
        </xdr:cNvSpPr>
      </xdr:nvSpPr>
      <xdr:spPr>
        <a:xfrm flipH="1">
          <a:off x="31708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27</xdr:row>
      <xdr:rowOff>19050</xdr:rowOff>
    </xdr:from>
    <xdr:to>
      <xdr:col>43</xdr:col>
      <xdr:colOff>504825</xdr:colOff>
      <xdr:row>27</xdr:row>
      <xdr:rowOff>19050</xdr:rowOff>
    </xdr:to>
    <xdr:sp>
      <xdr:nvSpPr>
        <xdr:cNvPr id="1899" name="Line 2748"/>
        <xdr:cNvSpPr>
          <a:spLocks/>
        </xdr:cNvSpPr>
      </xdr:nvSpPr>
      <xdr:spPr>
        <a:xfrm flipH="1">
          <a:off x="31708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27</xdr:row>
      <xdr:rowOff>19050</xdr:rowOff>
    </xdr:from>
    <xdr:to>
      <xdr:col>43</xdr:col>
      <xdr:colOff>504825</xdr:colOff>
      <xdr:row>27</xdr:row>
      <xdr:rowOff>19050</xdr:rowOff>
    </xdr:to>
    <xdr:sp>
      <xdr:nvSpPr>
        <xdr:cNvPr id="1900" name="Line 2749"/>
        <xdr:cNvSpPr>
          <a:spLocks/>
        </xdr:cNvSpPr>
      </xdr:nvSpPr>
      <xdr:spPr>
        <a:xfrm flipH="1">
          <a:off x="31708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27</xdr:row>
      <xdr:rowOff>19050</xdr:rowOff>
    </xdr:from>
    <xdr:to>
      <xdr:col>43</xdr:col>
      <xdr:colOff>504825</xdr:colOff>
      <xdr:row>27</xdr:row>
      <xdr:rowOff>19050</xdr:rowOff>
    </xdr:to>
    <xdr:sp>
      <xdr:nvSpPr>
        <xdr:cNvPr id="1901" name="Line 2750"/>
        <xdr:cNvSpPr>
          <a:spLocks/>
        </xdr:cNvSpPr>
      </xdr:nvSpPr>
      <xdr:spPr>
        <a:xfrm flipH="1">
          <a:off x="31708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02" name="Line 266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03" name="Line 267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04" name="Line 267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05" name="Line 267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742950</xdr:colOff>
      <xdr:row>26</xdr:row>
      <xdr:rowOff>19050</xdr:rowOff>
    </xdr:from>
    <xdr:to>
      <xdr:col>40</xdr:col>
      <xdr:colOff>904875</xdr:colOff>
      <xdr:row>31</xdr:row>
      <xdr:rowOff>76200</xdr:rowOff>
    </xdr:to>
    <xdr:sp>
      <xdr:nvSpPr>
        <xdr:cNvPr id="1906" name="Rectangle 2479" descr="Vodorovné cihly"/>
        <xdr:cNvSpPr>
          <a:spLocks/>
        </xdr:cNvSpPr>
      </xdr:nvSpPr>
      <xdr:spPr>
        <a:xfrm>
          <a:off x="30003750" y="6562725"/>
          <a:ext cx="161925" cy="12001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907" name="Line 2669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908" name="Line 2670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909" name="Line 2671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910" name="Line 2672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27</xdr:row>
      <xdr:rowOff>0</xdr:rowOff>
    </xdr:from>
    <xdr:ext cx="533400" cy="228600"/>
    <xdr:sp>
      <xdr:nvSpPr>
        <xdr:cNvPr id="1911" name="text 7125"/>
        <xdr:cNvSpPr txBox="1">
          <a:spLocks noChangeArrowheads="1"/>
        </xdr:cNvSpPr>
      </xdr:nvSpPr>
      <xdr:spPr>
        <a:xfrm>
          <a:off x="326136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70</xdr:col>
      <xdr:colOff>0</xdr:colOff>
      <xdr:row>28</xdr:row>
      <xdr:rowOff>209550</xdr:rowOff>
    </xdr:from>
    <xdr:ext cx="962025" cy="476250"/>
    <xdr:sp>
      <xdr:nvSpPr>
        <xdr:cNvPr id="1912" name="text 774"/>
        <xdr:cNvSpPr txBox="1">
          <a:spLocks noChangeArrowheads="1"/>
        </xdr:cNvSpPr>
      </xdr:nvSpPr>
      <xdr:spPr>
        <a:xfrm>
          <a:off x="51854100" y="7210425"/>
          <a:ext cx="962025" cy="4762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P5755 - 3ZBI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14,987</a:t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913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266700</xdr:colOff>
      <xdr:row>31</xdr:row>
      <xdr:rowOff>114300</xdr:rowOff>
    </xdr:from>
    <xdr:to>
      <xdr:col>69</xdr:col>
      <xdr:colOff>266700</xdr:colOff>
      <xdr:row>33</xdr:row>
      <xdr:rowOff>114300</xdr:rowOff>
    </xdr:to>
    <xdr:sp>
      <xdr:nvSpPr>
        <xdr:cNvPr id="1914" name="Line 2461"/>
        <xdr:cNvSpPr>
          <a:spLocks/>
        </xdr:cNvSpPr>
      </xdr:nvSpPr>
      <xdr:spPr>
        <a:xfrm>
          <a:off x="48634650" y="78009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27</xdr:row>
      <xdr:rowOff>114300</xdr:rowOff>
    </xdr:from>
    <xdr:to>
      <xdr:col>62</xdr:col>
      <xdr:colOff>533400</xdr:colOff>
      <xdr:row>29</xdr:row>
      <xdr:rowOff>161925</xdr:rowOff>
    </xdr:to>
    <xdr:sp>
      <xdr:nvSpPr>
        <xdr:cNvPr id="1915" name="Line 2025"/>
        <xdr:cNvSpPr>
          <a:spLocks/>
        </xdr:cNvSpPr>
      </xdr:nvSpPr>
      <xdr:spPr>
        <a:xfrm>
          <a:off x="40462200" y="6886575"/>
          <a:ext cx="598170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390525</xdr:colOff>
      <xdr:row>27</xdr:row>
      <xdr:rowOff>219075</xdr:rowOff>
    </xdr:from>
    <xdr:to>
      <xdr:col>61</xdr:col>
      <xdr:colOff>419100</xdr:colOff>
      <xdr:row>28</xdr:row>
      <xdr:rowOff>219075</xdr:rowOff>
    </xdr:to>
    <xdr:grpSp>
      <xdr:nvGrpSpPr>
        <xdr:cNvPr id="1916" name="Group 2725"/>
        <xdr:cNvGrpSpPr>
          <a:grpSpLocks/>
        </xdr:cNvGrpSpPr>
      </xdr:nvGrpSpPr>
      <xdr:grpSpPr>
        <a:xfrm>
          <a:off x="45786675" y="69913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917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0" name="Line 110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1" name="Line 110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2" name="Line 110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3" name="Line 110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4" name="Line 110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5" name="Line 110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6" name="Line 116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7" name="Line 116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8" name="Line 116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9" name="Line 116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0" name="Line 116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1" name="Line 116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2" name="Line 116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3" name="Line 117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4" name="Line 117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5" name="Line 117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6" name="Line 117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7" name="Line 117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8" name="Line 117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9" name="Line 117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0" name="Line 117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1" name="Line 117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2" name="Line 117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3" name="Line 118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4" name="Line 118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5" name="Line 118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6" name="Line 118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7" name="Line 118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8" name="Line 118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9" name="Line 118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0" name="Line 118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1" name="Line 118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2" name="Line 118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3" name="Line 119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4" name="Line 127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5" name="Line 127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6" name="Line 127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7" name="Line 127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8" name="Line 127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9" name="Line 127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0" name="Line 127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1" name="Line 127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2" name="Line 127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3" name="Line 128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4" name="Line 128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5" name="Line 128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6" name="Line 128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7" name="Line 128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8" name="Line 128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9" name="Line 128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0" name="Line 128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1" name="Line 128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2" name="Line 128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3" name="Line 129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4" name="Line 129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5" name="Line 129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6" name="Line 129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7" name="Line 129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8" name="Line 129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9" name="Line 129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0" name="Line 129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1" name="Line 129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2" name="Line 132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3" name="Line 132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4" name="Line 132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5" name="Line 132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6" name="Line 132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7" name="Line 132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8" name="Line 132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9" name="Line 133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0" name="Line 133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1" name="Line 133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2" name="Line 133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3" name="Line 133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4" name="Line 133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5" name="Line 133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6" name="Line 133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7" name="Line 133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8" name="Line 133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9" name="Line 134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0" name="Line 134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1" name="Line 134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2" name="Line 134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3" name="Line 134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4" name="Line 134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5" name="Line 134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6" name="Line 134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7" name="Line 134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8" name="Line 134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9" name="Line 135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0" name="Line 135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1" name="Line 135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2" name="Line 135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3" name="Line 135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4" name="Line 135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5" name="Line 135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6" name="Line 135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7" name="Line 135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8" name="Line 138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9" name="Line 138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0" name="Line 138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1" name="Line 138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2" name="Line 138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3" name="Line 138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4" name="Line 138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5" name="Line 139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6" name="Line 139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7" name="Line 139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8" name="Line 139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9" name="Line 139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104775</xdr:colOff>
      <xdr:row>29</xdr:row>
      <xdr:rowOff>66675</xdr:rowOff>
    </xdr:from>
    <xdr:to>
      <xdr:col>36</xdr:col>
      <xdr:colOff>295275</xdr:colOff>
      <xdr:row>29</xdr:row>
      <xdr:rowOff>180975</xdr:rowOff>
    </xdr:to>
    <xdr:grpSp>
      <xdr:nvGrpSpPr>
        <xdr:cNvPr id="2030" name="Group 1428"/>
        <xdr:cNvGrpSpPr>
          <a:grpSpLocks noChangeAspect="1"/>
        </xdr:cNvGrpSpPr>
      </xdr:nvGrpSpPr>
      <xdr:grpSpPr>
        <a:xfrm>
          <a:off x="25879425" y="72961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31" name="Line 142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2" name="Oval 143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3" name="Oval 143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4" name="Oval 143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5" name="Oval 143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6" name="Rectangle 143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28575</xdr:colOff>
      <xdr:row>32</xdr:row>
      <xdr:rowOff>66675</xdr:rowOff>
    </xdr:from>
    <xdr:to>
      <xdr:col>31</xdr:col>
      <xdr:colOff>457200</xdr:colOff>
      <xdr:row>32</xdr:row>
      <xdr:rowOff>180975</xdr:rowOff>
    </xdr:to>
    <xdr:grpSp>
      <xdr:nvGrpSpPr>
        <xdr:cNvPr id="2037" name="Skupina 2"/>
        <xdr:cNvGrpSpPr>
          <a:grpSpLocks/>
        </xdr:cNvGrpSpPr>
      </xdr:nvGrpSpPr>
      <xdr:grpSpPr>
        <a:xfrm>
          <a:off x="22831425" y="7981950"/>
          <a:ext cx="428625" cy="114300"/>
          <a:chOff x="19777391" y="7986032"/>
          <a:chExt cx="376914" cy="114300"/>
        </a:xfrm>
        <a:solidFill>
          <a:srgbClr val="FFFFFF"/>
        </a:solidFill>
      </xdr:grpSpPr>
      <xdr:sp>
        <xdr:nvSpPr>
          <xdr:cNvPr id="2038" name="Oval 428"/>
          <xdr:cNvSpPr>
            <a:spLocks noChangeAspect="1"/>
          </xdr:cNvSpPr>
        </xdr:nvSpPr>
        <xdr:spPr>
          <a:xfrm>
            <a:off x="19895271" y="7986032"/>
            <a:ext cx="11364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9" name="Oval 429"/>
          <xdr:cNvSpPr>
            <a:spLocks noChangeAspect="1"/>
          </xdr:cNvSpPr>
        </xdr:nvSpPr>
        <xdr:spPr>
          <a:xfrm>
            <a:off x="20008910" y="7986032"/>
            <a:ext cx="11364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0" name="Oval 431"/>
          <xdr:cNvSpPr>
            <a:spLocks noChangeAspect="1"/>
          </xdr:cNvSpPr>
        </xdr:nvSpPr>
        <xdr:spPr>
          <a:xfrm>
            <a:off x="19777391" y="7986032"/>
            <a:ext cx="11788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1" name="Rectangle 433"/>
          <xdr:cNvSpPr>
            <a:spLocks noChangeAspect="1"/>
          </xdr:cNvSpPr>
        </xdr:nvSpPr>
        <xdr:spPr>
          <a:xfrm>
            <a:off x="20125942" y="7995547"/>
            <a:ext cx="28363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695325</xdr:colOff>
      <xdr:row>34</xdr:row>
      <xdr:rowOff>57150</xdr:rowOff>
    </xdr:from>
    <xdr:to>
      <xdr:col>59</xdr:col>
      <xdr:colOff>295275</xdr:colOff>
      <xdr:row>34</xdr:row>
      <xdr:rowOff>171450</xdr:rowOff>
    </xdr:to>
    <xdr:grpSp>
      <xdr:nvGrpSpPr>
        <xdr:cNvPr id="2042" name="Group 434"/>
        <xdr:cNvGrpSpPr>
          <a:grpSpLocks noChangeAspect="1"/>
        </xdr:cNvGrpSpPr>
      </xdr:nvGrpSpPr>
      <xdr:grpSpPr>
        <a:xfrm>
          <a:off x="43634025" y="8429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043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4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7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2048" name="Group 403"/>
        <xdr:cNvGrpSpPr>
          <a:grpSpLocks noChangeAspect="1"/>
        </xdr:cNvGrpSpPr>
      </xdr:nvGrpSpPr>
      <xdr:grpSpPr>
        <a:xfrm>
          <a:off x="62855475" y="7972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49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0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1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2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5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428625</xdr:colOff>
      <xdr:row>30</xdr:row>
      <xdr:rowOff>161925</xdr:rowOff>
    </xdr:from>
    <xdr:to>
      <xdr:col>55</xdr:col>
      <xdr:colOff>142875</xdr:colOff>
      <xdr:row>31</xdr:row>
      <xdr:rowOff>47625</xdr:rowOff>
    </xdr:to>
    <xdr:grpSp>
      <xdr:nvGrpSpPr>
        <xdr:cNvPr id="2056" name="Group 2694"/>
        <xdr:cNvGrpSpPr>
          <a:grpSpLocks noChangeAspect="1"/>
        </xdr:cNvGrpSpPr>
      </xdr:nvGrpSpPr>
      <xdr:grpSpPr>
        <a:xfrm>
          <a:off x="40395525" y="7620000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2057" name="Line 26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8" name="Oval 26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9" name="Oval 26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0" name="Oval 26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Oval 26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2" name="Rectangle 27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57150</xdr:rowOff>
    </xdr:from>
    <xdr:to>
      <xdr:col>4</xdr:col>
      <xdr:colOff>371475</xdr:colOff>
      <xdr:row>34</xdr:row>
      <xdr:rowOff>171450</xdr:rowOff>
    </xdr:to>
    <xdr:grpSp>
      <xdr:nvGrpSpPr>
        <xdr:cNvPr id="2063" name="Group 395"/>
        <xdr:cNvGrpSpPr>
          <a:grpSpLocks noChangeAspect="1"/>
        </xdr:cNvGrpSpPr>
      </xdr:nvGrpSpPr>
      <xdr:grpSpPr>
        <a:xfrm>
          <a:off x="2057400" y="8429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64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5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6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7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8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9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0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28</xdr:row>
      <xdr:rowOff>219075</xdr:rowOff>
    </xdr:from>
    <xdr:to>
      <xdr:col>28</xdr:col>
      <xdr:colOff>647700</xdr:colOff>
      <xdr:row>30</xdr:row>
      <xdr:rowOff>114300</xdr:rowOff>
    </xdr:to>
    <xdr:grpSp>
      <xdr:nvGrpSpPr>
        <xdr:cNvPr id="2071" name="Group 640"/>
        <xdr:cNvGrpSpPr>
          <a:grpSpLocks noChangeAspect="1"/>
        </xdr:cNvGrpSpPr>
      </xdr:nvGrpSpPr>
      <xdr:grpSpPr>
        <a:xfrm>
          <a:off x="206883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72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3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685800</xdr:colOff>
      <xdr:row>27</xdr:row>
      <xdr:rowOff>142875</xdr:rowOff>
    </xdr:from>
    <xdr:to>
      <xdr:col>35</xdr:col>
      <xdr:colOff>485775</xdr:colOff>
      <xdr:row>28</xdr:row>
      <xdr:rowOff>0</xdr:rowOff>
    </xdr:to>
    <xdr:sp>
      <xdr:nvSpPr>
        <xdr:cNvPr id="2074" name="Line 614"/>
        <xdr:cNvSpPr>
          <a:spLocks/>
        </xdr:cNvSpPr>
      </xdr:nvSpPr>
      <xdr:spPr>
        <a:xfrm flipV="1">
          <a:off x="25488900" y="6915150"/>
          <a:ext cx="7715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419100</xdr:colOff>
      <xdr:row>27</xdr:row>
      <xdr:rowOff>114300</xdr:rowOff>
    </xdr:from>
    <xdr:to>
      <xdr:col>36</xdr:col>
      <xdr:colOff>647700</xdr:colOff>
      <xdr:row>27</xdr:row>
      <xdr:rowOff>152400</xdr:rowOff>
    </xdr:to>
    <xdr:sp>
      <xdr:nvSpPr>
        <xdr:cNvPr id="2075" name="Line 615"/>
        <xdr:cNvSpPr>
          <a:spLocks/>
        </xdr:cNvSpPr>
      </xdr:nvSpPr>
      <xdr:spPr>
        <a:xfrm flipV="1">
          <a:off x="261937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27</xdr:row>
      <xdr:rowOff>228600</xdr:rowOff>
    </xdr:from>
    <xdr:to>
      <xdr:col>34</xdr:col>
      <xdr:colOff>695325</xdr:colOff>
      <xdr:row>30</xdr:row>
      <xdr:rowOff>104775</xdr:rowOff>
    </xdr:to>
    <xdr:sp>
      <xdr:nvSpPr>
        <xdr:cNvPr id="2076" name="Line 1406"/>
        <xdr:cNvSpPr>
          <a:spLocks/>
        </xdr:cNvSpPr>
      </xdr:nvSpPr>
      <xdr:spPr>
        <a:xfrm flipV="1">
          <a:off x="20840700" y="7000875"/>
          <a:ext cx="4657725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2077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36</xdr:col>
      <xdr:colOff>276225</xdr:colOff>
      <xdr:row>24</xdr:row>
      <xdr:rowOff>9525</xdr:rowOff>
    </xdr:from>
    <xdr:to>
      <xdr:col>36</xdr:col>
      <xdr:colOff>714375</xdr:colOff>
      <xdr:row>25</xdr:row>
      <xdr:rowOff>0</xdr:rowOff>
    </xdr:to>
    <xdr:grpSp>
      <xdr:nvGrpSpPr>
        <xdr:cNvPr id="2078" name="Group 2738"/>
        <xdr:cNvGrpSpPr>
          <a:grpSpLocks/>
        </xdr:cNvGrpSpPr>
      </xdr:nvGrpSpPr>
      <xdr:grpSpPr>
        <a:xfrm>
          <a:off x="26565225" y="6096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79" name="Oval 27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0" name="Line 274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1" name="Rectangle 274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2" name="Oval 27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276225</xdr:colOff>
      <xdr:row>24</xdr:row>
      <xdr:rowOff>9525</xdr:rowOff>
    </xdr:from>
    <xdr:to>
      <xdr:col>56</xdr:col>
      <xdr:colOff>714375</xdr:colOff>
      <xdr:row>25</xdr:row>
      <xdr:rowOff>0</xdr:rowOff>
    </xdr:to>
    <xdr:grpSp>
      <xdr:nvGrpSpPr>
        <xdr:cNvPr id="2083" name="Group 2738"/>
        <xdr:cNvGrpSpPr>
          <a:grpSpLocks/>
        </xdr:cNvGrpSpPr>
      </xdr:nvGrpSpPr>
      <xdr:grpSpPr>
        <a:xfrm>
          <a:off x="41729025" y="6096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84" name="Oval 27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5" name="Line 274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6" name="Rectangle 274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7" name="Oval 27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30</xdr:row>
      <xdr:rowOff>209550</xdr:rowOff>
    </xdr:from>
    <xdr:to>
      <xdr:col>18</xdr:col>
      <xdr:colOff>495300</xdr:colOff>
      <xdr:row>36</xdr:row>
      <xdr:rowOff>19050</xdr:rowOff>
    </xdr:to>
    <xdr:sp>
      <xdr:nvSpPr>
        <xdr:cNvPr id="2088" name="Line 592"/>
        <xdr:cNvSpPr>
          <a:spLocks/>
        </xdr:cNvSpPr>
      </xdr:nvSpPr>
      <xdr:spPr>
        <a:xfrm>
          <a:off x="13392150" y="7667625"/>
          <a:ext cx="9525" cy="11811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28</xdr:row>
      <xdr:rowOff>209550</xdr:rowOff>
    </xdr:from>
    <xdr:ext cx="962025" cy="476250"/>
    <xdr:sp>
      <xdr:nvSpPr>
        <xdr:cNvPr id="2089" name="text 774"/>
        <xdr:cNvSpPr txBox="1">
          <a:spLocks noChangeArrowheads="1"/>
        </xdr:cNvSpPr>
      </xdr:nvSpPr>
      <xdr:spPr>
        <a:xfrm>
          <a:off x="12915900" y="7210425"/>
          <a:ext cx="962025" cy="4762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P5754 - 3ZBI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14,711</a:t>
          </a:r>
        </a:p>
      </xdr:txBody>
    </xdr:sp>
    <xdr:clientData/>
  </xdr:one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2090" name="Line 2669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2091" name="Line 2670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2092" name="Line 2671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27</xdr:row>
      <xdr:rowOff>19050</xdr:rowOff>
    </xdr:from>
    <xdr:to>
      <xdr:col>65</xdr:col>
      <xdr:colOff>504825</xdr:colOff>
      <xdr:row>27</xdr:row>
      <xdr:rowOff>19050</xdr:rowOff>
    </xdr:to>
    <xdr:sp>
      <xdr:nvSpPr>
        <xdr:cNvPr id="2093" name="Line 2672"/>
        <xdr:cNvSpPr>
          <a:spLocks/>
        </xdr:cNvSpPr>
      </xdr:nvSpPr>
      <xdr:spPr>
        <a:xfrm flipH="1">
          <a:off x="48358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27</xdr:row>
      <xdr:rowOff>0</xdr:rowOff>
    </xdr:from>
    <xdr:ext cx="533400" cy="228600"/>
    <xdr:sp>
      <xdr:nvSpPr>
        <xdr:cNvPr id="2094" name="text 7125"/>
        <xdr:cNvSpPr txBox="1">
          <a:spLocks noChangeArrowheads="1"/>
        </xdr:cNvSpPr>
      </xdr:nvSpPr>
      <xdr:spPr>
        <a:xfrm>
          <a:off x="476250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21</xdr:col>
      <xdr:colOff>104775</xdr:colOff>
      <xdr:row>31</xdr:row>
      <xdr:rowOff>219075</xdr:rowOff>
    </xdr:from>
    <xdr:to>
      <xdr:col>21</xdr:col>
      <xdr:colOff>419100</xdr:colOff>
      <xdr:row>33</xdr:row>
      <xdr:rowOff>114300</xdr:rowOff>
    </xdr:to>
    <xdr:grpSp>
      <xdr:nvGrpSpPr>
        <xdr:cNvPr id="2095" name="Group 189"/>
        <xdr:cNvGrpSpPr>
          <a:grpSpLocks noChangeAspect="1"/>
        </xdr:cNvGrpSpPr>
      </xdr:nvGrpSpPr>
      <xdr:grpSpPr>
        <a:xfrm>
          <a:off x="154781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9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276225</xdr:colOff>
      <xdr:row>30</xdr:row>
      <xdr:rowOff>104775</xdr:rowOff>
    </xdr:from>
    <xdr:to>
      <xdr:col>28</xdr:col>
      <xdr:colOff>476250</xdr:colOff>
      <xdr:row>33</xdr:row>
      <xdr:rowOff>114300</xdr:rowOff>
    </xdr:to>
    <xdr:sp>
      <xdr:nvSpPr>
        <xdr:cNvPr id="2098" name="Line 1406"/>
        <xdr:cNvSpPr>
          <a:spLocks/>
        </xdr:cNvSpPr>
      </xdr:nvSpPr>
      <xdr:spPr>
        <a:xfrm flipV="1">
          <a:off x="15649575" y="7562850"/>
          <a:ext cx="51720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428625</xdr:colOff>
      <xdr:row>28</xdr:row>
      <xdr:rowOff>9525</xdr:rowOff>
    </xdr:from>
    <xdr:to>
      <xdr:col>35</xdr:col>
      <xdr:colOff>457200</xdr:colOff>
      <xdr:row>29</xdr:row>
      <xdr:rowOff>9525</xdr:rowOff>
    </xdr:to>
    <xdr:grpSp>
      <xdr:nvGrpSpPr>
        <xdr:cNvPr id="2099" name="Group 2725"/>
        <xdr:cNvGrpSpPr>
          <a:grpSpLocks/>
        </xdr:cNvGrpSpPr>
      </xdr:nvGrpSpPr>
      <xdr:grpSpPr>
        <a:xfrm>
          <a:off x="26203275" y="701040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2100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1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2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9525</xdr:colOff>
      <xdr:row>26</xdr:row>
      <xdr:rowOff>76200</xdr:rowOff>
    </xdr:from>
    <xdr:to>
      <xdr:col>37</xdr:col>
      <xdr:colOff>361950</xdr:colOff>
      <xdr:row>26</xdr:row>
      <xdr:rowOff>200025</xdr:rowOff>
    </xdr:to>
    <xdr:sp>
      <xdr:nvSpPr>
        <xdr:cNvPr id="2103" name="kreslení 16"/>
        <xdr:cNvSpPr>
          <a:spLocks/>
        </xdr:cNvSpPr>
      </xdr:nvSpPr>
      <xdr:spPr>
        <a:xfrm>
          <a:off x="27270075" y="6619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457200</xdr:colOff>
      <xdr:row>31</xdr:row>
      <xdr:rowOff>85725</xdr:rowOff>
    </xdr:from>
    <xdr:to>
      <xdr:col>56</xdr:col>
      <xdr:colOff>0</xdr:colOff>
      <xdr:row>32</xdr:row>
      <xdr:rowOff>161925</xdr:rowOff>
    </xdr:to>
    <xdr:grpSp>
      <xdr:nvGrpSpPr>
        <xdr:cNvPr id="2104" name="Group 268"/>
        <xdr:cNvGrpSpPr>
          <a:grpSpLocks/>
        </xdr:cNvGrpSpPr>
      </xdr:nvGrpSpPr>
      <xdr:grpSpPr>
        <a:xfrm>
          <a:off x="26746200" y="7772400"/>
          <a:ext cx="14706600" cy="304800"/>
          <a:chOff x="89" y="287"/>
          <a:chExt cx="863" cy="32"/>
        </a:xfrm>
        <a:solidFill>
          <a:srgbClr val="FFFFFF"/>
        </a:solidFill>
      </xdr:grpSpPr>
      <xdr:sp>
        <xdr:nvSpPr>
          <xdr:cNvPr id="2105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6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7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8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9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0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1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2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3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31</xdr:row>
      <xdr:rowOff>123825</xdr:rowOff>
    </xdr:from>
    <xdr:to>
      <xdr:col>42</xdr:col>
      <xdr:colOff>0</xdr:colOff>
      <xdr:row>32</xdr:row>
      <xdr:rowOff>123825</xdr:rowOff>
    </xdr:to>
    <xdr:sp>
      <xdr:nvSpPr>
        <xdr:cNvPr id="2114" name="text 7125"/>
        <xdr:cNvSpPr txBox="1">
          <a:spLocks noChangeArrowheads="1"/>
        </xdr:cNvSpPr>
      </xdr:nvSpPr>
      <xdr:spPr>
        <a:xfrm>
          <a:off x="30232350" y="7810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104</a:t>
          </a:r>
        </a:p>
      </xdr:txBody>
    </xdr:sp>
    <xdr:clientData/>
  </xdr:twoCellAnchor>
  <xdr:twoCellAnchor>
    <xdr:from>
      <xdr:col>38</xdr:col>
      <xdr:colOff>323850</xdr:colOff>
      <xdr:row>28</xdr:row>
      <xdr:rowOff>85725</xdr:rowOff>
    </xdr:from>
    <xdr:to>
      <xdr:col>56</xdr:col>
      <xdr:colOff>0</xdr:colOff>
      <xdr:row>29</xdr:row>
      <xdr:rowOff>161925</xdr:rowOff>
    </xdr:to>
    <xdr:grpSp>
      <xdr:nvGrpSpPr>
        <xdr:cNvPr id="2115" name="Group 268"/>
        <xdr:cNvGrpSpPr>
          <a:grpSpLocks/>
        </xdr:cNvGrpSpPr>
      </xdr:nvGrpSpPr>
      <xdr:grpSpPr>
        <a:xfrm>
          <a:off x="28098750" y="7086600"/>
          <a:ext cx="13354050" cy="304800"/>
          <a:chOff x="89" y="287"/>
          <a:chExt cx="863" cy="32"/>
        </a:xfrm>
        <a:solidFill>
          <a:srgbClr val="FFFFFF"/>
        </a:solidFill>
      </xdr:grpSpPr>
      <xdr:sp>
        <xdr:nvSpPr>
          <xdr:cNvPr id="2116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7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0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1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2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4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28</xdr:row>
      <xdr:rowOff>123825</xdr:rowOff>
    </xdr:from>
    <xdr:to>
      <xdr:col>42</xdr:col>
      <xdr:colOff>0</xdr:colOff>
      <xdr:row>29</xdr:row>
      <xdr:rowOff>123825</xdr:rowOff>
    </xdr:to>
    <xdr:sp>
      <xdr:nvSpPr>
        <xdr:cNvPr id="2125" name="text 7125"/>
        <xdr:cNvSpPr txBox="1">
          <a:spLocks noChangeArrowheads="1"/>
        </xdr:cNvSpPr>
      </xdr:nvSpPr>
      <xdr:spPr>
        <a:xfrm>
          <a:off x="30232350" y="7124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104</a:t>
          </a:r>
        </a:p>
      </xdr:txBody>
    </xdr:sp>
    <xdr:clientData/>
  </xdr:twoCellAnchor>
  <xdr:twoCellAnchor editAs="absolute">
    <xdr:from>
      <xdr:col>57</xdr:col>
      <xdr:colOff>409575</xdr:colOff>
      <xdr:row>28</xdr:row>
      <xdr:rowOff>219075</xdr:rowOff>
    </xdr:from>
    <xdr:to>
      <xdr:col>57</xdr:col>
      <xdr:colOff>438150</xdr:colOff>
      <xdr:row>29</xdr:row>
      <xdr:rowOff>219075</xdr:rowOff>
    </xdr:to>
    <xdr:grpSp>
      <xdr:nvGrpSpPr>
        <xdr:cNvPr id="2126" name="Group 2725"/>
        <xdr:cNvGrpSpPr>
          <a:grpSpLocks/>
        </xdr:cNvGrpSpPr>
      </xdr:nvGrpSpPr>
      <xdr:grpSpPr>
        <a:xfrm>
          <a:off x="42833925" y="72199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2127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8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9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31</xdr:row>
      <xdr:rowOff>219075</xdr:rowOff>
    </xdr:from>
    <xdr:to>
      <xdr:col>69</xdr:col>
      <xdr:colOff>419100</xdr:colOff>
      <xdr:row>33</xdr:row>
      <xdr:rowOff>114300</xdr:rowOff>
    </xdr:to>
    <xdr:grpSp>
      <xdr:nvGrpSpPr>
        <xdr:cNvPr id="2130" name="Group 189"/>
        <xdr:cNvGrpSpPr>
          <a:grpSpLocks noChangeAspect="1"/>
        </xdr:cNvGrpSpPr>
      </xdr:nvGrpSpPr>
      <xdr:grpSpPr>
        <a:xfrm>
          <a:off x="514445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3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29</xdr:row>
      <xdr:rowOff>219075</xdr:rowOff>
    </xdr:from>
    <xdr:to>
      <xdr:col>65</xdr:col>
      <xdr:colOff>419100</xdr:colOff>
      <xdr:row>31</xdr:row>
      <xdr:rowOff>114300</xdr:rowOff>
    </xdr:to>
    <xdr:grpSp>
      <xdr:nvGrpSpPr>
        <xdr:cNvPr id="2133" name="Group 189"/>
        <xdr:cNvGrpSpPr>
          <a:grpSpLocks noChangeAspect="1"/>
        </xdr:cNvGrpSpPr>
      </xdr:nvGrpSpPr>
      <xdr:grpSpPr>
        <a:xfrm>
          <a:off x="484727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34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5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25</xdr:row>
      <xdr:rowOff>209550</xdr:rowOff>
    </xdr:from>
    <xdr:to>
      <xdr:col>54</xdr:col>
      <xdr:colOff>628650</xdr:colOff>
      <xdr:row>27</xdr:row>
      <xdr:rowOff>114300</xdr:rowOff>
    </xdr:to>
    <xdr:grpSp>
      <xdr:nvGrpSpPr>
        <xdr:cNvPr id="2136" name="Group 1418"/>
        <xdr:cNvGrpSpPr>
          <a:grpSpLocks noChangeAspect="1"/>
        </xdr:cNvGrpSpPr>
      </xdr:nvGrpSpPr>
      <xdr:grpSpPr>
        <a:xfrm>
          <a:off x="4029075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37" name="Line 14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8" name="Oval 14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866775</xdr:colOff>
      <xdr:row>30</xdr:row>
      <xdr:rowOff>152400</xdr:rowOff>
    </xdr:from>
    <xdr:to>
      <xdr:col>65</xdr:col>
      <xdr:colOff>266700</xdr:colOff>
      <xdr:row>31</xdr:row>
      <xdr:rowOff>114300</xdr:rowOff>
    </xdr:to>
    <xdr:sp>
      <xdr:nvSpPr>
        <xdr:cNvPr id="2139" name="Line 2026"/>
        <xdr:cNvSpPr>
          <a:spLocks/>
        </xdr:cNvSpPr>
      </xdr:nvSpPr>
      <xdr:spPr>
        <a:xfrm flipH="1" flipV="1">
          <a:off x="46777275" y="7610475"/>
          <a:ext cx="1857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30</xdr:row>
      <xdr:rowOff>114300</xdr:rowOff>
    </xdr:from>
    <xdr:to>
      <xdr:col>62</xdr:col>
      <xdr:colOff>885825</xdr:colOff>
      <xdr:row>30</xdr:row>
      <xdr:rowOff>152400</xdr:rowOff>
    </xdr:to>
    <xdr:sp>
      <xdr:nvSpPr>
        <xdr:cNvPr id="2140" name="Line 2027"/>
        <xdr:cNvSpPr>
          <a:spLocks/>
        </xdr:cNvSpPr>
      </xdr:nvSpPr>
      <xdr:spPr>
        <a:xfrm flipH="1" flipV="1">
          <a:off x="45910500" y="75723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29</xdr:row>
      <xdr:rowOff>152400</xdr:rowOff>
    </xdr:from>
    <xdr:to>
      <xdr:col>65</xdr:col>
      <xdr:colOff>266700</xdr:colOff>
      <xdr:row>31</xdr:row>
      <xdr:rowOff>114300</xdr:rowOff>
    </xdr:to>
    <xdr:sp>
      <xdr:nvSpPr>
        <xdr:cNvPr id="2141" name="Line 2025"/>
        <xdr:cNvSpPr>
          <a:spLocks/>
        </xdr:cNvSpPr>
      </xdr:nvSpPr>
      <xdr:spPr>
        <a:xfrm>
          <a:off x="46386750" y="7381875"/>
          <a:ext cx="22479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152400</xdr:colOff>
      <xdr:row>23</xdr:row>
      <xdr:rowOff>19050</xdr:rowOff>
    </xdr:from>
    <xdr:to>
      <xdr:col>35</xdr:col>
      <xdr:colOff>371475</xdr:colOff>
      <xdr:row>25</xdr:row>
      <xdr:rowOff>9525</xdr:rowOff>
    </xdr:to>
    <xdr:grpSp>
      <xdr:nvGrpSpPr>
        <xdr:cNvPr id="2142" name="Group 162"/>
        <xdr:cNvGrpSpPr>
          <a:grpSpLocks noChangeAspect="1"/>
        </xdr:cNvGrpSpPr>
      </xdr:nvGrpSpPr>
      <xdr:grpSpPr>
        <a:xfrm>
          <a:off x="25927050" y="58769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43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4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5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6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133350</xdr:colOff>
      <xdr:row>23</xdr:row>
      <xdr:rowOff>9525</xdr:rowOff>
    </xdr:from>
    <xdr:to>
      <xdr:col>57</xdr:col>
      <xdr:colOff>352425</xdr:colOff>
      <xdr:row>25</xdr:row>
      <xdr:rowOff>0</xdr:rowOff>
    </xdr:to>
    <xdr:grpSp>
      <xdr:nvGrpSpPr>
        <xdr:cNvPr id="2147" name="Group 162"/>
        <xdr:cNvGrpSpPr>
          <a:grpSpLocks noChangeAspect="1"/>
        </xdr:cNvGrpSpPr>
      </xdr:nvGrpSpPr>
      <xdr:grpSpPr>
        <a:xfrm>
          <a:off x="42557700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48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9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0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1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390525</xdr:colOff>
      <xdr:row>31</xdr:row>
      <xdr:rowOff>209550</xdr:rowOff>
    </xdr:from>
    <xdr:ext cx="285750" cy="247650"/>
    <xdr:sp>
      <xdr:nvSpPr>
        <xdr:cNvPr id="2152" name="text 454"/>
        <xdr:cNvSpPr txBox="1">
          <a:spLocks noChangeArrowheads="1"/>
        </xdr:cNvSpPr>
      </xdr:nvSpPr>
      <xdr:spPr>
        <a:xfrm>
          <a:off x="40357425" y="789622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4" customWidth="1"/>
    <col min="2" max="2" width="11.25390625" style="228" customWidth="1"/>
    <col min="3" max="18" width="11.25390625" style="155" customWidth="1"/>
    <col min="19" max="19" width="4.75390625" style="154" customWidth="1"/>
    <col min="20" max="20" width="1.75390625" style="154" customWidth="1"/>
    <col min="21" max="16384" width="9.125" style="155" customWidth="1"/>
  </cols>
  <sheetData>
    <row r="1" spans="1:20" s="153" customFormat="1" ht="9.75" customHeight="1">
      <c r="A1" s="150"/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S1" s="150"/>
      <c r="T1" s="150"/>
    </row>
    <row r="2" spans="2:18" ht="36" customHeight="1">
      <c r="B2" s="155"/>
      <c r="D2" s="156"/>
      <c r="E2" s="156"/>
      <c r="F2" s="156"/>
      <c r="G2" s="156"/>
      <c r="H2" s="156"/>
      <c r="I2" s="156"/>
      <c r="J2" s="156"/>
      <c r="K2" s="156"/>
      <c r="L2" s="156"/>
      <c r="R2" s="157"/>
    </row>
    <row r="3" spans="2:12" s="154" customFormat="1" ht="18" customHeight="1">
      <c r="B3" s="158"/>
      <c r="C3" s="158"/>
      <c r="D3" s="158"/>
      <c r="J3" s="159"/>
      <c r="K3" s="158"/>
      <c r="L3" s="158"/>
    </row>
    <row r="4" spans="1:22" s="166" customFormat="1" ht="22.5" customHeight="1">
      <c r="A4" s="160"/>
      <c r="B4" s="161" t="s">
        <v>30</v>
      </c>
      <c r="C4" s="316" t="s">
        <v>58</v>
      </c>
      <c r="D4" s="162"/>
      <c r="E4" s="160"/>
      <c r="F4" s="160"/>
      <c r="G4" s="160"/>
      <c r="H4" s="160"/>
      <c r="I4" s="162"/>
      <c r="J4" s="317" t="s">
        <v>63</v>
      </c>
      <c r="K4" s="162"/>
      <c r="L4" s="163"/>
      <c r="M4" s="162"/>
      <c r="N4" s="162"/>
      <c r="O4" s="162"/>
      <c r="P4" s="162"/>
      <c r="Q4" s="164" t="s">
        <v>31</v>
      </c>
      <c r="R4" s="318">
        <v>556365</v>
      </c>
      <c r="S4" s="162"/>
      <c r="T4" s="162"/>
      <c r="U4" s="165"/>
      <c r="V4" s="165"/>
    </row>
    <row r="5" spans="2:22" s="167" customFormat="1" ht="18" customHeight="1" thickBot="1">
      <c r="B5" s="168"/>
      <c r="C5" s="169"/>
      <c r="D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</row>
    <row r="6" spans="1:22" s="175" customFormat="1" ht="21" customHeight="1">
      <c r="A6" s="170"/>
      <c r="B6" s="171"/>
      <c r="C6" s="172"/>
      <c r="D6" s="171"/>
      <c r="E6" s="173"/>
      <c r="F6" s="173"/>
      <c r="G6" s="173"/>
      <c r="H6" s="173"/>
      <c r="I6" s="173"/>
      <c r="J6" s="171"/>
      <c r="K6" s="171"/>
      <c r="L6" s="171"/>
      <c r="M6" s="171"/>
      <c r="N6" s="171"/>
      <c r="O6" s="171"/>
      <c r="P6" s="171"/>
      <c r="Q6" s="171"/>
      <c r="R6" s="171"/>
      <c r="S6" s="174"/>
      <c r="T6" s="159"/>
      <c r="U6" s="159"/>
      <c r="V6" s="159"/>
    </row>
    <row r="7" spans="1:21" ht="21" customHeight="1">
      <c r="A7" s="176"/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9"/>
      <c r="S7" s="180"/>
      <c r="T7" s="158"/>
      <c r="U7" s="156"/>
    </row>
    <row r="8" spans="1:21" ht="24.75" customHeight="1">
      <c r="A8" s="176"/>
      <c r="B8" s="181"/>
      <c r="C8" s="182" t="s">
        <v>32</v>
      </c>
      <c r="D8" s="183"/>
      <c r="E8" s="183"/>
      <c r="F8" s="183"/>
      <c r="G8" s="237"/>
      <c r="H8" s="321"/>
      <c r="I8" s="321"/>
      <c r="J8" s="322" t="s">
        <v>78</v>
      </c>
      <c r="K8" s="321"/>
      <c r="L8" s="321"/>
      <c r="M8" s="320"/>
      <c r="N8" s="320"/>
      <c r="O8" s="320"/>
      <c r="P8" s="320"/>
      <c r="Q8" s="320"/>
      <c r="R8" s="184"/>
      <c r="S8" s="180"/>
      <c r="T8" s="158"/>
      <c r="U8" s="156"/>
    </row>
    <row r="9" spans="1:21" ht="24.75" customHeight="1">
      <c r="A9" s="176"/>
      <c r="B9" s="181"/>
      <c r="C9" s="185" t="s">
        <v>26</v>
      </c>
      <c r="D9" s="183"/>
      <c r="E9" s="183"/>
      <c r="F9" s="183"/>
      <c r="G9" s="237"/>
      <c r="H9" s="320"/>
      <c r="I9" s="320"/>
      <c r="J9" s="326" t="s">
        <v>79</v>
      </c>
      <c r="K9" s="320"/>
      <c r="L9" s="320"/>
      <c r="M9" s="320"/>
      <c r="N9" s="320"/>
      <c r="O9" s="320"/>
      <c r="P9" s="390" t="s">
        <v>80</v>
      </c>
      <c r="Q9" s="390"/>
      <c r="R9" s="186"/>
      <c r="S9" s="180"/>
      <c r="T9" s="158"/>
      <c r="U9" s="156"/>
    </row>
    <row r="10" spans="1:21" ht="24.75" customHeight="1">
      <c r="A10" s="176"/>
      <c r="B10" s="181"/>
      <c r="C10" s="185" t="s">
        <v>27</v>
      </c>
      <c r="D10" s="183"/>
      <c r="E10" s="183"/>
      <c r="F10" s="183"/>
      <c r="G10" s="306"/>
      <c r="H10" s="320"/>
      <c r="I10" s="320"/>
      <c r="J10" s="326" t="s">
        <v>81</v>
      </c>
      <c r="K10" s="320"/>
      <c r="L10" s="320"/>
      <c r="M10" s="320"/>
      <c r="N10" s="320"/>
      <c r="O10" s="320"/>
      <c r="P10" s="390"/>
      <c r="Q10" s="390"/>
      <c r="R10" s="184"/>
      <c r="S10" s="180"/>
      <c r="T10" s="158"/>
      <c r="U10" s="156"/>
    </row>
    <row r="11" spans="1:21" ht="21" customHeight="1">
      <c r="A11" s="176"/>
      <c r="B11" s="187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9"/>
      <c r="S11" s="180"/>
      <c r="T11" s="158"/>
      <c r="U11" s="156"/>
    </row>
    <row r="12" spans="1:21" ht="21" customHeight="1">
      <c r="A12" s="176"/>
      <c r="B12" s="365"/>
      <c r="C12" s="320"/>
      <c r="D12" s="320"/>
      <c r="E12" s="320"/>
      <c r="F12" s="320"/>
      <c r="G12" s="320"/>
      <c r="H12" s="320"/>
      <c r="I12" s="320"/>
      <c r="J12" s="361"/>
      <c r="K12" s="320"/>
      <c r="L12" s="320"/>
      <c r="M12" s="320"/>
      <c r="N12" s="320"/>
      <c r="O12" s="320"/>
      <c r="P12" s="320"/>
      <c r="Q12" s="320"/>
      <c r="R12" s="366"/>
      <c r="S12" s="180"/>
      <c r="T12" s="158"/>
      <c r="U12" s="156"/>
    </row>
    <row r="13" spans="1:21" ht="21" customHeight="1">
      <c r="A13" s="176"/>
      <c r="B13" s="365"/>
      <c r="C13" s="367" t="s">
        <v>33</v>
      </c>
      <c r="D13" s="320"/>
      <c r="E13" s="320"/>
      <c r="F13" s="320"/>
      <c r="G13" s="320"/>
      <c r="H13" s="361"/>
      <c r="I13" s="319"/>
      <c r="J13" s="361" t="s">
        <v>34</v>
      </c>
      <c r="K13" s="323"/>
      <c r="L13" s="368"/>
      <c r="M13" s="323"/>
      <c r="N13" s="361"/>
      <c r="O13" s="323"/>
      <c r="P13" s="323"/>
      <c r="Q13" s="320"/>
      <c r="R13" s="366"/>
      <c r="S13" s="180"/>
      <c r="T13" s="158"/>
      <c r="U13" s="156"/>
    </row>
    <row r="14" spans="1:21" ht="21" customHeight="1">
      <c r="A14" s="176"/>
      <c r="B14" s="365"/>
      <c r="C14" s="330" t="s">
        <v>35</v>
      </c>
      <c r="D14" s="320"/>
      <c r="E14" s="320"/>
      <c r="F14" s="320"/>
      <c r="G14" s="320"/>
      <c r="H14" s="369"/>
      <c r="I14" s="319"/>
      <c r="J14" s="362">
        <v>14.816</v>
      </c>
      <c r="K14" s="323"/>
      <c r="L14" s="370"/>
      <c r="M14" s="323"/>
      <c r="N14" s="371"/>
      <c r="O14" s="323"/>
      <c r="P14" s="323"/>
      <c r="Q14" s="320"/>
      <c r="R14" s="366"/>
      <c r="S14" s="180"/>
      <c r="T14" s="158"/>
      <c r="U14" s="156"/>
    </row>
    <row r="15" spans="1:21" ht="21" customHeight="1">
      <c r="A15" s="176"/>
      <c r="B15" s="365"/>
      <c r="C15" s="330" t="s">
        <v>36</v>
      </c>
      <c r="D15" s="320"/>
      <c r="E15" s="320"/>
      <c r="F15" s="320"/>
      <c r="G15" s="320"/>
      <c r="H15" s="363"/>
      <c r="I15" s="319"/>
      <c r="J15" s="363" t="s">
        <v>75</v>
      </c>
      <c r="K15" s="372"/>
      <c r="L15" s="364"/>
      <c r="M15" s="319"/>
      <c r="N15" s="373"/>
      <c r="O15" s="372"/>
      <c r="P15" s="320"/>
      <c r="Q15" s="320"/>
      <c r="R15" s="366"/>
      <c r="S15" s="180"/>
      <c r="T15" s="158"/>
      <c r="U15" s="156"/>
    </row>
    <row r="16" spans="1:21" ht="21" customHeight="1">
      <c r="A16" s="176"/>
      <c r="B16" s="374"/>
      <c r="C16" s="375"/>
      <c r="D16" s="375"/>
      <c r="E16" s="375"/>
      <c r="F16" s="375"/>
      <c r="G16" s="375"/>
      <c r="H16" s="375"/>
      <c r="I16" s="375"/>
      <c r="J16" s="376"/>
      <c r="K16" s="375"/>
      <c r="L16" s="375"/>
      <c r="M16" s="375"/>
      <c r="N16" s="375"/>
      <c r="O16" s="375"/>
      <c r="P16" s="375"/>
      <c r="Q16" s="375"/>
      <c r="R16" s="377"/>
      <c r="S16" s="180"/>
      <c r="T16" s="158"/>
      <c r="U16" s="156"/>
    </row>
    <row r="17" spans="1:21" ht="21" customHeight="1">
      <c r="A17" s="176"/>
      <c r="B17" s="181"/>
      <c r="C17" s="183"/>
      <c r="D17" s="183"/>
      <c r="E17" s="183"/>
      <c r="F17" s="183"/>
      <c r="G17" s="183"/>
      <c r="H17" s="183"/>
      <c r="I17" s="183"/>
      <c r="J17" s="320"/>
      <c r="K17" s="320"/>
      <c r="L17" s="320"/>
      <c r="M17" s="320"/>
      <c r="N17" s="320"/>
      <c r="O17" s="320"/>
      <c r="P17" s="320"/>
      <c r="Q17" s="320"/>
      <c r="R17" s="184"/>
      <c r="S17" s="180"/>
      <c r="T17" s="158"/>
      <c r="U17" s="156"/>
    </row>
    <row r="18" spans="1:21" ht="21" customHeight="1">
      <c r="A18" s="176"/>
      <c r="B18" s="181"/>
      <c r="C18" s="100" t="s">
        <v>37</v>
      </c>
      <c r="D18" s="183"/>
      <c r="E18" s="183"/>
      <c r="F18" s="183"/>
      <c r="G18" s="183"/>
      <c r="H18" s="183"/>
      <c r="J18" s="324" t="s">
        <v>44</v>
      </c>
      <c r="K18" s="319"/>
      <c r="L18" s="320"/>
      <c r="M18" s="323"/>
      <c r="N18" s="323"/>
      <c r="O18" s="320"/>
      <c r="P18" s="390" t="s">
        <v>82</v>
      </c>
      <c r="Q18" s="390"/>
      <c r="R18" s="184"/>
      <c r="S18" s="180"/>
      <c r="T18" s="158"/>
      <c r="U18" s="156"/>
    </row>
    <row r="19" spans="1:21" ht="21" customHeight="1">
      <c r="A19" s="176"/>
      <c r="B19" s="181"/>
      <c r="C19" s="100" t="s">
        <v>38</v>
      </c>
      <c r="D19" s="183"/>
      <c r="E19" s="183"/>
      <c r="F19" s="183"/>
      <c r="G19" s="183"/>
      <c r="H19" s="183"/>
      <c r="J19" s="325" t="s">
        <v>45</v>
      </c>
      <c r="K19" s="319"/>
      <c r="L19" s="320"/>
      <c r="M19" s="323"/>
      <c r="N19" s="323"/>
      <c r="O19" s="320"/>
      <c r="P19" s="390" t="s">
        <v>83</v>
      </c>
      <c r="Q19" s="390"/>
      <c r="R19" s="184"/>
      <c r="S19" s="180"/>
      <c r="T19" s="158"/>
      <c r="U19" s="156"/>
    </row>
    <row r="20" spans="1:21" ht="21" customHeight="1">
      <c r="A20" s="176"/>
      <c r="B20" s="190"/>
      <c r="C20" s="191"/>
      <c r="D20" s="191"/>
      <c r="E20" s="191"/>
      <c r="F20" s="191"/>
      <c r="G20" s="191"/>
      <c r="H20" s="191"/>
      <c r="I20" s="191"/>
      <c r="J20" s="378"/>
      <c r="K20" s="378"/>
      <c r="L20" s="378"/>
      <c r="M20" s="378"/>
      <c r="N20" s="378"/>
      <c r="O20" s="378"/>
      <c r="P20" s="378"/>
      <c r="Q20" s="378"/>
      <c r="R20" s="192"/>
      <c r="S20" s="180"/>
      <c r="T20" s="158"/>
      <c r="U20" s="156"/>
    </row>
    <row r="21" spans="1:21" ht="21" customHeight="1">
      <c r="A21" s="176"/>
      <c r="B21" s="193"/>
      <c r="C21" s="194"/>
      <c r="D21" s="194"/>
      <c r="E21" s="195"/>
      <c r="F21" s="195"/>
      <c r="G21" s="195"/>
      <c r="H21" s="195"/>
      <c r="I21" s="194"/>
      <c r="J21" s="196"/>
      <c r="K21" s="194"/>
      <c r="L21" s="194"/>
      <c r="M21" s="194"/>
      <c r="N21" s="194"/>
      <c r="O21" s="194"/>
      <c r="P21" s="194"/>
      <c r="Q21" s="194"/>
      <c r="R21" s="194"/>
      <c r="S21" s="180"/>
      <c r="T21" s="158"/>
      <c r="U21" s="156"/>
    </row>
    <row r="22" spans="1:19" ht="30" customHeight="1">
      <c r="A22" s="197"/>
      <c r="B22" s="198"/>
      <c r="C22" s="199"/>
      <c r="D22" s="383" t="s">
        <v>11</v>
      </c>
      <c r="E22" s="394"/>
      <c r="F22" s="394"/>
      <c r="G22" s="394"/>
      <c r="H22" s="199"/>
      <c r="I22" s="200"/>
      <c r="J22" s="201"/>
      <c r="K22" s="198"/>
      <c r="L22" s="199"/>
      <c r="M22" s="383" t="s">
        <v>12</v>
      </c>
      <c r="N22" s="383"/>
      <c r="O22" s="383"/>
      <c r="P22" s="383"/>
      <c r="Q22" s="199"/>
      <c r="R22" s="200"/>
      <c r="S22" s="180"/>
    </row>
    <row r="23" spans="1:20" s="207" customFormat="1" ht="21" customHeight="1" thickBot="1">
      <c r="A23" s="202"/>
      <c r="B23" s="203" t="s">
        <v>13</v>
      </c>
      <c r="C23" s="204" t="s">
        <v>18</v>
      </c>
      <c r="D23" s="204" t="s">
        <v>19</v>
      </c>
      <c r="E23" s="205" t="s">
        <v>20</v>
      </c>
      <c r="F23" s="391" t="s">
        <v>39</v>
      </c>
      <c r="G23" s="392"/>
      <c r="H23" s="392"/>
      <c r="I23" s="393"/>
      <c r="J23" s="201"/>
      <c r="K23" s="203" t="s">
        <v>13</v>
      </c>
      <c r="L23" s="204" t="s">
        <v>18</v>
      </c>
      <c r="M23" s="204" t="s">
        <v>19</v>
      </c>
      <c r="N23" s="205" t="s">
        <v>20</v>
      </c>
      <c r="O23" s="391" t="s">
        <v>39</v>
      </c>
      <c r="P23" s="392"/>
      <c r="Q23" s="392"/>
      <c r="R23" s="393"/>
      <c r="S23" s="206"/>
      <c r="T23" s="154"/>
    </row>
    <row r="24" spans="1:20" s="166" customFormat="1" ht="21" customHeight="1" thickTop="1">
      <c r="A24" s="197"/>
      <c r="B24" s="208"/>
      <c r="C24" s="209"/>
      <c r="D24" s="210"/>
      <c r="E24" s="211"/>
      <c r="F24" s="212"/>
      <c r="G24" s="213"/>
      <c r="H24" s="213"/>
      <c r="I24" s="214"/>
      <c r="J24" s="201"/>
      <c r="K24" s="331"/>
      <c r="L24" s="332"/>
      <c r="M24" s="333"/>
      <c r="N24" s="334"/>
      <c r="O24" s="335"/>
      <c r="P24" s="336"/>
      <c r="Q24" s="336"/>
      <c r="R24" s="337"/>
      <c r="S24" s="180"/>
      <c r="T24" s="154"/>
    </row>
    <row r="25" spans="1:20" s="166" customFormat="1" ht="21" customHeight="1">
      <c r="A25" s="197"/>
      <c r="B25" s="215">
        <v>1</v>
      </c>
      <c r="C25" s="216">
        <v>14.781</v>
      </c>
      <c r="D25" s="216">
        <v>14.927</v>
      </c>
      <c r="E25" s="217">
        <f>(D25-C25)*1000</f>
        <v>145.99999999999903</v>
      </c>
      <c r="F25" s="384" t="s">
        <v>40</v>
      </c>
      <c r="G25" s="385"/>
      <c r="H25" s="385"/>
      <c r="I25" s="386"/>
      <c r="J25" s="201"/>
      <c r="K25" s="338">
        <v>1</v>
      </c>
      <c r="L25" s="339">
        <v>14.806</v>
      </c>
      <c r="M25" s="339">
        <v>14.91</v>
      </c>
      <c r="N25" s="340">
        <f>(M25-L25)*1000</f>
        <v>104.00000000000098</v>
      </c>
      <c r="O25" s="341" t="s">
        <v>66</v>
      </c>
      <c r="P25" s="342"/>
      <c r="Q25" s="342"/>
      <c r="R25" s="343"/>
      <c r="S25" s="180"/>
      <c r="T25" s="154"/>
    </row>
    <row r="26" spans="1:20" s="166" customFormat="1" ht="21" customHeight="1">
      <c r="A26" s="197"/>
      <c r="B26" s="215"/>
      <c r="C26" s="216"/>
      <c r="D26" s="216"/>
      <c r="E26" s="217">
        <f>(D26-C26)*1000</f>
        <v>0</v>
      </c>
      <c r="F26" s="250" t="s">
        <v>67</v>
      </c>
      <c r="G26" s="251"/>
      <c r="H26" s="251"/>
      <c r="I26" s="252"/>
      <c r="J26" s="201"/>
      <c r="K26" s="338"/>
      <c r="L26" s="339"/>
      <c r="M26" s="339"/>
      <c r="N26" s="340">
        <f>(M26-L26)*1000</f>
        <v>0</v>
      </c>
      <c r="O26" s="344" t="s">
        <v>65</v>
      </c>
      <c r="P26" s="345"/>
      <c r="Q26" s="345"/>
      <c r="R26" s="346"/>
      <c r="S26" s="180"/>
      <c r="T26" s="154"/>
    </row>
    <row r="27" spans="1:20" s="166" customFormat="1" ht="21" customHeight="1">
      <c r="A27" s="197"/>
      <c r="B27" s="215">
        <v>3</v>
      </c>
      <c r="C27" s="216">
        <v>14.804</v>
      </c>
      <c r="D27" s="216">
        <v>14.904</v>
      </c>
      <c r="E27" s="217">
        <f>(D27-C27)*1000</f>
        <v>99.99999999999964</v>
      </c>
      <c r="F27" s="387" t="s">
        <v>41</v>
      </c>
      <c r="G27" s="388"/>
      <c r="H27" s="388"/>
      <c r="I27" s="389"/>
      <c r="J27" s="201"/>
      <c r="K27" s="338">
        <v>3</v>
      </c>
      <c r="L27" s="339">
        <v>14.806</v>
      </c>
      <c r="M27" s="339">
        <v>14.91</v>
      </c>
      <c r="N27" s="340">
        <f>(M27-L27)*1000</f>
        <v>104.00000000000098</v>
      </c>
      <c r="O27" s="341" t="s">
        <v>64</v>
      </c>
      <c r="P27" s="342"/>
      <c r="Q27" s="342"/>
      <c r="R27" s="343"/>
      <c r="S27" s="180"/>
      <c r="T27" s="154"/>
    </row>
    <row r="28" spans="1:20" s="166" customFormat="1" ht="21" customHeight="1">
      <c r="A28" s="197"/>
      <c r="B28" s="215"/>
      <c r="C28" s="216"/>
      <c r="D28" s="216"/>
      <c r="E28" s="217"/>
      <c r="F28" s="327"/>
      <c r="G28" s="328"/>
      <c r="H28" s="328"/>
      <c r="I28" s="329"/>
      <c r="J28" s="201"/>
      <c r="K28" s="338"/>
      <c r="L28" s="339"/>
      <c r="M28" s="339"/>
      <c r="N28" s="340"/>
      <c r="O28" s="344" t="s">
        <v>74</v>
      </c>
      <c r="P28" s="345"/>
      <c r="Q28" s="345"/>
      <c r="R28" s="346"/>
      <c r="S28" s="180"/>
      <c r="T28" s="154"/>
    </row>
    <row r="29" spans="1:20" s="160" customFormat="1" ht="21" customHeight="1">
      <c r="A29" s="197"/>
      <c r="B29" s="218"/>
      <c r="C29" s="219"/>
      <c r="D29" s="220"/>
      <c r="E29" s="221"/>
      <c r="F29" s="222"/>
      <c r="G29" s="223"/>
      <c r="H29" s="223"/>
      <c r="I29" s="224"/>
      <c r="J29" s="201"/>
      <c r="K29" s="347"/>
      <c r="L29" s="348"/>
      <c r="M29" s="348"/>
      <c r="N29" s="349">
        <f>(M29-L29)*1000</f>
        <v>0</v>
      </c>
      <c r="O29" s="350"/>
      <c r="P29" s="351"/>
      <c r="Q29" s="351"/>
      <c r="R29" s="352"/>
      <c r="S29" s="180"/>
      <c r="T29" s="154"/>
    </row>
    <row r="30" spans="1:19" ht="21" customHeight="1" thickBot="1">
      <c r="A30" s="225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7"/>
    </row>
  </sheetData>
  <sheetProtection password="E5AD" sheet="1"/>
  <mergeCells count="10">
    <mergeCell ref="M22:P22"/>
    <mergeCell ref="F25:I25"/>
    <mergeCell ref="F27:I27"/>
    <mergeCell ref="P9:Q9"/>
    <mergeCell ref="P18:Q18"/>
    <mergeCell ref="P19:Q19"/>
    <mergeCell ref="F23:I23"/>
    <mergeCell ref="O23:R23"/>
    <mergeCell ref="D22:G22"/>
    <mergeCell ref="P10:Q10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68</v>
      </c>
      <c r="H2" s="28"/>
      <c r="I2" s="28"/>
      <c r="J2" s="28"/>
      <c r="K2" s="28"/>
      <c r="L2" s="30"/>
      <c r="R2" s="31"/>
      <c r="S2" s="32"/>
      <c r="T2" s="32"/>
      <c r="U2" s="32"/>
      <c r="V2" s="402" t="s">
        <v>23</v>
      </c>
      <c r="W2" s="402"/>
      <c r="X2" s="402"/>
      <c r="Y2" s="402"/>
      <c r="Z2" s="32"/>
      <c r="AA2" s="32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2"/>
      <c r="BM2" s="32"/>
      <c r="BN2" s="402" t="s">
        <v>23</v>
      </c>
      <c r="BO2" s="402"/>
      <c r="BP2" s="402"/>
      <c r="BQ2" s="402"/>
      <c r="BR2" s="32"/>
      <c r="BS2" s="32"/>
      <c r="BT2" s="32"/>
      <c r="BU2" s="33"/>
      <c r="BY2" s="14"/>
      <c r="BZ2" s="27"/>
      <c r="CA2" s="28"/>
      <c r="CB2" s="28"/>
      <c r="CC2" s="28"/>
      <c r="CD2" s="28"/>
      <c r="CE2" s="29" t="s">
        <v>59</v>
      </c>
      <c r="CF2" s="28"/>
      <c r="CG2" s="28"/>
      <c r="CH2" s="28"/>
      <c r="CI2" s="28"/>
      <c r="CJ2" s="30"/>
    </row>
    <row r="3" spans="18:77" ht="21" customHeight="1" thickBot="1" thickTop="1">
      <c r="R3" s="396" t="s">
        <v>0</v>
      </c>
      <c r="S3" s="397"/>
      <c r="T3" s="34"/>
      <c r="U3" s="35"/>
      <c r="V3" s="36" t="s">
        <v>1</v>
      </c>
      <c r="W3" s="37"/>
      <c r="X3" s="37"/>
      <c r="Y3" s="38"/>
      <c r="Z3" s="405"/>
      <c r="AA3" s="406"/>
      <c r="AB3" s="398" t="s">
        <v>24</v>
      </c>
      <c r="AC3" s="399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403" t="s">
        <v>24</v>
      </c>
      <c r="BK3" s="404"/>
      <c r="BL3" s="39"/>
      <c r="BM3" s="40"/>
      <c r="BN3" s="243" t="s">
        <v>1</v>
      </c>
      <c r="BO3" s="243"/>
      <c r="BP3" s="243"/>
      <c r="BQ3" s="244"/>
      <c r="BR3" s="41"/>
      <c r="BS3" s="42"/>
      <c r="BT3" s="400" t="s">
        <v>0</v>
      </c>
      <c r="BU3" s="401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95" t="s">
        <v>62</v>
      </c>
      <c r="W4" s="395"/>
      <c r="X4" s="395"/>
      <c r="Y4" s="395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97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95" t="s">
        <v>62</v>
      </c>
      <c r="BO4" s="395"/>
      <c r="BP4" s="395"/>
      <c r="BQ4" s="395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25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3"/>
      <c r="W5" s="238"/>
      <c r="X5" s="66"/>
      <c r="Y5" s="65"/>
      <c r="Z5" s="64"/>
      <c r="AA5" s="65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8"/>
      <c r="BK5" s="69"/>
      <c r="BL5" s="64"/>
      <c r="BM5" s="63"/>
      <c r="BN5" s="23"/>
      <c r="BO5" s="241"/>
      <c r="BP5" s="64"/>
      <c r="BQ5" s="65"/>
      <c r="BR5" s="64"/>
      <c r="BS5" s="65"/>
      <c r="BT5" s="66"/>
      <c r="BU5" s="70"/>
      <c r="BY5" s="14"/>
      <c r="BZ5" s="58"/>
      <c r="CA5" s="59" t="s">
        <v>25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26</v>
      </c>
      <c r="D6" s="1"/>
      <c r="E6" s="60"/>
      <c r="F6" s="60"/>
      <c r="G6" s="2" t="s">
        <v>84</v>
      </c>
      <c r="H6" s="60"/>
      <c r="I6" s="60"/>
      <c r="J6" s="3"/>
      <c r="K6" s="9" t="s">
        <v>86</v>
      </c>
      <c r="L6" s="61"/>
      <c r="Q6" s="71"/>
      <c r="R6" s="72" t="s">
        <v>2</v>
      </c>
      <c r="S6" s="7">
        <v>13.75</v>
      </c>
      <c r="T6" s="64"/>
      <c r="U6" s="65"/>
      <c r="V6" s="234"/>
      <c r="W6" s="84"/>
      <c r="X6" s="239"/>
      <c r="Y6" s="7"/>
      <c r="Z6" s="64"/>
      <c r="AA6" s="65"/>
      <c r="AB6" s="287" t="s">
        <v>69</v>
      </c>
      <c r="AC6" s="288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4" t="s">
        <v>52</v>
      </c>
      <c r="AS6" s="75" t="s">
        <v>21</v>
      </c>
      <c r="AT6" s="76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55" t="s">
        <v>69</v>
      </c>
      <c r="BK6" s="356"/>
      <c r="BL6" s="78"/>
      <c r="BM6" s="65"/>
      <c r="BN6" s="67"/>
      <c r="BO6" s="242"/>
      <c r="BP6" s="239"/>
      <c r="BQ6" s="7"/>
      <c r="BR6" s="79"/>
      <c r="BS6" s="80"/>
      <c r="BT6" s="6" t="s">
        <v>4</v>
      </c>
      <c r="BU6" s="81">
        <v>15.704</v>
      </c>
      <c r="BY6" s="14"/>
      <c r="BZ6" s="58"/>
      <c r="CA6" s="59" t="s">
        <v>26</v>
      </c>
      <c r="CB6" s="1"/>
      <c r="CC6" s="60"/>
      <c r="CD6" s="60"/>
      <c r="CE6" s="2" t="s">
        <v>46</v>
      </c>
      <c r="CF6" s="60"/>
      <c r="CG6" s="60"/>
      <c r="CH6" s="3"/>
      <c r="CI6" s="9" t="s">
        <v>47</v>
      </c>
      <c r="CJ6" s="61"/>
    </row>
    <row r="7" spans="2:88" ht="21" customHeight="1">
      <c r="B7" s="58"/>
      <c r="C7" s="59" t="s">
        <v>27</v>
      </c>
      <c r="D7" s="1"/>
      <c r="E7" s="60"/>
      <c r="F7" s="60"/>
      <c r="G7" s="82" t="s">
        <v>85</v>
      </c>
      <c r="H7" s="60"/>
      <c r="I7" s="60"/>
      <c r="J7" s="1"/>
      <c r="K7" s="1"/>
      <c r="L7" s="83"/>
      <c r="Q7" s="71"/>
      <c r="R7" s="6"/>
      <c r="S7" s="77"/>
      <c r="T7" s="64"/>
      <c r="U7" s="65"/>
      <c r="V7" s="234" t="s">
        <v>43</v>
      </c>
      <c r="W7" s="84">
        <v>14.781</v>
      </c>
      <c r="X7" s="239" t="s">
        <v>56</v>
      </c>
      <c r="Y7" s="7">
        <v>14.804</v>
      </c>
      <c r="Z7" s="6"/>
      <c r="AA7" s="7"/>
      <c r="AB7" s="353" t="s">
        <v>70</v>
      </c>
      <c r="AC7" s="35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57" t="s">
        <v>70</v>
      </c>
      <c r="BK7" s="358"/>
      <c r="BL7" s="78"/>
      <c r="BM7" s="65"/>
      <c r="BN7" s="234" t="s">
        <v>42</v>
      </c>
      <c r="BO7" s="84">
        <v>14.927</v>
      </c>
      <c r="BP7" s="239" t="s">
        <v>57</v>
      </c>
      <c r="BQ7" s="7">
        <v>14.904</v>
      </c>
      <c r="BR7" s="4"/>
      <c r="BS7" s="80"/>
      <c r="BT7" s="249"/>
      <c r="BU7" s="73"/>
      <c r="BY7" s="14"/>
      <c r="BZ7" s="58"/>
      <c r="CA7" s="59" t="s">
        <v>27</v>
      </c>
      <c r="CB7" s="1"/>
      <c r="CC7" s="60"/>
      <c r="CD7" s="60"/>
      <c r="CE7" s="82" t="s">
        <v>54</v>
      </c>
      <c r="CF7" s="60"/>
      <c r="CG7" s="60"/>
      <c r="CH7" s="1"/>
      <c r="CI7" s="1"/>
      <c r="CJ7" s="83"/>
    </row>
    <row r="8" spans="2:88" ht="21" customHeight="1">
      <c r="B8" s="85"/>
      <c r="C8" s="8"/>
      <c r="D8" s="8"/>
      <c r="E8" s="8"/>
      <c r="F8" s="8"/>
      <c r="G8" s="8"/>
      <c r="H8" s="8"/>
      <c r="I8" s="8"/>
      <c r="J8" s="8"/>
      <c r="K8" s="8"/>
      <c r="L8" s="86"/>
      <c r="Q8" s="71"/>
      <c r="R8" s="87" t="s">
        <v>6</v>
      </c>
      <c r="S8" s="88">
        <v>14.5</v>
      </c>
      <c r="T8" s="64"/>
      <c r="U8" s="65"/>
      <c r="V8" s="234"/>
      <c r="W8" s="84"/>
      <c r="X8" s="239"/>
      <c r="Y8" s="7"/>
      <c r="Z8" s="64"/>
      <c r="AA8" s="65"/>
      <c r="AB8" s="287" t="s">
        <v>71</v>
      </c>
      <c r="AC8" s="288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9" t="s">
        <v>98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55" t="s">
        <v>71</v>
      </c>
      <c r="BK8" s="356"/>
      <c r="BL8" s="78"/>
      <c r="BM8" s="65"/>
      <c r="BN8" s="23"/>
      <c r="BO8" s="241"/>
      <c r="BP8" s="239"/>
      <c r="BQ8" s="7"/>
      <c r="BR8" s="79"/>
      <c r="BS8" s="80"/>
      <c r="BT8" s="87" t="s">
        <v>7</v>
      </c>
      <c r="BU8" s="90">
        <v>15.224</v>
      </c>
      <c r="BY8" s="14"/>
      <c r="BZ8" s="85"/>
      <c r="CA8" s="8"/>
      <c r="CB8" s="8"/>
      <c r="CC8" s="8"/>
      <c r="CD8" s="8"/>
      <c r="CE8" s="8"/>
      <c r="CF8" s="8"/>
      <c r="CG8" s="8"/>
      <c r="CH8" s="8"/>
      <c r="CI8" s="8"/>
      <c r="CJ8" s="86"/>
    </row>
    <row r="9" spans="2:88" ht="21" customHeight="1" thickBot="1">
      <c r="B9" s="91"/>
      <c r="C9" s="1"/>
      <c r="D9" s="1"/>
      <c r="E9" s="1"/>
      <c r="F9" s="1"/>
      <c r="G9" s="1"/>
      <c r="H9" s="1"/>
      <c r="I9" s="1"/>
      <c r="J9" s="1"/>
      <c r="K9" s="1"/>
      <c r="L9" s="83"/>
      <c r="R9" s="92"/>
      <c r="S9" s="93"/>
      <c r="T9" s="12"/>
      <c r="U9" s="93"/>
      <c r="V9" s="12"/>
      <c r="W9" s="240"/>
      <c r="X9" s="12"/>
      <c r="Y9" s="93"/>
      <c r="Z9" s="12"/>
      <c r="AA9" s="93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4"/>
      <c r="BK9" s="13"/>
      <c r="BL9" s="20"/>
      <c r="BM9" s="95"/>
      <c r="BN9" s="12"/>
      <c r="BO9" s="240"/>
      <c r="BP9" s="12"/>
      <c r="BQ9" s="93"/>
      <c r="BR9" s="12"/>
      <c r="BS9" s="93"/>
      <c r="BT9" s="96"/>
      <c r="BU9" s="97"/>
      <c r="BY9" s="14"/>
      <c r="BZ9" s="91"/>
      <c r="CA9" s="1"/>
      <c r="CB9" s="1"/>
      <c r="CC9" s="1"/>
      <c r="CD9" s="1"/>
      <c r="CE9" s="1"/>
      <c r="CF9" s="1"/>
      <c r="CG9" s="1"/>
      <c r="CH9" s="1"/>
      <c r="CI9" s="1"/>
      <c r="CJ9" s="83"/>
    </row>
    <row r="10" spans="2:88" ht="21" customHeight="1">
      <c r="B10" s="58"/>
      <c r="C10" s="379" t="s">
        <v>28</v>
      </c>
      <c r="D10" s="1"/>
      <c r="E10" s="1"/>
      <c r="F10" s="3"/>
      <c r="G10" s="380" t="s">
        <v>76</v>
      </c>
      <c r="H10" s="1"/>
      <c r="I10" s="1"/>
      <c r="J10" s="330" t="s">
        <v>3</v>
      </c>
      <c r="K10" s="381" t="s">
        <v>88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7"/>
      <c r="AQ10" s="17"/>
      <c r="AR10" s="117"/>
      <c r="AS10" s="300" t="s">
        <v>72</v>
      </c>
      <c r="AT10" s="117"/>
      <c r="AU10" s="117"/>
      <c r="AV10" s="117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8" t="s">
        <v>28</v>
      </c>
      <c r="CB10" s="1"/>
      <c r="CC10" s="1"/>
      <c r="CD10" s="3"/>
      <c r="CE10" s="99" t="s">
        <v>44</v>
      </c>
      <c r="CF10" s="1"/>
      <c r="CG10" s="1"/>
      <c r="CH10" s="100" t="s">
        <v>3</v>
      </c>
      <c r="CI10" s="246">
        <v>90</v>
      </c>
      <c r="CJ10" s="61"/>
    </row>
    <row r="11" spans="2:88" ht="21" customHeight="1">
      <c r="B11" s="58"/>
      <c r="C11" s="379" t="s">
        <v>29</v>
      </c>
      <c r="D11" s="1"/>
      <c r="E11" s="1"/>
      <c r="F11" s="3"/>
      <c r="G11" s="380" t="s">
        <v>87</v>
      </c>
      <c r="H11" s="1"/>
      <c r="I11" s="4"/>
      <c r="J11" s="330" t="s">
        <v>5</v>
      </c>
      <c r="K11" s="381" t="s">
        <v>88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7"/>
      <c r="AQ11" s="117"/>
      <c r="AR11" s="117"/>
      <c r="AS11" s="229"/>
      <c r="AT11" s="117"/>
      <c r="AU11" s="117"/>
      <c r="AV11" s="117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8" t="s">
        <v>29</v>
      </c>
      <c r="CB11" s="1"/>
      <c r="CC11" s="1"/>
      <c r="CD11" s="3"/>
      <c r="CE11" s="99" t="s">
        <v>45</v>
      </c>
      <c r="CF11" s="1"/>
      <c r="CG11" s="4"/>
      <c r="CH11" s="100" t="s">
        <v>5</v>
      </c>
      <c r="CI11" s="230">
        <v>30</v>
      </c>
      <c r="CJ11" s="61"/>
    </row>
    <row r="12" spans="2:88" ht="21" customHeight="1" thickBot="1">
      <c r="B12" s="101"/>
      <c r="C12" s="102"/>
      <c r="D12" s="102"/>
      <c r="E12" s="102"/>
      <c r="F12" s="102"/>
      <c r="G12" s="382"/>
      <c r="H12" s="102"/>
      <c r="I12" s="102"/>
      <c r="J12" s="102"/>
      <c r="K12" s="102"/>
      <c r="L12" s="103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7"/>
      <c r="AQ12" s="117"/>
      <c r="AR12" s="117"/>
      <c r="AS12" s="229"/>
      <c r="AT12" s="117"/>
      <c r="AU12" s="117"/>
      <c r="AV12" s="117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101"/>
      <c r="CA12" s="102"/>
      <c r="CB12" s="102"/>
      <c r="CC12" s="102"/>
      <c r="CD12" s="102"/>
      <c r="CE12" s="231"/>
      <c r="CF12" s="102"/>
      <c r="CG12" s="102"/>
      <c r="CH12" s="102"/>
      <c r="CI12" s="102"/>
      <c r="CJ12" s="103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4"/>
      <c r="AS13" s="14"/>
      <c r="AT13" s="10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</row>
    <row r="16" spans="79:88" ht="18" customHeight="1"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</row>
    <row r="17" spans="31:59" ht="18" customHeight="1">
      <c r="AE17" s="294"/>
      <c r="AQ17" s="247"/>
      <c r="BG17" s="105"/>
    </row>
    <row r="18" spans="43:79" ht="18" customHeight="1">
      <c r="AQ18" s="14"/>
      <c r="AS18" s="14"/>
      <c r="AY18" s="14"/>
      <c r="BN18" s="14"/>
      <c r="BO18" s="14"/>
      <c r="BP18" s="14"/>
      <c r="BR18" s="112"/>
      <c r="BS18" s="14"/>
      <c r="BW18" s="14"/>
      <c r="BX18" s="14"/>
      <c r="CA18" s="303"/>
    </row>
    <row r="19" spans="45:81" ht="18" customHeight="1">
      <c r="AS19" s="293"/>
      <c r="AU19" s="292"/>
      <c r="BG19" s="107"/>
      <c r="CA19" s="304"/>
      <c r="CC19" s="304"/>
    </row>
    <row r="20" spans="31:81" ht="18" customHeight="1">
      <c r="AE20" s="294"/>
      <c r="AM20" s="115"/>
      <c r="AQ20" s="247"/>
      <c r="AY20" s="293"/>
      <c r="BF20" s="14"/>
      <c r="BH20" s="285"/>
      <c r="CA20" s="303"/>
      <c r="CC20" s="303"/>
    </row>
    <row r="21" spans="5:81" ht="18" customHeight="1">
      <c r="E21">
        <v>0</v>
      </c>
      <c r="G21" s="116"/>
      <c r="AQ21" s="14"/>
      <c r="AY21" s="14"/>
      <c r="BB21" s="114"/>
      <c r="BO21" s="116"/>
      <c r="BQ21" s="116"/>
      <c r="CA21" s="303"/>
      <c r="CC21" s="303"/>
    </row>
    <row r="22" spans="7:71" ht="18" customHeight="1">
      <c r="G22" s="119"/>
      <c r="H22" s="106"/>
      <c r="AQ22" s="14"/>
      <c r="AS22" s="14"/>
      <c r="AV22" s="114"/>
      <c r="BB22" s="14"/>
      <c r="BE22" s="106"/>
      <c r="BG22" s="14"/>
      <c r="BM22" s="105"/>
      <c r="BO22" s="119"/>
      <c r="BQ22" s="119"/>
      <c r="BS22" s="290"/>
    </row>
    <row r="23" spans="7:88" ht="18" customHeight="1">
      <c r="G23" s="14"/>
      <c r="AC23" s="236"/>
      <c r="AE23" s="105"/>
      <c r="AF23" s="107"/>
      <c r="AJ23" s="105" t="s">
        <v>89</v>
      </c>
      <c r="AK23" s="105" t="s">
        <v>73</v>
      </c>
      <c r="AO23" s="284"/>
      <c r="AQ23" s="14"/>
      <c r="AY23" s="116"/>
      <c r="BD23" s="114"/>
      <c r="BE23" s="105" t="s">
        <v>73</v>
      </c>
      <c r="BF23" s="105" t="s">
        <v>90</v>
      </c>
      <c r="BG23" s="295"/>
      <c r="BO23" s="14"/>
      <c r="BP23" s="14"/>
      <c r="BQ23" s="14"/>
      <c r="BX23" s="105"/>
      <c r="BY23" s="285"/>
      <c r="CB23" s="291"/>
      <c r="CC23" s="104"/>
      <c r="CF23" s="104"/>
      <c r="CG23" s="104"/>
      <c r="CH23" s="104"/>
      <c r="CI23" s="104"/>
      <c r="CJ23" s="104"/>
    </row>
    <row r="24" spans="7:84" ht="18" customHeight="1">
      <c r="G24" s="114"/>
      <c r="Q24" s="109"/>
      <c r="S24" s="115"/>
      <c r="X24" s="110"/>
      <c r="AK24" s="116" t="s">
        <v>91</v>
      </c>
      <c r="AO24" s="114"/>
      <c r="AQ24" s="14"/>
      <c r="AZ24" s="14"/>
      <c r="BA24" s="106"/>
      <c r="BB24" s="119"/>
      <c r="BE24" s="116" t="s">
        <v>95</v>
      </c>
      <c r="BG24" s="14"/>
      <c r="BH24" s="114"/>
      <c r="BO24" s="114"/>
      <c r="BP24" s="14"/>
      <c r="BQ24" s="114"/>
      <c r="BR24" s="14"/>
      <c r="BW24" s="14"/>
      <c r="CB24" s="248"/>
      <c r="CF24" s="104"/>
    </row>
    <row r="25" spans="20:85" ht="18" customHeight="1">
      <c r="T25" s="113"/>
      <c r="V25" s="114"/>
      <c r="W25" s="14"/>
      <c r="Z25" s="24"/>
      <c r="AA25" s="111"/>
      <c r="AC25" s="14"/>
      <c r="AD25" s="108"/>
      <c r="AE25" s="107"/>
      <c r="AP25" s="14"/>
      <c r="AQ25" s="14"/>
      <c r="AZ25" s="14"/>
      <c r="BB25" s="14"/>
      <c r="BF25" s="107"/>
      <c r="BG25" s="14"/>
      <c r="BJ25" s="232"/>
      <c r="BM25" s="305"/>
      <c r="CD25" s="104"/>
      <c r="CE25" s="247"/>
      <c r="CF25" s="104"/>
      <c r="CG25" s="14"/>
    </row>
    <row r="26" spans="7:84" ht="18" customHeight="1">
      <c r="G26" s="14"/>
      <c r="Q26" s="14"/>
      <c r="S26" s="14"/>
      <c r="T26" s="14"/>
      <c r="AB26" s="14"/>
      <c r="AG26" s="114"/>
      <c r="AI26" s="14"/>
      <c r="AJ26" s="14"/>
      <c r="AL26" s="285" t="s">
        <v>51</v>
      </c>
      <c r="AO26" s="360" t="s">
        <v>77</v>
      </c>
      <c r="AP26" s="108"/>
      <c r="AV26" s="120"/>
      <c r="BB26" s="14"/>
      <c r="BE26" s="14"/>
      <c r="BJ26" s="14"/>
      <c r="BM26" s="116"/>
      <c r="BO26" s="14"/>
      <c r="BQ26" s="14"/>
      <c r="BR26" s="14"/>
      <c r="BX26" s="14"/>
      <c r="BZ26" s="14"/>
      <c r="CB26" s="104"/>
      <c r="CC26" s="125"/>
      <c r="CD26" s="104"/>
      <c r="CE26" s="14"/>
      <c r="CF26" s="104"/>
    </row>
    <row r="27" spans="1:89" ht="18" customHeight="1">
      <c r="A27" s="15"/>
      <c r="K27" s="114"/>
      <c r="O27" s="114"/>
      <c r="P27" s="14"/>
      <c r="R27" s="296"/>
      <c r="Y27" s="114"/>
      <c r="AB27" s="115"/>
      <c r="AC27" s="114"/>
      <c r="AG27" s="14"/>
      <c r="AJ27" s="14"/>
      <c r="AK27" s="14"/>
      <c r="AL27" s="14"/>
      <c r="AM27" s="113"/>
      <c r="BB27" s="108"/>
      <c r="BC27" s="113">
        <v>3</v>
      </c>
      <c r="BG27" s="14"/>
      <c r="BJ27" s="14"/>
      <c r="BK27" s="114"/>
      <c r="BL27" s="114"/>
      <c r="BM27" s="107"/>
      <c r="BO27" s="295">
        <v>14.97</v>
      </c>
      <c r="BQ27" s="14"/>
      <c r="BT27" s="114"/>
      <c r="BZ27" s="114"/>
      <c r="CA27" s="14"/>
      <c r="CC27" s="233"/>
      <c r="CF27" s="14"/>
      <c r="CK27" s="15"/>
    </row>
    <row r="28" spans="1:81" ht="18" customHeight="1">
      <c r="A28" s="15"/>
      <c r="K28" s="14"/>
      <c r="O28" s="14"/>
      <c r="S28" s="14"/>
      <c r="U28" s="114"/>
      <c r="X28" s="114"/>
      <c r="Y28" s="14"/>
      <c r="AA28" s="14"/>
      <c r="AC28" s="14"/>
      <c r="AD28" s="14"/>
      <c r="AE28" s="14"/>
      <c r="AF28" s="14"/>
      <c r="AI28" s="115"/>
      <c r="AJ28" s="14"/>
      <c r="AK28" s="114"/>
      <c r="AL28" s="14"/>
      <c r="AM28" s="14"/>
      <c r="AS28" s="14"/>
      <c r="AZ28" s="14"/>
      <c r="BA28" s="14"/>
      <c r="BB28" s="14"/>
      <c r="BC28" s="14"/>
      <c r="BG28" s="14"/>
      <c r="BI28" s="14"/>
      <c r="BJ28" s="14"/>
      <c r="BL28" s="14"/>
      <c r="BM28" s="14"/>
      <c r="BT28" s="14"/>
      <c r="BX28" s="114"/>
      <c r="CC28" s="117"/>
    </row>
    <row r="29" spans="1:89" ht="18" customHeight="1">
      <c r="A29" s="15"/>
      <c r="H29" s="14"/>
      <c r="L29" s="14"/>
      <c r="R29" s="299"/>
      <c r="S29" s="114"/>
      <c r="X29" s="14"/>
      <c r="Y29" s="14"/>
      <c r="AC29" s="14"/>
      <c r="AD29" s="114"/>
      <c r="AG29" s="14"/>
      <c r="AK29" s="284" t="s">
        <v>56</v>
      </c>
      <c r="AM29" s="284"/>
      <c r="AY29" s="14"/>
      <c r="BA29" s="14"/>
      <c r="BB29" s="14"/>
      <c r="BI29" s="114"/>
      <c r="BO29" s="124"/>
      <c r="BP29" s="114"/>
      <c r="BQ29" s="124"/>
      <c r="BT29" s="114"/>
      <c r="BX29" s="14"/>
      <c r="BZ29" s="14"/>
      <c r="CC29" s="121"/>
      <c r="CE29" s="21"/>
      <c r="CK29" s="15"/>
    </row>
    <row r="30" spans="8:82" ht="18" customHeight="1">
      <c r="H30" s="14"/>
      <c r="L30" s="14"/>
      <c r="W30" s="14"/>
      <c r="X30" s="114"/>
      <c r="Z30" s="14"/>
      <c r="AC30" s="114">
        <v>2</v>
      </c>
      <c r="AD30" s="14"/>
      <c r="AG30" s="14"/>
      <c r="AV30" s="245"/>
      <c r="BB30" s="14"/>
      <c r="BP30" s="14"/>
      <c r="BQ30" s="114"/>
      <c r="BR30" s="14"/>
      <c r="BS30" s="110"/>
      <c r="BV30" s="14"/>
      <c r="BX30" s="14"/>
      <c r="BY30" s="301"/>
      <c r="BZ30" s="14"/>
      <c r="CB30" s="14"/>
      <c r="CC30" s="122"/>
      <c r="CD30" s="14"/>
    </row>
    <row r="31" spans="7:83" ht="18" customHeight="1">
      <c r="G31" s="290"/>
      <c r="H31" s="14"/>
      <c r="L31" s="14"/>
      <c r="X31" s="114"/>
      <c r="AC31" s="14"/>
      <c r="AG31" s="14"/>
      <c r="AH31" s="130"/>
      <c r="AS31" s="14"/>
      <c r="BB31" s="14"/>
      <c r="BG31" s="14"/>
      <c r="BI31" s="119"/>
      <c r="BK31" s="119"/>
      <c r="BN31" s="114">
        <v>4</v>
      </c>
      <c r="BO31" s="14"/>
      <c r="BQ31" s="126"/>
      <c r="BR31" s="114"/>
      <c r="BS31" s="114"/>
      <c r="BZ31" s="14"/>
      <c r="CC31" s="127"/>
      <c r="CE31" s="128"/>
    </row>
    <row r="32" spans="8:86" ht="18" customHeight="1">
      <c r="H32" s="14"/>
      <c r="V32" s="115"/>
      <c r="AF32" s="115" t="s">
        <v>43</v>
      </c>
      <c r="AG32" s="115"/>
      <c r="BA32" s="14"/>
      <c r="BB32" s="14"/>
      <c r="BN32" s="14"/>
      <c r="BO32" s="14"/>
      <c r="BS32" s="302"/>
      <c r="BV32" s="14"/>
      <c r="BW32" s="114"/>
      <c r="BZ32" s="14"/>
      <c r="CC32" s="129"/>
      <c r="CH32" s="118" t="s">
        <v>7</v>
      </c>
    </row>
    <row r="33" spans="4:75" ht="18" customHeight="1">
      <c r="D33" s="247"/>
      <c r="V33" s="114">
        <v>1</v>
      </c>
      <c r="AD33" s="14"/>
      <c r="AG33" s="22"/>
      <c r="BE33" s="286"/>
      <c r="BF33" s="14"/>
      <c r="BG33" s="14"/>
      <c r="BH33" s="14"/>
      <c r="BK33" s="14"/>
      <c r="BM33" s="114"/>
      <c r="BQ33" s="14"/>
      <c r="BR33" s="114">
        <v>5</v>
      </c>
      <c r="BT33" s="14"/>
      <c r="BV33" s="14"/>
      <c r="BW33" s="14"/>
    </row>
    <row r="34" spans="2:88" ht="18" customHeight="1">
      <c r="B34" s="15"/>
      <c r="V34" s="14"/>
      <c r="AD34" s="114"/>
      <c r="AS34" s="16"/>
      <c r="AW34" s="134"/>
      <c r="BI34" s="14"/>
      <c r="BM34" s="14"/>
      <c r="BN34" s="132"/>
      <c r="BQ34" s="14"/>
      <c r="BR34" s="14"/>
      <c r="BU34" s="14"/>
      <c r="CJ34" s="15"/>
    </row>
    <row r="35" spans="23:77" ht="18" customHeight="1">
      <c r="W35" s="105"/>
      <c r="AE35" s="131"/>
      <c r="BI35" s="114"/>
      <c r="BY35" s="22"/>
    </row>
    <row r="36" spans="4:71" ht="18" customHeight="1">
      <c r="D36" s="123" t="s">
        <v>6</v>
      </c>
      <c r="S36" s="301"/>
      <c r="W36" s="107"/>
      <c r="BG36" s="126" t="s">
        <v>42</v>
      </c>
      <c r="BK36" s="133"/>
      <c r="BM36" s="235"/>
      <c r="BN36" s="14"/>
      <c r="BO36" s="114"/>
      <c r="BP36" s="292"/>
      <c r="BS36" s="105"/>
    </row>
    <row r="37" ht="18" customHeight="1">
      <c r="BN37" s="108"/>
    </row>
    <row r="38" spans="25:80" ht="18" customHeight="1">
      <c r="Y38" s="107"/>
      <c r="BS38" s="107"/>
      <c r="BT38" s="14"/>
      <c r="BX38" s="14"/>
      <c r="CB38" s="135"/>
    </row>
    <row r="39" ht="18" customHeight="1"/>
    <row r="40" ht="18" customHeight="1"/>
    <row r="41" ht="18" customHeight="1"/>
    <row r="42" ht="18" customHeight="1">
      <c r="G42" s="271"/>
    </row>
    <row r="43" ht="18" customHeight="1"/>
    <row r="44" ht="18" customHeight="1">
      <c r="G44" s="117"/>
    </row>
    <row r="45" spans="7:83" ht="18" customHeight="1">
      <c r="G45" s="117"/>
      <c r="M45" s="117"/>
      <c r="N45" s="117"/>
      <c r="O45" s="117"/>
      <c r="P45" s="117"/>
      <c r="Q45" s="117"/>
      <c r="R45" s="117"/>
      <c r="BY45" s="117"/>
      <c r="BZ45" s="117"/>
      <c r="CA45" s="117"/>
      <c r="CB45" s="117"/>
      <c r="CC45" s="117"/>
      <c r="CD45" s="117"/>
      <c r="CE45" s="117"/>
    </row>
    <row r="46" spans="7:83" ht="18" customHeight="1">
      <c r="G46" s="117"/>
      <c r="M46" s="117"/>
      <c r="N46" s="117"/>
      <c r="O46" s="117"/>
      <c r="P46" s="117"/>
      <c r="Q46" s="117"/>
      <c r="R46" s="117"/>
      <c r="AA46" s="21"/>
      <c r="AB46" s="21"/>
      <c r="AC46" s="21"/>
      <c r="AS46" s="136" t="s">
        <v>8</v>
      </c>
      <c r="BY46" s="117"/>
      <c r="BZ46" s="117"/>
      <c r="CA46" s="117"/>
      <c r="CB46" s="117"/>
      <c r="CC46" s="117"/>
      <c r="CD46" s="117"/>
      <c r="CE46" s="117"/>
    </row>
    <row r="47" spans="2:88" ht="21" customHeight="1" thickBot="1">
      <c r="B47" s="297" t="s">
        <v>13</v>
      </c>
      <c r="C47" s="256" t="s">
        <v>14</v>
      </c>
      <c r="D47" s="256" t="s">
        <v>15</v>
      </c>
      <c r="E47" s="256" t="s">
        <v>16</v>
      </c>
      <c r="F47" s="298" t="s">
        <v>17</v>
      </c>
      <c r="G47" s="315"/>
      <c r="H47" s="253" t="s">
        <v>13</v>
      </c>
      <c r="I47" s="254" t="s">
        <v>14</v>
      </c>
      <c r="J47" s="255" t="s">
        <v>15</v>
      </c>
      <c r="K47" s="256" t="s">
        <v>16</v>
      </c>
      <c r="L47" s="257" t="s">
        <v>17</v>
      </c>
      <c r="M47" s="258"/>
      <c r="N47" s="259"/>
      <c r="O47" s="260" t="s">
        <v>48</v>
      </c>
      <c r="P47" s="260"/>
      <c r="Q47" s="259"/>
      <c r="R47" s="261"/>
      <c r="S47" s="9"/>
      <c r="T47" s="9"/>
      <c r="U47" s="9"/>
      <c r="V47" s="9"/>
      <c r="W47" s="9"/>
      <c r="X47" s="9"/>
      <c r="AS47" s="18" t="s">
        <v>9</v>
      </c>
      <c r="BT47" s="253" t="s">
        <v>13</v>
      </c>
      <c r="BU47" s="254" t="s">
        <v>14</v>
      </c>
      <c r="BV47" s="255" t="s">
        <v>15</v>
      </c>
      <c r="BW47" s="256" t="s">
        <v>16</v>
      </c>
      <c r="BX47" s="257" t="s">
        <v>17</v>
      </c>
      <c r="BY47" s="258"/>
      <c r="BZ47" s="259"/>
      <c r="CA47" s="260" t="s">
        <v>48</v>
      </c>
      <c r="CB47" s="260"/>
      <c r="CC47" s="259"/>
      <c r="CD47" s="261"/>
      <c r="CE47" s="9"/>
      <c r="CF47" s="297" t="s">
        <v>13</v>
      </c>
      <c r="CG47" s="256" t="s">
        <v>14</v>
      </c>
      <c r="CH47" s="256" t="s">
        <v>15</v>
      </c>
      <c r="CI47" s="256" t="s">
        <v>16</v>
      </c>
      <c r="CJ47" s="298" t="s">
        <v>17</v>
      </c>
    </row>
    <row r="48" spans="2:88" ht="21" customHeight="1" thickTop="1">
      <c r="B48" s="137"/>
      <c r="C48" s="52"/>
      <c r="D48" s="51" t="s">
        <v>62</v>
      </c>
      <c r="E48" s="52"/>
      <c r="F48" s="138"/>
      <c r="G48" s="9"/>
      <c r="H48" s="262"/>
      <c r="I48" s="49"/>
      <c r="J48" s="49"/>
      <c r="K48" s="49"/>
      <c r="L48" s="49"/>
      <c r="M48" s="263" t="s">
        <v>49</v>
      </c>
      <c r="N48" s="49"/>
      <c r="O48" s="49"/>
      <c r="P48" s="49"/>
      <c r="Q48" s="49"/>
      <c r="R48" s="264"/>
      <c r="S48" s="9"/>
      <c r="T48" s="23"/>
      <c r="U48" s="3"/>
      <c r="V48" s="9"/>
      <c r="W48" s="3"/>
      <c r="X48" s="9"/>
      <c r="AS48" s="18" t="s">
        <v>55</v>
      </c>
      <c r="BT48" s="262"/>
      <c r="BU48" s="49"/>
      <c r="BV48" s="49"/>
      <c r="BW48" s="49"/>
      <c r="BX48" s="49"/>
      <c r="BY48" s="263" t="s">
        <v>49</v>
      </c>
      <c r="BZ48" s="49"/>
      <c r="CA48" s="49"/>
      <c r="CB48" s="49"/>
      <c r="CC48" s="49"/>
      <c r="CD48" s="264"/>
      <c r="CE48" s="9"/>
      <c r="CF48" s="137"/>
      <c r="CG48" s="52"/>
      <c r="CH48" s="51" t="s">
        <v>62</v>
      </c>
      <c r="CI48" s="52"/>
      <c r="CJ48" s="138"/>
    </row>
    <row r="49" spans="2:88" ht="21" customHeight="1">
      <c r="B49" s="139"/>
      <c r="C49" s="140"/>
      <c r="D49" s="140"/>
      <c r="E49" s="140"/>
      <c r="F49" s="314"/>
      <c r="G49" s="143"/>
      <c r="H49" s="273"/>
      <c r="I49" s="289"/>
      <c r="J49" s="141"/>
      <c r="K49" s="142"/>
      <c r="L49" s="267"/>
      <c r="M49" s="271"/>
      <c r="N49" s="268"/>
      <c r="P49" s="268"/>
      <c r="R49" s="269"/>
      <c r="S49" s="23"/>
      <c r="T49" s="307"/>
      <c r="U49" s="308"/>
      <c r="V49" s="309"/>
      <c r="W49" s="310"/>
      <c r="X49" s="23"/>
      <c r="BT49" s="273"/>
      <c r="BU49" s="289"/>
      <c r="BV49" s="141"/>
      <c r="BW49" s="142"/>
      <c r="BX49" s="267"/>
      <c r="BY49" s="271"/>
      <c r="BZ49" s="268"/>
      <c r="CB49" s="268"/>
      <c r="CD49" s="269"/>
      <c r="CE49" s="23"/>
      <c r="CF49" s="139"/>
      <c r="CG49" s="140"/>
      <c r="CH49" s="140"/>
      <c r="CI49" s="140"/>
      <c r="CJ49" s="314"/>
    </row>
    <row r="50" spans="2:88" ht="21" customHeight="1">
      <c r="B50" s="146"/>
      <c r="C50" s="144"/>
      <c r="D50" s="141"/>
      <c r="E50" s="142"/>
      <c r="F50" s="145"/>
      <c r="G50" s="143"/>
      <c r="H50" s="270">
        <v>2</v>
      </c>
      <c r="I50" s="84">
        <v>14.763</v>
      </c>
      <c r="J50" s="141">
        <v>40</v>
      </c>
      <c r="K50" s="142">
        <f>I50+J50*0.001</f>
        <v>14.802999999999999</v>
      </c>
      <c r="L50" s="267" t="s">
        <v>50</v>
      </c>
      <c r="M50" s="271" t="s">
        <v>92</v>
      </c>
      <c r="N50" s="272"/>
      <c r="P50" s="23"/>
      <c r="R50" s="274"/>
      <c r="S50" s="311"/>
      <c r="T50" s="307"/>
      <c r="U50" s="308"/>
      <c r="V50" s="309"/>
      <c r="W50" s="310"/>
      <c r="X50" s="23"/>
      <c r="AS50" s="19" t="s">
        <v>10</v>
      </c>
      <c r="BT50" s="273">
        <v>3</v>
      </c>
      <c r="BU50" s="142">
        <v>14.904</v>
      </c>
      <c r="BV50" s="141">
        <v>37</v>
      </c>
      <c r="BW50" s="142">
        <f>BU50+BV50*0.001</f>
        <v>14.941</v>
      </c>
      <c r="BX50" s="267" t="s">
        <v>50</v>
      </c>
      <c r="BY50" s="271" t="s">
        <v>94</v>
      </c>
      <c r="BZ50" s="272"/>
      <c r="CB50" s="23"/>
      <c r="CD50" s="274"/>
      <c r="CE50" s="311"/>
      <c r="CF50" s="146"/>
      <c r="CG50" s="144"/>
      <c r="CH50" s="141"/>
      <c r="CI50" s="142"/>
      <c r="CJ50" s="145"/>
    </row>
    <row r="51" spans="2:88" ht="21" customHeight="1">
      <c r="B51" s="146">
        <v>1</v>
      </c>
      <c r="C51" s="144">
        <v>14.73</v>
      </c>
      <c r="D51" s="265">
        <v>51</v>
      </c>
      <c r="E51" s="266">
        <f>C51+(D51/1000)</f>
        <v>14.781</v>
      </c>
      <c r="F51" s="145" t="s">
        <v>53</v>
      </c>
      <c r="G51" s="143"/>
      <c r="H51" s="270"/>
      <c r="I51" s="84"/>
      <c r="J51" s="141"/>
      <c r="K51" s="142">
        <f>I51+J51*0.001</f>
        <v>0</v>
      </c>
      <c r="L51" s="267"/>
      <c r="M51" s="271"/>
      <c r="N51" s="23"/>
      <c r="P51" s="23"/>
      <c r="Q51" s="275"/>
      <c r="R51" s="274"/>
      <c r="S51" s="308"/>
      <c r="T51" s="307"/>
      <c r="U51" s="308"/>
      <c r="V51" s="309"/>
      <c r="W51" s="310"/>
      <c r="X51" s="23"/>
      <c r="AS51" s="18" t="s">
        <v>60</v>
      </c>
      <c r="BT51" s="270"/>
      <c r="BU51" s="84"/>
      <c r="BV51" s="141"/>
      <c r="BW51" s="142">
        <f>BU51+BV51*0.001</f>
        <v>0</v>
      </c>
      <c r="BX51" s="267"/>
      <c r="BY51" s="271"/>
      <c r="BZ51" s="23"/>
      <c r="CB51" s="23"/>
      <c r="CC51" s="275"/>
      <c r="CD51" s="274"/>
      <c r="CE51" s="311"/>
      <c r="CF51" s="146">
        <v>5</v>
      </c>
      <c r="CG51" s="144">
        <v>14.985</v>
      </c>
      <c r="CH51" s="265">
        <v>-42</v>
      </c>
      <c r="CI51" s="142">
        <f>CG51+CH51*0.001</f>
        <v>14.943</v>
      </c>
      <c r="CJ51" s="145" t="s">
        <v>53</v>
      </c>
    </row>
    <row r="52" spans="2:88" ht="21" customHeight="1">
      <c r="B52" s="270"/>
      <c r="C52" s="84"/>
      <c r="D52" s="141"/>
      <c r="E52" s="142"/>
      <c r="F52" s="145"/>
      <c r="G52" s="143"/>
      <c r="H52" s="273" t="s">
        <v>51</v>
      </c>
      <c r="I52" s="359">
        <v>14.811</v>
      </c>
      <c r="J52" s="141"/>
      <c r="K52" s="142"/>
      <c r="L52" s="267" t="s">
        <v>50</v>
      </c>
      <c r="M52" s="271" t="s">
        <v>93</v>
      </c>
      <c r="N52" s="23"/>
      <c r="P52" s="23"/>
      <c r="Q52" s="275"/>
      <c r="R52" s="274"/>
      <c r="S52" s="308"/>
      <c r="T52" s="307"/>
      <c r="U52" s="308"/>
      <c r="V52" s="309"/>
      <c r="W52" s="310"/>
      <c r="X52" s="23"/>
      <c r="AS52" s="18" t="s">
        <v>61</v>
      </c>
      <c r="BT52" s="270">
        <v>4</v>
      </c>
      <c r="BU52" s="84">
        <v>14.961</v>
      </c>
      <c r="BV52" s="141">
        <v>-42</v>
      </c>
      <c r="BW52" s="142">
        <f>BU52+BV52*0.001</f>
        <v>14.919</v>
      </c>
      <c r="BX52" s="267" t="s">
        <v>50</v>
      </c>
      <c r="BY52" s="271" t="s">
        <v>96</v>
      </c>
      <c r="BZ52" s="23"/>
      <c r="CB52" s="23"/>
      <c r="CC52" s="275"/>
      <c r="CD52" s="274"/>
      <c r="CE52" s="308"/>
      <c r="CF52" s="270"/>
      <c r="CG52" s="84"/>
      <c r="CH52" s="141"/>
      <c r="CI52" s="142"/>
      <c r="CJ52" s="145"/>
    </row>
    <row r="53" spans="2:88" ht="21" customHeight="1" thickBot="1">
      <c r="B53" s="147"/>
      <c r="C53" s="148"/>
      <c r="D53" s="11"/>
      <c r="E53" s="11"/>
      <c r="F53" s="149"/>
      <c r="G53" s="143"/>
      <c r="H53" s="276"/>
      <c r="I53" s="277"/>
      <c r="J53" s="278"/>
      <c r="K53" s="279"/>
      <c r="L53" s="280"/>
      <c r="M53" s="281"/>
      <c r="N53" s="282"/>
      <c r="O53" s="282"/>
      <c r="P53" s="282"/>
      <c r="Q53" s="282"/>
      <c r="R53" s="283"/>
      <c r="S53" s="312"/>
      <c r="T53" s="313"/>
      <c r="U53" s="312"/>
      <c r="V53" s="23"/>
      <c r="W53" s="23"/>
      <c r="X53" s="23"/>
      <c r="AD53" s="25"/>
      <c r="AE53" s="26"/>
      <c r="BG53" s="25"/>
      <c r="BH53" s="26"/>
      <c r="BT53" s="276"/>
      <c r="BU53" s="277"/>
      <c r="BV53" s="278"/>
      <c r="BW53" s="279"/>
      <c r="BX53" s="280"/>
      <c r="BY53" s="281"/>
      <c r="BZ53" s="282"/>
      <c r="CA53" s="282"/>
      <c r="CB53" s="282"/>
      <c r="CC53" s="282"/>
      <c r="CD53" s="283"/>
      <c r="CE53" s="312"/>
      <c r="CF53" s="147"/>
      <c r="CG53" s="148"/>
      <c r="CH53" s="11"/>
      <c r="CI53" s="11"/>
      <c r="CJ53" s="149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9">
    <mergeCell ref="V4:Y4"/>
    <mergeCell ref="BN4:BQ4"/>
    <mergeCell ref="R3:S3"/>
    <mergeCell ref="AB3:AC3"/>
    <mergeCell ref="BT3:BU3"/>
    <mergeCell ref="V2:Y2"/>
    <mergeCell ref="BJ3:BK3"/>
    <mergeCell ref="BN2:BQ2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6493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2016-01-25T10:38:19Z</cp:lastPrinted>
  <dcterms:created xsi:type="dcterms:W3CDTF">2003-02-28T07:59:00Z</dcterms:created>
  <dcterms:modified xsi:type="dcterms:W3CDTF">2016-07-12T12:16:10Z</dcterms:modified>
  <cp:category/>
  <cp:version/>
  <cp:contentType/>
  <cp:contentStatus/>
</cp:coreProperties>
</file>