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15" windowWidth="15330" windowHeight="4260" activeTab="1"/>
  </bookViews>
  <sheets>
    <sheet name="titul" sheetId="1" r:id="rId1"/>
    <sheet name="Zbečno" sheetId="2" r:id="rId2"/>
  </sheets>
  <definedNames/>
  <calcPr fullCalcOnLoad="1"/>
</workbook>
</file>

<file path=xl/sharedStrings.xml><?xml version="1.0" encoding="utf-8"?>
<sst xmlns="http://schemas.openxmlformats.org/spreadsheetml/2006/main" count="144" uniqueCount="90">
  <si>
    <t>L</t>
  </si>
  <si>
    <t>S</t>
  </si>
  <si>
    <t>návěstidel</t>
  </si>
  <si>
    <t>č.</t>
  </si>
  <si>
    <t>ručně</t>
  </si>
  <si>
    <t>Návěstidla  -  ŽST</t>
  </si>
  <si>
    <t>Vjezdová</t>
  </si>
  <si>
    <t>Seřaďovací</t>
  </si>
  <si>
    <t>Traťové</t>
  </si>
  <si>
    <t>zabezpečovací</t>
  </si>
  <si>
    <t>Př L</t>
  </si>
  <si>
    <t>Staniční</t>
  </si>
  <si>
    <t>Př S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</si>
  <si>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</si>
  <si>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</si>
  <si>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</si>
  <si>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</si>
  <si>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</si>
  <si>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</si>
  <si>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</si>
  <si>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</si>
  <si>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</si>
  <si>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 xml:space="preserve"> </t>
  </si>
  <si>
    <t>Vjezdové / odjezdové rychlosti :</t>
  </si>
  <si>
    <t>Současné  vlakové  cesty</t>
  </si>
  <si>
    <t>v pokračování traťové koleje - rychlost traťová s místním omezením</t>
  </si>
  <si>
    <t>při jízdě do odbočky - rychlost 40 km/h</t>
  </si>
  <si>
    <t>staničení</t>
  </si>
  <si>
    <t>N</t>
  </si>
  <si>
    <t>námezník</t>
  </si>
  <si>
    <t>přest.</t>
  </si>
  <si>
    <t>poznámka</t>
  </si>
  <si>
    <t>C</t>
  </si>
  <si>
    <t>Začátek</t>
  </si>
  <si>
    <t>Konec</t>
  </si>
  <si>
    <t>Délka</t>
  </si>
  <si>
    <t>Poznámka</t>
  </si>
  <si>
    <t>SENA</t>
  </si>
  <si>
    <t>2</t>
  </si>
  <si>
    <t>3</t>
  </si>
  <si>
    <t>JTom</t>
  </si>
  <si>
    <t>00</t>
  </si>
  <si>
    <t>výpravčí</t>
  </si>
  <si>
    <t>Obvod  výpravčího</t>
  </si>
  <si>
    <t>Stanice  bez</t>
  </si>
  <si>
    <t>seřaďovacích</t>
  </si>
  <si>
    <t>Výpravčí  -  1</t>
  </si>
  <si>
    <t>vždy</t>
  </si>
  <si>
    <t>2. kategorie</t>
  </si>
  <si>
    <t>Hlavní  staniční  kolej</t>
  </si>
  <si>
    <t>Vjezd - odjezd - průjezd</t>
  </si>
  <si>
    <t>S 1</t>
  </si>
  <si>
    <t>S 2</t>
  </si>
  <si>
    <t>L 1</t>
  </si>
  <si>
    <t>L 2</t>
  </si>
  <si>
    <t>Směr  :  Roztoky u Křivoklátu</t>
  </si>
  <si>
    <t>Kód : 1</t>
  </si>
  <si>
    <t>Telefonické  dorozumívání</t>
  </si>
  <si>
    <t>provoz podle D - 2</t>
  </si>
  <si>
    <t>Směr  :  Nižbor</t>
  </si>
  <si>
    <t>Odjezdová</t>
  </si>
  <si>
    <t>Km  18,296</t>
  </si>
  <si>
    <t>Elektromechanické</t>
  </si>
  <si>
    <t>ústřední stavědlový přístroj</t>
  </si>
  <si>
    <t xml:space="preserve">Vzájemně vyloučeny jsou pouze protisměrné </t>
  </si>
  <si>
    <t>jízdní cesty na tutéž kolej</t>
  </si>
  <si>
    <t>5</t>
  </si>
  <si>
    <t>4</t>
  </si>
  <si>
    <t xml:space="preserve">  výměnový zámek, klíč je držen ve výk. zámku Vk2</t>
  </si>
  <si>
    <t>Vk 2</t>
  </si>
  <si>
    <t>Vk 3</t>
  </si>
  <si>
    <t>18,520</t>
  </si>
  <si>
    <t>Trať :</t>
  </si>
  <si>
    <t>Ev. č. :</t>
  </si>
  <si>
    <t>Zjišťování</t>
  </si>
  <si>
    <t>konce  vlaku</t>
  </si>
  <si>
    <t>Dopravní  koleje</t>
  </si>
  <si>
    <t>Nástupiště  u  koleje</t>
  </si>
  <si>
    <t>č. II,  úrovňové, jednostranné vnitřní</t>
  </si>
  <si>
    <t>Kód :  6</t>
  </si>
  <si>
    <t>zast. - 00</t>
  </si>
  <si>
    <t>proj. - 00</t>
  </si>
  <si>
    <t>č. I,  úrovňové, jednostranné vnitřní</t>
  </si>
  <si>
    <t>konstrukce Tischer</t>
  </si>
  <si>
    <t>konstrukce sypané</t>
  </si>
  <si>
    <t>VI.  /  2009</t>
  </si>
  <si>
    <t>elm.</t>
  </si>
  <si>
    <t xml:space="preserve">  výměnový zámek, klíč je držen ve výk. zámku Vk3</t>
  </si>
  <si>
    <t xml:space="preserve">  závislost Vk3/4 zástrčkovým zámkem na ÚS v DK</t>
  </si>
  <si>
    <t>Obvod  posunu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</si>
</sst>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0.0000"/>
    <numFmt numFmtId="175" formatCode="0.0%"/>
    <numFmt numFmtId="176" formatCode="0.00000"/>
    <numFmt numFmtId="177" formatCode="\-"/>
    <numFmt numFmtId="178" formatCode="dd/mm/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.000000"/>
    <numFmt numFmtId="183" formatCode="0.00_ ;[Red]\-0.00\ "/>
    <numFmt numFmtId="184" formatCode="0.0_ ;[Red]\-0.0\ "/>
    <numFmt numFmtId="185" formatCode="0_ ;[Red]\-0\ "/>
  </numFmts>
  <fonts count="53">
    <font>
      <sz val="10"/>
      <name val="Arial CE"/>
      <family val="0"/>
    </font>
    <font>
      <b/>
      <sz val="10"/>
      <name val="Arial CE"/>
      <family val="0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b/>
      <sz val="12"/>
      <color indexed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b/>
      <u val="single"/>
      <sz val="12"/>
      <name val="Arial CE"/>
      <family val="2"/>
    </font>
    <font>
      <sz val="12"/>
      <name val="Arial CE"/>
      <family val="2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sz val="11"/>
      <color indexed="12"/>
      <name val="Arial CE"/>
      <family val="2"/>
    </font>
    <font>
      <b/>
      <sz val="18"/>
      <color indexed="10"/>
      <name val="Times New Roman CE"/>
      <family val="1"/>
    </font>
    <font>
      <sz val="14"/>
      <name val="Arial CE"/>
      <family val="2"/>
    </font>
    <font>
      <sz val="11"/>
      <name val="Arial CE"/>
      <family val="2"/>
    </font>
    <font>
      <sz val="13"/>
      <color indexed="10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4"/>
      <color indexed="10"/>
      <name val="Arial CE"/>
      <family val="2"/>
    </font>
    <font>
      <b/>
      <sz val="14"/>
      <name val="Arial CE"/>
      <family val="2"/>
    </font>
    <font>
      <u val="single"/>
      <sz val="12"/>
      <name val="Arial CYR"/>
      <family val="2"/>
    </font>
    <font>
      <b/>
      <sz val="12"/>
      <name val="Arial CE"/>
      <family val="2"/>
    </font>
    <font>
      <u val="single"/>
      <sz val="12"/>
      <name val="Arial CE"/>
      <family val="2"/>
    </font>
    <font>
      <i/>
      <sz val="12"/>
      <name val="Times New Roman CE"/>
      <family val="1"/>
    </font>
    <font>
      <sz val="12"/>
      <color indexed="12"/>
      <name val="Times New Roman CE"/>
      <family val="1"/>
    </font>
    <font>
      <sz val="14"/>
      <color indexed="12"/>
      <name val="Times New Roman CE"/>
      <family val="1"/>
    </font>
    <font>
      <i/>
      <sz val="12"/>
      <name val="Arial CE"/>
      <family val="2"/>
    </font>
    <font>
      <b/>
      <sz val="14"/>
      <color indexed="16"/>
      <name val="Arial CE"/>
      <family val="2"/>
    </font>
    <font>
      <u val="single"/>
      <sz val="14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i/>
      <sz val="16"/>
      <color indexed="10"/>
      <name val="Monotype Corsiva"/>
      <family val="4"/>
    </font>
    <font>
      <b/>
      <sz val="16"/>
      <color indexed="16"/>
      <name val="Arial CE"/>
      <family val="2"/>
    </font>
    <font>
      <b/>
      <sz val="18"/>
      <name val="Times New Roman CE"/>
      <family val="1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8"/>
      <name val="Arial CE"/>
      <family val="0"/>
    </font>
    <font>
      <i/>
      <sz val="18"/>
      <name val="Times New Roman CE"/>
      <family val="1"/>
    </font>
    <font>
      <u val="single"/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hair"/>
      <top style="medium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 style="thin"/>
      <bottom>
        <color indexed="63"/>
      </bottom>
    </border>
    <border>
      <left style="medium"/>
      <right style="hair"/>
      <top style="medium"/>
      <bottom style="double"/>
    </border>
    <border>
      <left style="thin"/>
      <right style="thin"/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8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0" xfId="0" applyFont="1" applyAlignment="1">
      <alignment/>
    </xf>
    <xf numFmtId="0" fontId="7" fillId="2" borderId="2" xfId="0" applyFont="1" applyFill="1" applyBorder="1" applyAlignment="1">
      <alignment horizontal="centerContinuous" vertical="center"/>
    </xf>
    <xf numFmtId="0" fontId="7" fillId="2" borderId="3" xfId="0" applyFont="1" applyFill="1" applyBorder="1" applyAlignment="1">
      <alignment horizontal="centerContinuous" vertical="center"/>
    </xf>
    <xf numFmtId="0" fontId="7" fillId="2" borderId="4" xfId="0" applyFont="1" applyFill="1" applyBorder="1" applyAlignment="1">
      <alignment horizontal="centerContinuous" vertical="center"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8" fillId="3" borderId="6" xfId="0" applyFont="1" applyFill="1" applyBorder="1" applyAlignment="1">
      <alignment horizontal="centerContinuous" vertical="center"/>
    </xf>
    <xf numFmtId="0" fontId="0" fillId="3" borderId="7" xfId="0" applyFill="1" applyBorder="1" applyAlignment="1">
      <alignment/>
    </xf>
    <xf numFmtId="0" fontId="9" fillId="4" borderId="8" xfId="0" applyFont="1" applyFill="1" applyBorder="1" applyAlignment="1">
      <alignment horizontal="centerContinuous" vertical="center"/>
    </xf>
    <xf numFmtId="0" fontId="9" fillId="4" borderId="9" xfId="0" applyFont="1" applyFill="1" applyBorder="1" applyAlignment="1">
      <alignment horizontal="centerContinuous" vertical="center"/>
    </xf>
    <xf numFmtId="0" fontId="0" fillId="4" borderId="10" xfId="0" applyFont="1" applyFill="1" applyBorder="1" applyAlignment="1">
      <alignment vertical="center"/>
    </xf>
    <xf numFmtId="0" fontId="0" fillId="4" borderId="11" xfId="0" applyFont="1" applyFill="1" applyBorder="1" applyAlignment="1">
      <alignment vertical="center"/>
    </xf>
    <xf numFmtId="44" fontId="9" fillId="4" borderId="12" xfId="18" applyFont="1" applyFill="1" applyBorder="1" applyAlignment="1">
      <alignment horizontal="centerContinuous" vertical="center"/>
    </xf>
    <xf numFmtId="44" fontId="9" fillId="4" borderId="13" xfId="18" applyFont="1" applyFill="1" applyBorder="1" applyAlignment="1">
      <alignment horizontal="centerContinuous" vertical="center"/>
    </xf>
    <xf numFmtId="44" fontId="9" fillId="4" borderId="9" xfId="18" applyFont="1" applyFill="1" applyBorder="1" applyAlignment="1">
      <alignment horizontal="centerContinuous" vertical="center"/>
    </xf>
    <xf numFmtId="0" fontId="0" fillId="4" borderId="12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Continuous" vertical="center"/>
    </xf>
    <xf numFmtId="0" fontId="10" fillId="4" borderId="14" xfId="0" applyFont="1" applyFill="1" applyBorder="1" applyAlignment="1">
      <alignment horizontal="centerContinuous" vertical="center"/>
    </xf>
    <xf numFmtId="0" fontId="11" fillId="0" borderId="0" xfId="21" applyFont="1" applyAlignment="1">
      <alignment horizontal="left" vertical="center"/>
      <protection/>
    </xf>
    <xf numFmtId="0" fontId="12" fillId="0" borderId="0" xfId="21" applyFont="1" applyAlignment="1">
      <alignment horizontal="left" vertical="center"/>
      <protection/>
    </xf>
    <xf numFmtId="0" fontId="0" fillId="0" borderId="0" xfId="0" applyAlignment="1">
      <alignment horizontal="center" vertical="center"/>
    </xf>
    <xf numFmtId="49" fontId="13" fillId="0" borderId="0" xfId="21" applyNumberFormat="1" applyFont="1" applyBorder="1" applyAlignment="1">
      <alignment horizontal="centerContinuous" vertical="center"/>
      <protection/>
    </xf>
    <xf numFmtId="0" fontId="12" fillId="0" borderId="0" xfId="21" applyFont="1" applyAlignment="1">
      <alignment horizontal="right" vertical="center"/>
      <protection/>
    </xf>
    <xf numFmtId="0" fontId="11" fillId="0" borderId="0" xfId="21" applyFont="1" applyAlignment="1">
      <alignment horizontal="right" vertical="center"/>
      <protection/>
    </xf>
    <xf numFmtId="0" fontId="10" fillId="4" borderId="8" xfId="0" applyFont="1" applyFill="1" applyBorder="1" applyAlignment="1">
      <alignment horizontal="centerContinuous" vertical="center"/>
    </xf>
    <xf numFmtId="0" fontId="10" fillId="4" borderId="9" xfId="0" applyFont="1" applyFill="1" applyBorder="1" applyAlignment="1">
      <alignment horizontal="centerContinuous" vertical="center"/>
    </xf>
    <xf numFmtId="0" fontId="9" fillId="4" borderId="12" xfId="0" applyFont="1" applyFill="1" applyBorder="1" applyAlignment="1">
      <alignment vertical="center"/>
    </xf>
    <xf numFmtId="0" fontId="9" fillId="4" borderId="9" xfId="0" applyFont="1" applyFill="1" applyBorder="1" applyAlignment="1">
      <alignment vertical="center"/>
    </xf>
    <xf numFmtId="0" fontId="0" fillId="4" borderId="13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Continuous" vertical="center"/>
    </xf>
    <xf numFmtId="0" fontId="9" fillId="4" borderId="14" xfId="0" applyFont="1" applyFill="1" applyBorder="1" applyAlignment="1">
      <alignment horizontal="centerContinuous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72" fontId="0" fillId="0" borderId="19" xfId="0" applyNumberFormat="1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72" fontId="0" fillId="0" borderId="19" xfId="0" applyNumberFormat="1" applyFont="1" applyFill="1" applyBorder="1" applyAlignment="1">
      <alignment horizontal="center" vertical="center"/>
    </xf>
    <xf numFmtId="0" fontId="15" fillId="0" borderId="19" xfId="0" applyFont="1" applyBorder="1" applyAlignment="1">
      <alignment horizontal="centerContinuous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21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1" fillId="0" borderId="23" xfId="0" applyFont="1" applyBorder="1" applyAlignment="1">
      <alignment horizontal="centerContinuous" vertical="center"/>
    </xf>
    <xf numFmtId="0" fontId="1" fillId="0" borderId="24" xfId="0" applyFont="1" applyBorder="1" applyAlignment="1">
      <alignment horizontal="centerContinuous" vertical="center"/>
    </xf>
    <xf numFmtId="0" fontId="1" fillId="0" borderId="0" xfId="0" applyFont="1" applyBorder="1" applyAlignment="1">
      <alignment horizontal="centerContinuous" vertical="center"/>
    </xf>
    <xf numFmtId="0" fontId="1" fillId="0" borderId="1" xfId="0" applyFont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2" fontId="0" fillId="0" borderId="1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72" fontId="15" fillId="0" borderId="25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72" fontId="0" fillId="0" borderId="24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172" fontId="0" fillId="0" borderId="25" xfId="0" applyNumberFormat="1" applyFont="1" applyBorder="1" applyAlignment="1">
      <alignment horizontal="center" vertical="center"/>
    </xf>
    <xf numFmtId="0" fontId="19" fillId="5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172" fontId="15" fillId="0" borderId="26" xfId="0" applyNumberFormat="1" applyFont="1" applyBorder="1" applyAlignment="1">
      <alignment horizontal="center" vertical="center"/>
    </xf>
    <xf numFmtId="172" fontId="20" fillId="0" borderId="1" xfId="0" applyNumberFormat="1" applyFont="1" applyBorder="1" applyAlignment="1">
      <alignment horizontal="center" vertical="center"/>
    </xf>
    <xf numFmtId="172" fontId="21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72" fontId="20" fillId="0" borderId="1" xfId="0" applyNumberFormat="1" applyFont="1" applyBorder="1" applyAlignment="1" quotePrefix="1">
      <alignment horizontal="center" vertical="center"/>
    </xf>
    <xf numFmtId="0" fontId="17" fillId="0" borderId="0" xfId="21" applyFont="1" applyFill="1" applyBorder="1" applyAlignment="1">
      <alignment horizontal="center" vertical="center"/>
      <protection/>
    </xf>
    <xf numFmtId="0" fontId="17" fillId="0" borderId="0" xfId="21" applyFont="1" applyFill="1" applyBorder="1" applyAlignment="1">
      <alignment/>
      <protection/>
    </xf>
    <xf numFmtId="0" fontId="0" fillId="0" borderId="0" xfId="21" applyFont="1" applyFill="1" applyBorder="1" applyAlignment="1">
      <alignment/>
      <protection/>
    </xf>
    <xf numFmtId="0" fontId="23" fillId="5" borderId="0" xfId="2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15" fillId="0" borderId="0" xfId="0" applyFont="1" applyBorder="1" applyAlignment="1">
      <alignment horizontal="center" vertical="center"/>
    </xf>
    <xf numFmtId="172" fontId="20" fillId="0" borderId="28" xfId="0" applyNumberFormat="1" applyFont="1" applyBorder="1" applyAlignment="1">
      <alignment horizontal="center" vertical="center"/>
    </xf>
    <xf numFmtId="0" fontId="24" fillId="5" borderId="0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172" fontId="15" fillId="0" borderId="0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2" fontId="0" fillId="0" borderId="28" xfId="0" applyNumberFormat="1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172" fontId="26" fillId="0" borderId="1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7" fillId="0" borderId="0" xfId="21" applyFont="1" applyFill="1" applyBorder="1" applyAlignment="1">
      <alignment/>
      <protection/>
    </xf>
    <xf numFmtId="0" fontId="0" fillId="0" borderId="0" xfId="21" applyFill="1" applyBorder="1" applyAlignment="1">
      <alignment/>
      <protection/>
    </xf>
    <xf numFmtId="172" fontId="26" fillId="0" borderId="28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172" fontId="0" fillId="0" borderId="33" xfId="0" applyNumberFormat="1" applyFont="1" applyFill="1" applyBorder="1" applyAlignment="1">
      <alignment horizontal="center" vertical="center"/>
    </xf>
    <xf numFmtId="0" fontId="25" fillId="0" borderId="34" xfId="0" applyFont="1" applyBorder="1" applyAlignment="1">
      <alignment horizontal="center" vertical="center"/>
    </xf>
    <xf numFmtId="172" fontId="26" fillId="0" borderId="33" xfId="0" applyNumberFormat="1" applyFont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33" xfId="0" applyBorder="1" applyAlignment="1">
      <alignment/>
    </xf>
    <xf numFmtId="0" fontId="0" fillId="0" borderId="34" xfId="0" applyFill="1" applyBorder="1" applyAlignment="1">
      <alignment horizontal="center" vertical="center"/>
    </xf>
    <xf numFmtId="172" fontId="0" fillId="0" borderId="35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4" fillId="0" borderId="0" xfId="21" applyFont="1" applyFill="1" applyBorder="1" applyAlignment="1">
      <alignment horizontal="center" vertical="center"/>
      <protection/>
    </xf>
    <xf numFmtId="0" fontId="15" fillId="0" borderId="0" xfId="21" applyFont="1" applyFill="1" applyBorder="1" applyAlignment="1">
      <alignment horizontal="center" vertical="center"/>
      <protection/>
    </xf>
    <xf numFmtId="49" fontId="15" fillId="0" borderId="0" xfId="21" applyNumberFormat="1" applyFont="1" applyFill="1" applyBorder="1" applyAlignment="1">
      <alignment horizontal="center" vertical="center"/>
      <protection/>
    </xf>
    <xf numFmtId="0" fontId="0" fillId="0" borderId="2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9" fillId="0" borderId="0" xfId="2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0" xfId="21" applyFont="1" applyFill="1" applyBorder="1" applyAlignment="1">
      <alignment/>
      <protection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30" fillId="0" borderId="38" xfId="21" applyFont="1" applyFill="1" applyBorder="1" applyAlignment="1">
      <alignment horizontal="center" vertical="center"/>
      <protection/>
    </xf>
    <xf numFmtId="0" fontId="0" fillId="0" borderId="39" xfId="0" applyFont="1" applyBorder="1" applyAlignment="1">
      <alignment horizontal="center" vertical="center"/>
    </xf>
    <xf numFmtId="49" fontId="31" fillId="0" borderId="0" xfId="21" applyNumberFormat="1" applyFont="1" applyFill="1" applyBorder="1" applyAlignment="1">
      <alignment horizontal="center" vertical="center"/>
      <protection/>
    </xf>
    <xf numFmtId="0" fontId="33" fillId="0" borderId="0" xfId="21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/>
    </xf>
    <xf numFmtId="0" fontId="1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3" fillId="0" borderId="0" xfId="0" applyFont="1" applyAlignment="1">
      <alignment horizontal="center"/>
    </xf>
    <xf numFmtId="0" fontId="3" fillId="0" borderId="0" xfId="0" applyFont="1" applyFill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top"/>
    </xf>
    <xf numFmtId="0" fontId="3" fillId="0" borderId="0" xfId="0" applyFont="1" applyFill="1" applyAlignment="1">
      <alignment horizontal="right"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25" fillId="0" borderId="0" xfId="0" applyFont="1" applyAlignment="1">
      <alignment horizontal="right"/>
    </xf>
    <xf numFmtId="0" fontId="25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Border="1" applyAlignment="1">
      <alignment horizontal="center" vertical="top"/>
    </xf>
    <xf numFmtId="0" fontId="4" fillId="0" borderId="0" xfId="0" applyFont="1" applyAlignment="1">
      <alignment horizontal="left" vertical="top"/>
    </xf>
    <xf numFmtId="0" fontId="3" fillId="0" borderId="0" xfId="0" applyFont="1" applyBorder="1" applyAlignment="1">
      <alignment horizontal="right" vertical="top"/>
    </xf>
    <xf numFmtId="172" fontId="0" fillId="0" borderId="0" xfId="20" applyNumberFormat="1" applyFont="1" applyAlignment="1">
      <alignment horizontal="center" vertical="top"/>
      <protection/>
    </xf>
    <xf numFmtId="0" fontId="3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top"/>
    </xf>
    <xf numFmtId="0" fontId="0" fillId="0" borderId="0" xfId="0" applyAlignment="1">
      <alignment horizontal="right" vertical="top"/>
    </xf>
    <xf numFmtId="0" fontId="0" fillId="0" borderId="0" xfId="0" applyAlignment="1">
      <alignment horizontal="left" vertical="top"/>
    </xf>
    <xf numFmtId="0" fontId="35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25" fillId="0" borderId="0" xfId="0" applyFont="1" applyAlignment="1">
      <alignment horizontal="center" vertical="center"/>
    </xf>
    <xf numFmtId="0" fontId="15" fillId="5" borderId="40" xfId="0" applyFont="1" applyFill="1" applyBorder="1" applyAlignment="1">
      <alignment horizontal="center" vertical="center"/>
    </xf>
    <xf numFmtId="0" fontId="15" fillId="5" borderId="41" xfId="0" applyFont="1" applyFill="1" applyBorder="1" applyAlignment="1">
      <alignment horizontal="center" vertical="center"/>
    </xf>
    <xf numFmtId="0" fontId="0" fillId="5" borderId="42" xfId="0" applyFont="1" applyFill="1" applyBorder="1" applyAlignment="1">
      <alignment horizontal="center" vertical="center"/>
    </xf>
    <xf numFmtId="0" fontId="15" fillId="5" borderId="43" xfId="0" applyFont="1" applyFill="1" applyBorder="1" applyAlignment="1">
      <alignment horizontal="center" vertical="center"/>
    </xf>
    <xf numFmtId="0" fontId="0" fillId="5" borderId="10" xfId="0" applyFont="1" applyFill="1" applyBorder="1" applyAlignment="1">
      <alignment horizontal="center" vertical="center"/>
    </xf>
    <xf numFmtId="0" fontId="15" fillId="5" borderId="10" xfId="0" applyFont="1" applyFill="1" applyBorder="1" applyAlignment="1">
      <alignment horizontal="centerContinuous" vertical="center"/>
    </xf>
    <xf numFmtId="0" fontId="0" fillId="5" borderId="11" xfId="0" applyFont="1" applyFill="1" applyBorder="1" applyAlignment="1">
      <alignment horizontal="center" vertical="center"/>
    </xf>
    <xf numFmtId="0" fontId="15" fillId="5" borderId="44" xfId="0" applyFont="1" applyFill="1" applyBorder="1" applyAlignment="1">
      <alignment horizontal="center" vertical="center"/>
    </xf>
    <xf numFmtId="0" fontId="15" fillId="5" borderId="14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49" fontId="37" fillId="0" borderId="46" xfId="0" applyNumberFormat="1" applyFont="1" applyBorder="1" applyAlignment="1">
      <alignment horizontal="center" vertical="center"/>
    </xf>
    <xf numFmtId="172" fontId="20" fillId="0" borderId="46" xfId="0" applyNumberFormat="1" applyFont="1" applyBorder="1" applyAlignment="1">
      <alignment horizontal="center" vertical="center"/>
    </xf>
    <xf numFmtId="0" fontId="38" fillId="0" borderId="46" xfId="0" applyFont="1" applyFill="1" applyBorder="1" applyAlignment="1">
      <alignment horizontal="center" vertical="center"/>
    </xf>
    <xf numFmtId="172" fontId="33" fillId="0" borderId="46" xfId="0" applyNumberFormat="1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39" fillId="0" borderId="0" xfId="0" applyFont="1" applyFill="1" applyBorder="1" applyAlignment="1">
      <alignment horizontal="center" vertical="center"/>
    </xf>
    <xf numFmtId="49" fontId="37" fillId="0" borderId="49" xfId="0" applyNumberFormat="1" applyFont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49" fontId="40" fillId="0" borderId="46" xfId="0" applyNumberFormat="1" applyFont="1" applyBorder="1" applyAlignment="1">
      <alignment horizontal="center" vertical="center"/>
    </xf>
    <xf numFmtId="172" fontId="7" fillId="0" borderId="46" xfId="0" applyNumberFormat="1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172" fontId="15" fillId="0" borderId="52" xfId="0" applyNumberFormat="1" applyFont="1" applyBorder="1" applyAlignment="1">
      <alignment horizontal="left" vertical="center"/>
    </xf>
    <xf numFmtId="0" fontId="26" fillId="0" borderId="0" xfId="21" applyFont="1" applyBorder="1" applyAlignment="1">
      <alignment horizontal="center" vertical="center"/>
      <protection/>
    </xf>
    <xf numFmtId="0" fontId="39" fillId="0" borderId="0" xfId="0" applyFont="1" applyFill="1" applyBorder="1" applyAlignment="1" quotePrefix="1">
      <alignment horizontal="center" vertical="center"/>
    </xf>
    <xf numFmtId="49" fontId="33" fillId="0" borderId="49" xfId="0" applyNumberFormat="1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49" fontId="40" fillId="0" borderId="49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2" fillId="0" borderId="54" xfId="0" applyFont="1" applyBorder="1" applyAlignment="1">
      <alignment horizontal="center" vertical="center"/>
    </xf>
    <xf numFmtId="172" fontId="0" fillId="0" borderId="55" xfId="0" applyNumberFormat="1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172" fontId="33" fillId="0" borderId="55" xfId="0" applyNumberFormat="1" applyFont="1" applyBorder="1" applyAlignment="1">
      <alignment horizontal="center" vertical="center"/>
    </xf>
    <xf numFmtId="0" fontId="38" fillId="0" borderId="55" xfId="0" applyFont="1" applyFill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172" fontId="15" fillId="0" borderId="58" xfId="0" applyNumberFormat="1" applyFont="1" applyBorder="1" applyAlignment="1">
      <alignment horizontal="left" vertical="center"/>
    </xf>
    <xf numFmtId="0" fontId="0" fillId="0" borderId="34" xfId="0" applyBorder="1" applyAlignment="1">
      <alignment/>
    </xf>
    <xf numFmtId="49" fontId="33" fillId="0" borderId="54" xfId="0" applyNumberFormat="1" applyFont="1" applyBorder="1" applyAlignment="1">
      <alignment horizontal="center" vertical="center"/>
    </xf>
    <xf numFmtId="0" fontId="42" fillId="0" borderId="55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172" fontId="21" fillId="0" borderId="0" xfId="0" applyNumberFormat="1" applyFont="1" applyBorder="1" applyAlignment="1">
      <alignment horizontal="centerContinuous" vertical="center"/>
    </xf>
    <xf numFmtId="172" fontId="21" fillId="0" borderId="28" xfId="0" applyNumberFormat="1" applyFont="1" applyBorder="1" applyAlignment="1">
      <alignment horizontal="centerContinuous" vertical="center"/>
    </xf>
    <xf numFmtId="172" fontId="15" fillId="0" borderId="0" xfId="0" applyNumberFormat="1" applyFont="1" applyBorder="1" applyAlignment="1">
      <alignment horizontal="centerContinuous" vertical="center"/>
    </xf>
    <xf numFmtId="172" fontId="15" fillId="0" borderId="28" xfId="0" applyNumberFormat="1" applyFont="1" applyBorder="1" applyAlignment="1">
      <alignment horizontal="centerContinuous" vertical="center"/>
    </xf>
    <xf numFmtId="172" fontId="21" fillId="0" borderId="26" xfId="0" applyNumberFormat="1" applyFont="1" applyBorder="1" applyAlignment="1">
      <alignment horizontal="centerContinuous" vertical="center"/>
    </xf>
    <xf numFmtId="172" fontId="21" fillId="0" borderId="1" xfId="0" applyNumberFormat="1" applyFont="1" applyBorder="1" applyAlignment="1">
      <alignment horizontal="centerContinuous" vertical="center"/>
    </xf>
    <xf numFmtId="172" fontId="15" fillId="0" borderId="26" xfId="0" applyNumberFormat="1" applyFont="1" applyBorder="1" applyAlignment="1">
      <alignment horizontal="centerContinuous" vertical="center"/>
    </xf>
    <xf numFmtId="172" fontId="15" fillId="0" borderId="1" xfId="0" applyNumberFormat="1" applyFont="1" applyBorder="1" applyAlignment="1">
      <alignment horizontal="centerContinuous" vertical="center"/>
    </xf>
    <xf numFmtId="0" fontId="26" fillId="0" borderId="0" xfId="21" applyFont="1" applyFill="1" applyBorder="1" applyAlignment="1">
      <alignment horizontal="center" vertical="center"/>
      <protection/>
    </xf>
    <xf numFmtId="0" fontId="15" fillId="0" borderId="0" xfId="0" applyFont="1" applyFill="1" applyBorder="1" applyAlignment="1">
      <alignment horizontal="centerContinuous" vertical="center"/>
    </xf>
    <xf numFmtId="0" fontId="28" fillId="0" borderId="0" xfId="0" applyFont="1" applyFill="1" applyBorder="1" applyAlignment="1">
      <alignment horizontal="centerContinuous" vertical="center"/>
    </xf>
    <xf numFmtId="0" fontId="9" fillId="0" borderId="0" xfId="0" applyFont="1" applyFill="1" applyBorder="1" applyAlignment="1">
      <alignment horizontal="centerContinuous" vertical="center"/>
    </xf>
    <xf numFmtId="172" fontId="0" fillId="0" borderId="0" xfId="0" applyNumberFormat="1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49" fontId="37" fillId="0" borderId="0" xfId="0" applyNumberFormat="1" applyFont="1" applyFill="1" applyBorder="1" applyAlignment="1">
      <alignment horizontal="center" vertical="center"/>
    </xf>
    <xf numFmtId="172" fontId="20" fillId="0" borderId="0" xfId="0" applyNumberFormat="1" applyFont="1" applyFill="1" applyBorder="1" applyAlignment="1">
      <alignment horizontal="center" vertical="center"/>
    </xf>
    <xf numFmtId="172" fontId="33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172" fontId="15" fillId="0" borderId="0" xfId="0" applyNumberFormat="1" applyFont="1" applyFill="1" applyBorder="1" applyAlignment="1">
      <alignment horizontal="left" vertical="center"/>
    </xf>
    <xf numFmtId="49" fontId="33" fillId="0" borderId="0" xfId="0" applyNumberFormat="1" applyFont="1" applyFill="1" applyBorder="1" applyAlignment="1">
      <alignment horizontal="center" vertical="center"/>
    </xf>
    <xf numFmtId="0" fontId="15" fillId="5" borderId="60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left" vertical="top"/>
    </xf>
    <xf numFmtId="49" fontId="1" fillId="0" borderId="0" xfId="0" applyNumberFormat="1" applyFont="1" applyFill="1" applyBorder="1" applyAlignment="1">
      <alignment horizontal="center" vertical="center"/>
    </xf>
    <xf numFmtId="172" fontId="20" fillId="0" borderId="0" xfId="0" applyNumberFormat="1" applyFont="1" applyFill="1" applyBorder="1" applyAlignment="1" quotePrefix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172" fontId="26" fillId="0" borderId="0" xfId="0" applyNumberFormat="1" applyFont="1" applyFill="1" applyBorder="1" applyAlignment="1" quotePrefix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20" fillId="0" borderId="0" xfId="21" applyFont="1" applyFill="1" applyBorder="1" applyAlignment="1">
      <alignment horizontal="centerContinuous" vertical="center"/>
      <protection/>
    </xf>
    <xf numFmtId="172" fontId="20" fillId="0" borderId="46" xfId="0" applyNumberFormat="1" applyFont="1" applyBorder="1" applyAlignment="1" quotePrefix="1">
      <alignment horizontal="center" vertical="center"/>
    </xf>
    <xf numFmtId="172" fontId="0" fillId="0" borderId="55" xfId="0" applyNumberFormat="1" applyFont="1" applyFill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33" xfId="0" applyBorder="1" applyAlignment="1">
      <alignment vertical="center"/>
    </xf>
    <xf numFmtId="49" fontId="0" fillId="0" borderId="0" xfId="20" applyNumberFormat="1" applyFont="1" applyAlignment="1">
      <alignment horizontal="center"/>
      <protection/>
    </xf>
    <xf numFmtId="172" fontId="0" fillId="0" borderId="0" xfId="20" applyNumberFormat="1" applyFont="1" applyAlignment="1">
      <alignment horizontal="left" vertical="top"/>
      <protection/>
    </xf>
    <xf numFmtId="172" fontId="20" fillId="0" borderId="24" xfId="0" applyNumberFormat="1" applyFont="1" applyBorder="1" applyAlignment="1" quotePrefix="1">
      <alignment horizontal="center" vertical="center"/>
    </xf>
    <xf numFmtId="0" fontId="15" fillId="0" borderId="61" xfId="0" applyFont="1" applyBorder="1" applyAlignment="1">
      <alignment horizontal="center" vertical="center"/>
    </xf>
    <xf numFmtId="0" fontId="15" fillId="6" borderId="41" xfId="21" applyFont="1" applyFill="1" applyBorder="1" applyAlignment="1">
      <alignment horizontal="center" vertical="center"/>
      <protection/>
    </xf>
    <xf numFmtId="0" fontId="47" fillId="0" borderId="0" xfId="21" applyFont="1" applyAlignment="1">
      <alignment/>
      <protection/>
    </xf>
    <xf numFmtId="0" fontId="47" fillId="0" borderId="0" xfId="21" applyFont="1" applyBorder="1" applyAlignment="1">
      <alignment/>
      <protection/>
    </xf>
    <xf numFmtId="0" fontId="47" fillId="0" borderId="0" xfId="21" applyFont="1" applyBorder="1">
      <alignment/>
      <protection/>
    </xf>
    <xf numFmtId="0" fontId="47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15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11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49" fontId="13" fillId="0" borderId="0" xfId="21" applyNumberFormat="1" applyFont="1" applyBorder="1" applyAlignment="1">
      <alignment horizontal="center" vertical="center"/>
      <protection/>
    </xf>
    <xf numFmtId="0" fontId="0" fillId="0" borderId="0" xfId="21" applyFont="1" applyBorder="1" applyAlignment="1">
      <alignment vertical="center"/>
      <protection/>
    </xf>
    <xf numFmtId="0" fontId="11" fillId="0" borderId="0" xfId="21" applyFont="1" applyAlignment="1">
      <alignment vertical="center"/>
      <protection/>
    </xf>
    <xf numFmtId="0" fontId="11" fillId="0" borderId="0" xfId="21" applyFont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47" fillId="0" borderId="0" xfId="21" applyFont="1" applyAlignment="1">
      <alignment vertical="center"/>
      <protection/>
    </xf>
    <xf numFmtId="0" fontId="47" fillId="0" borderId="0" xfId="21" applyFont="1" applyAlignment="1" quotePrefix="1">
      <alignment vertical="center"/>
      <protection/>
    </xf>
    <xf numFmtId="0" fontId="47" fillId="0" borderId="0" xfId="21" applyFont="1" applyBorder="1" applyAlignment="1">
      <alignment vertical="center"/>
      <protection/>
    </xf>
    <xf numFmtId="0" fontId="0" fillId="2" borderId="62" xfId="21" applyFont="1" applyFill="1" applyBorder="1" applyAlignment="1">
      <alignment vertical="center"/>
      <protection/>
    </xf>
    <xf numFmtId="0" fontId="0" fillId="2" borderId="63" xfId="21" applyFont="1" applyFill="1" applyBorder="1" applyAlignment="1">
      <alignment vertical="center"/>
      <protection/>
    </xf>
    <xf numFmtId="0" fontId="0" fillId="2" borderId="63" xfId="21" applyFont="1" applyFill="1" applyBorder="1" applyAlignment="1" quotePrefix="1">
      <alignment vertical="center"/>
      <protection/>
    </xf>
    <xf numFmtId="172" fontId="0" fillId="2" borderId="63" xfId="21" applyNumberFormat="1" applyFont="1" applyFill="1" applyBorder="1" applyAlignment="1">
      <alignment vertical="center"/>
      <protection/>
    </xf>
    <xf numFmtId="0" fontId="0" fillId="2" borderId="64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2" borderId="26" xfId="21" applyFont="1" applyFill="1" applyBorder="1" applyAlignment="1">
      <alignment vertical="center"/>
      <protection/>
    </xf>
    <xf numFmtId="0" fontId="0" fillId="0" borderId="65" xfId="21" applyFont="1" applyBorder="1">
      <alignment/>
      <protection/>
    </xf>
    <xf numFmtId="0" fontId="0" fillId="0" borderId="27" xfId="21" applyFont="1" applyBorder="1">
      <alignment/>
      <protection/>
    </xf>
    <xf numFmtId="0" fontId="0" fillId="0" borderId="24" xfId="21" applyFont="1" applyBorder="1">
      <alignment/>
      <protection/>
    </xf>
    <xf numFmtId="0" fontId="0" fillId="2" borderId="28" xfId="21" applyFill="1" applyBorder="1" applyAlignment="1">
      <alignment vertical="center"/>
      <protection/>
    </xf>
    <xf numFmtId="0" fontId="0" fillId="0" borderId="66" xfId="21" applyFont="1" applyBorder="1">
      <alignment/>
      <protection/>
    </xf>
    <xf numFmtId="0" fontId="17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0" borderId="0" xfId="21" applyFont="1" applyFill="1" applyBorder="1">
      <alignment/>
      <protection/>
    </xf>
    <xf numFmtId="0" fontId="0" fillId="5" borderId="0" xfId="21" applyFont="1" applyFill="1" applyBorder="1">
      <alignment/>
      <protection/>
    </xf>
    <xf numFmtId="0" fontId="0" fillId="0" borderId="1" xfId="21" applyFont="1" applyBorder="1">
      <alignment/>
      <protection/>
    </xf>
    <xf numFmtId="0" fontId="24" fillId="0" borderId="0" xfId="21" applyFont="1" applyFill="1" applyBorder="1" applyAlignment="1">
      <alignment horizontal="center"/>
      <protection/>
    </xf>
    <xf numFmtId="0" fontId="0" fillId="0" borderId="1" xfId="21" applyBorder="1" applyAlignment="1">
      <alignment vertical="center"/>
      <protection/>
    </xf>
    <xf numFmtId="0" fontId="0" fillId="0" borderId="67" xfId="21" applyFont="1" applyBorder="1">
      <alignment/>
      <protection/>
    </xf>
    <xf numFmtId="0" fontId="0" fillId="0" borderId="68" xfId="21" applyFont="1" applyBorder="1">
      <alignment/>
      <protection/>
    </xf>
    <xf numFmtId="0" fontId="0" fillId="0" borderId="69" xfId="21" applyFont="1" applyBorder="1">
      <alignment/>
      <protection/>
    </xf>
    <xf numFmtId="0" fontId="0" fillId="0" borderId="0" xfId="21" applyFont="1" applyBorder="1" applyAlignment="1">
      <alignment horizontal="center"/>
      <protection/>
    </xf>
    <xf numFmtId="0" fontId="49" fillId="0" borderId="0" xfId="21" applyFont="1" applyBorder="1" applyAlignment="1">
      <alignment horizontal="center"/>
      <protection/>
    </xf>
    <xf numFmtId="0" fontId="29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172" fontId="31" fillId="0" borderId="0" xfId="21" applyNumberFormat="1" applyFont="1" applyFill="1" applyBorder="1" applyAlignment="1">
      <alignment horizontal="center" vertical="center"/>
      <protection/>
    </xf>
    <xf numFmtId="172" fontId="32" fillId="0" borderId="0" xfId="21" applyNumberFormat="1" applyFont="1" applyBorder="1" applyAlignment="1">
      <alignment horizontal="center" vertical="center"/>
      <protection/>
    </xf>
    <xf numFmtId="0" fontId="15" fillId="0" borderId="0" xfId="21" applyFont="1" applyBorder="1" applyAlignment="1">
      <alignment horizontal="center" vertical="center"/>
      <protection/>
    </xf>
    <xf numFmtId="0" fontId="15" fillId="0" borderId="68" xfId="21" applyFont="1" applyBorder="1" applyAlignment="1">
      <alignment horizontal="center" vertical="center"/>
      <protection/>
    </xf>
    <xf numFmtId="0" fontId="24" fillId="0" borderId="0" xfId="21" applyFont="1" applyBorder="1" applyAlignment="1">
      <alignment horizontal="center" vertical="center"/>
      <protection/>
    </xf>
    <xf numFmtId="49" fontId="24" fillId="0" borderId="0" xfId="21" applyNumberFormat="1" applyFont="1" applyBorder="1" applyAlignment="1">
      <alignment horizontal="center" vertical="center"/>
      <protection/>
    </xf>
    <xf numFmtId="0" fontId="0" fillId="0" borderId="70" xfId="21" applyFont="1" applyBorder="1">
      <alignment/>
      <protection/>
    </xf>
    <xf numFmtId="0" fontId="0" fillId="0" borderId="30" xfId="21" applyFont="1" applyBorder="1">
      <alignment/>
      <protection/>
    </xf>
    <xf numFmtId="0" fontId="0" fillId="0" borderId="30" xfId="21" applyFont="1" applyBorder="1" applyAlignment="1">
      <alignment horizontal="center"/>
      <protection/>
    </xf>
    <xf numFmtId="0" fontId="0" fillId="0" borderId="71" xfId="21" applyFont="1" applyBorder="1">
      <alignment/>
      <protection/>
    </xf>
    <xf numFmtId="0" fontId="0" fillId="2" borderId="0" xfId="21" applyFont="1" applyFill="1" applyBorder="1" applyAlignment="1">
      <alignment vertical="center"/>
      <protection/>
    </xf>
    <xf numFmtId="0" fontId="0" fillId="2" borderId="0" xfId="21" applyFill="1" applyBorder="1" applyAlignment="1">
      <alignment vertical="center"/>
      <protection/>
    </xf>
    <xf numFmtId="0" fontId="15" fillId="2" borderId="0" xfId="21" applyFont="1" applyFill="1" applyBorder="1" applyAlignment="1">
      <alignment horizontal="left" vertical="center"/>
      <protection/>
    </xf>
    <xf numFmtId="0" fontId="0" fillId="2" borderId="0" xfId="21" applyFont="1" applyFill="1" applyBorder="1" applyAlignment="1">
      <alignment vertical="center"/>
      <protection/>
    </xf>
    <xf numFmtId="0" fontId="0" fillId="2" borderId="26" xfId="21" applyFill="1" applyBorder="1" applyAlignment="1">
      <alignment vertical="center"/>
      <protection/>
    </xf>
    <xf numFmtId="0" fontId="0" fillId="6" borderId="72" xfId="21" applyFont="1" applyFill="1" applyBorder="1" applyAlignment="1">
      <alignment vertical="center"/>
      <protection/>
    </xf>
    <xf numFmtId="0" fontId="0" fillId="6" borderId="73" xfId="21" applyFont="1" applyFill="1" applyBorder="1" applyAlignment="1">
      <alignment vertical="center"/>
      <protection/>
    </xf>
    <xf numFmtId="0" fontId="0" fillId="6" borderId="74" xfId="21" applyFont="1" applyFill="1" applyBorder="1" applyAlignment="1">
      <alignment vertical="center"/>
      <protection/>
    </xf>
    <xf numFmtId="1" fontId="0" fillId="2" borderId="0" xfId="21" applyNumberFormat="1" applyFont="1" applyFill="1" applyBorder="1" applyAlignment="1">
      <alignment vertical="center"/>
      <protection/>
    </xf>
    <xf numFmtId="0" fontId="0" fillId="2" borderId="26" xfId="21" applyFont="1" applyFill="1" applyBorder="1" applyAlignment="1">
      <alignment vertical="center"/>
      <protection/>
    </xf>
    <xf numFmtId="0" fontId="15" fillId="6" borderId="42" xfId="21" applyFont="1" applyFill="1" applyBorder="1" applyAlignment="1">
      <alignment horizontal="center" vertical="center"/>
      <protection/>
    </xf>
    <xf numFmtId="0" fontId="15" fillId="6" borderId="11" xfId="21" applyFont="1" applyFill="1" applyBorder="1" applyAlignment="1">
      <alignment horizontal="center" vertical="center"/>
      <protection/>
    </xf>
    <xf numFmtId="0" fontId="0" fillId="2" borderId="28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47" xfId="21" applyNumberFormat="1" applyFont="1" applyBorder="1" applyAlignment="1">
      <alignment vertical="center"/>
      <protection/>
    </xf>
    <xf numFmtId="172" fontId="0" fillId="0" borderId="46" xfId="21" applyNumberFormat="1" applyFont="1" applyBorder="1" applyAlignment="1">
      <alignment vertical="center"/>
      <protection/>
    </xf>
    <xf numFmtId="172" fontId="0" fillId="0" borderId="46" xfId="21" applyNumberFormat="1" applyFont="1" applyBorder="1" applyAlignment="1">
      <alignment vertical="center"/>
      <protection/>
    </xf>
    <xf numFmtId="1" fontId="0" fillId="0" borderId="1" xfId="21" applyNumberFormat="1" applyFont="1" applyBorder="1" applyAlignment="1">
      <alignment vertical="center"/>
      <protection/>
    </xf>
    <xf numFmtId="1" fontId="0" fillId="0" borderId="66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1" xfId="21" applyFont="1" applyBorder="1" applyAlignment="1">
      <alignment vertical="center"/>
      <protection/>
    </xf>
    <xf numFmtId="0" fontId="50" fillId="0" borderId="47" xfId="21" applyNumberFormat="1" applyFont="1" applyBorder="1" applyAlignment="1">
      <alignment horizontal="center" vertical="center"/>
      <protection/>
    </xf>
    <xf numFmtId="172" fontId="51" fillId="0" borderId="46" xfId="21" applyNumberFormat="1" applyFont="1" applyFill="1" applyBorder="1" applyAlignment="1">
      <alignment horizontal="center" vertical="center"/>
      <protection/>
    </xf>
    <xf numFmtId="1" fontId="51" fillId="0" borderId="1" xfId="21" applyNumberFormat="1" applyFont="1" applyFill="1" applyBorder="1" applyAlignment="1">
      <alignment horizontal="center" vertical="center"/>
      <protection/>
    </xf>
    <xf numFmtId="172" fontId="51" fillId="0" borderId="46" xfId="21" applyNumberFormat="1" applyFont="1" applyBorder="1" applyAlignment="1">
      <alignment horizontal="center" vertical="center"/>
      <protection/>
    </xf>
    <xf numFmtId="1" fontId="51" fillId="0" borderId="1" xfId="21" applyNumberFormat="1" applyFont="1" applyBorder="1" applyAlignment="1">
      <alignment horizontal="center" vertical="center"/>
      <protection/>
    </xf>
    <xf numFmtId="49" fontId="0" fillId="0" borderId="75" xfId="21" applyNumberFormat="1" applyFont="1" applyBorder="1" applyAlignment="1">
      <alignment vertical="center"/>
      <protection/>
    </xf>
    <xf numFmtId="172" fontId="0" fillId="0" borderId="76" xfId="21" applyNumberFormat="1" applyFont="1" applyBorder="1" applyAlignment="1">
      <alignment vertical="center"/>
      <protection/>
    </xf>
    <xf numFmtId="172" fontId="0" fillId="0" borderId="76" xfId="21" applyNumberFormat="1" applyFont="1" applyBorder="1" applyAlignment="1">
      <alignment vertical="center"/>
      <protection/>
    </xf>
    <xf numFmtId="1" fontId="0" fillId="0" borderId="71" xfId="21" applyNumberFormat="1" applyFont="1" applyBorder="1" applyAlignment="1">
      <alignment vertical="center"/>
      <protection/>
    </xf>
    <xf numFmtId="1" fontId="0" fillId="0" borderId="70" xfId="21" applyNumberFormat="1" applyFont="1" applyBorder="1" applyAlignment="1">
      <alignment vertical="center"/>
      <protection/>
    </xf>
    <xf numFmtId="1" fontId="0" fillId="0" borderId="30" xfId="21" applyNumberFormat="1" applyFont="1" applyBorder="1" applyAlignment="1">
      <alignment vertical="center"/>
      <protection/>
    </xf>
    <xf numFmtId="0" fontId="0" fillId="0" borderId="71" xfId="21" applyFont="1" applyBorder="1" applyAlignment="1">
      <alignment vertical="center"/>
      <protection/>
    </xf>
    <xf numFmtId="0" fontId="0" fillId="2" borderId="32" xfId="21" applyFill="1" applyBorder="1" applyAlignment="1">
      <alignment vertical="center"/>
      <protection/>
    </xf>
    <xf numFmtId="0" fontId="0" fillId="2" borderId="34" xfId="21" applyFill="1" applyBorder="1" applyAlignment="1">
      <alignment vertical="center"/>
      <protection/>
    </xf>
    <xf numFmtId="0" fontId="0" fillId="2" borderId="35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24" fillId="0" borderId="0" xfId="0" applyFont="1" applyFill="1" applyBorder="1" applyAlignment="1">
      <alignment horizontal="center" vertical="center"/>
    </xf>
    <xf numFmtId="49" fontId="32" fillId="0" borderId="0" xfId="21" applyNumberFormat="1" applyFont="1" applyFill="1" applyBorder="1" applyAlignment="1">
      <alignment horizontal="center" vertical="center"/>
      <protection/>
    </xf>
    <xf numFmtId="0" fontId="12" fillId="0" borderId="0" xfId="21" applyFont="1" applyBorder="1" applyAlignment="1">
      <alignment horizontal="left" vertical="center"/>
      <protection/>
    </xf>
    <xf numFmtId="0" fontId="12" fillId="0" borderId="0" xfId="21" applyFont="1" applyBorder="1" applyAlignment="1">
      <alignment horizontal="right" vertical="center"/>
      <protection/>
    </xf>
    <xf numFmtId="0" fontId="52" fillId="0" borderId="0" xfId="0" applyFont="1" applyFill="1" applyBorder="1" applyAlignment="1">
      <alignment horizontal="right" vertical="center"/>
    </xf>
    <xf numFmtId="0" fontId="52" fillId="0" borderId="0" xfId="0" applyFont="1" applyFill="1" applyBorder="1" applyAlignment="1" quotePrefix="1">
      <alignment horizontal="left" vertical="center"/>
    </xf>
    <xf numFmtId="0" fontId="0" fillId="0" borderId="0" xfId="21" applyFont="1" applyFill="1" applyBorder="1" applyAlignment="1">
      <alignment vertical="center"/>
      <protection/>
    </xf>
    <xf numFmtId="49" fontId="0" fillId="0" borderId="0" xfId="21" applyNumberFormat="1" applyFont="1" applyFill="1" applyBorder="1" applyAlignment="1">
      <alignment vertical="center"/>
      <protection/>
    </xf>
    <xf numFmtId="172" fontId="0" fillId="0" borderId="0" xfId="21" applyNumberFormat="1" applyFont="1" applyFill="1" applyBorder="1" applyAlignment="1">
      <alignment vertical="center"/>
      <protection/>
    </xf>
    <xf numFmtId="0" fontId="0" fillId="0" borderId="0" xfId="0" applyFont="1" applyFill="1" applyBorder="1" applyAlignment="1">
      <alignment vertical="center"/>
    </xf>
    <xf numFmtId="172" fontId="0" fillId="0" borderId="0" xfId="21" applyNumberFormat="1" applyFont="1" applyFill="1" applyBorder="1" applyAlignment="1">
      <alignment vertical="center"/>
      <protection/>
    </xf>
    <xf numFmtId="0" fontId="0" fillId="0" borderId="0" xfId="0" applyFont="1" applyFill="1" applyBorder="1" applyAlignment="1">
      <alignment vertical="center"/>
    </xf>
    <xf numFmtId="0" fontId="41" fillId="0" borderId="0" xfId="21" applyNumberFormat="1" applyFont="1" applyFill="1" applyBorder="1" applyAlignment="1">
      <alignment horizontal="center" vertical="center"/>
      <protection/>
    </xf>
    <xf numFmtId="172" fontId="12" fillId="0" borderId="0" xfId="21" applyNumberFormat="1" applyFont="1" applyFill="1" applyBorder="1" applyAlignment="1">
      <alignment horizontal="centerContinuous" vertical="center"/>
      <protection/>
    </xf>
    <xf numFmtId="172" fontId="48" fillId="0" borderId="0" xfId="21" applyNumberFormat="1" applyFont="1" applyFill="1" applyBorder="1" applyAlignment="1">
      <alignment horizontal="centerContinuous" vertical="center"/>
      <protection/>
    </xf>
    <xf numFmtId="1" fontId="12" fillId="0" borderId="0" xfId="21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172" fontId="0" fillId="0" borderId="0" xfId="21" applyNumberFormat="1" applyFont="1" applyFill="1" applyBorder="1" applyAlignment="1">
      <alignment vertical="center"/>
      <protection/>
    </xf>
    <xf numFmtId="0" fontId="38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1" fontId="0" fillId="0" borderId="0" xfId="21" applyNumberFormat="1" applyFont="1" applyFill="1" applyBorder="1" applyAlignment="1">
      <alignment vertical="center"/>
      <protection/>
    </xf>
    <xf numFmtId="0" fontId="0" fillId="0" borderId="1" xfId="0" applyFont="1" applyBorder="1" applyAlignment="1">
      <alignment/>
    </xf>
    <xf numFmtId="0" fontId="0" fillId="0" borderId="66" xfId="0" applyFont="1" applyBorder="1" applyAlignment="1">
      <alignment/>
    </xf>
    <xf numFmtId="0" fontId="20" fillId="0" borderId="66" xfId="21" applyFont="1" applyBorder="1" applyAlignment="1">
      <alignment horizontal="center" vertical="center"/>
      <protection/>
    </xf>
    <xf numFmtId="0" fontId="20" fillId="0" borderId="0" xfId="21" applyFont="1" applyBorder="1" applyAlignment="1">
      <alignment horizontal="center" vertical="center"/>
      <protection/>
    </xf>
    <xf numFmtId="0" fontId="20" fillId="0" borderId="1" xfId="21" applyFont="1" applyBorder="1" applyAlignment="1">
      <alignment horizontal="center" vertical="center"/>
      <protection/>
    </xf>
    <xf numFmtId="0" fontId="15" fillId="0" borderId="66" xfId="21" applyFont="1" applyBorder="1" applyAlignment="1">
      <alignment horizontal="center" vertical="center"/>
      <protection/>
    </xf>
    <xf numFmtId="0" fontId="15" fillId="0" borderId="0" xfId="21" applyFont="1" applyBorder="1" applyAlignment="1">
      <alignment horizontal="center" vertical="center"/>
      <protection/>
    </xf>
    <xf numFmtId="0" fontId="15" fillId="0" borderId="1" xfId="21" applyFont="1" applyBorder="1" applyAlignment="1">
      <alignment horizontal="center" vertical="center"/>
      <protection/>
    </xf>
    <xf numFmtId="0" fontId="15" fillId="0" borderId="0" xfId="21" applyFont="1" applyFill="1" applyBorder="1" applyAlignment="1">
      <alignment horizontal="center" vertical="center"/>
      <protection/>
    </xf>
    <xf numFmtId="0" fontId="12" fillId="6" borderId="73" xfId="21" applyFont="1" applyFill="1" applyBorder="1" applyAlignment="1">
      <alignment horizontal="center" vertical="center"/>
      <protection/>
    </xf>
    <xf numFmtId="0" fontId="12" fillId="6" borderId="73" xfId="21" applyFont="1" applyFill="1" applyBorder="1" applyAlignment="1" quotePrefix="1">
      <alignment horizontal="center" vertical="center"/>
      <protection/>
    </xf>
    <xf numFmtId="0" fontId="15" fillId="6" borderId="77" xfId="21" applyFont="1" applyFill="1" applyBorder="1" applyAlignment="1">
      <alignment horizontal="center" vertical="center"/>
      <protection/>
    </xf>
    <xf numFmtId="0" fontId="15" fillId="6" borderId="78" xfId="21" applyFont="1" applyFill="1" applyBorder="1" applyAlignment="1">
      <alignment horizontal="center" vertical="center"/>
      <protection/>
    </xf>
    <xf numFmtId="0" fontId="15" fillId="6" borderId="79" xfId="21" applyFont="1" applyFill="1" applyBorder="1" applyAlignment="1">
      <alignment horizontal="center" vertical="center"/>
      <protection/>
    </xf>
    <xf numFmtId="0" fontId="26" fillId="0" borderId="66" xfId="21" applyFont="1" applyBorder="1" applyAlignment="1">
      <alignment horizontal="center" vertical="center"/>
      <protection/>
    </xf>
    <xf numFmtId="0" fontId="26" fillId="0" borderId="0" xfId="21" applyFont="1" applyBorder="1" applyAlignment="1">
      <alignment horizontal="center" vertical="center"/>
      <protection/>
    </xf>
    <xf numFmtId="0" fontId="26" fillId="0" borderId="1" xfId="21" applyFont="1" applyBorder="1" applyAlignment="1">
      <alignment horizontal="center" vertical="center"/>
      <protection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Zbečno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361950</xdr:colOff>
      <xdr:row>22</xdr:row>
      <xdr:rowOff>152400</xdr:rowOff>
    </xdr:from>
    <xdr:to>
      <xdr:col>38</xdr:col>
      <xdr:colOff>676275</xdr:colOff>
      <xdr:row>28</xdr:row>
      <xdr:rowOff>66675</xdr:rowOff>
    </xdr:to>
    <xdr:sp>
      <xdr:nvSpPr>
        <xdr:cNvPr id="1" name="Rectangle 482"/>
        <xdr:cNvSpPr>
          <a:spLocks/>
        </xdr:cNvSpPr>
      </xdr:nvSpPr>
      <xdr:spPr>
        <a:xfrm>
          <a:off x="28136850" y="5781675"/>
          <a:ext cx="314325" cy="1285875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27</xdr:row>
      <xdr:rowOff>114300</xdr:rowOff>
    </xdr:from>
    <xdr:to>
      <xdr:col>87</xdr:col>
      <xdr:colOff>0</xdr:colOff>
      <xdr:row>27</xdr:row>
      <xdr:rowOff>114300</xdr:rowOff>
    </xdr:to>
    <xdr:sp>
      <xdr:nvSpPr>
        <xdr:cNvPr id="2" name="Line 1"/>
        <xdr:cNvSpPr>
          <a:spLocks/>
        </xdr:cNvSpPr>
      </xdr:nvSpPr>
      <xdr:spPr>
        <a:xfrm flipV="1">
          <a:off x="33356550" y="6886575"/>
          <a:ext cx="313563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114300</xdr:rowOff>
    </xdr:from>
    <xdr:to>
      <xdr:col>44</xdr:col>
      <xdr:colOff>0</xdr:colOff>
      <xdr:row>27</xdr:row>
      <xdr:rowOff>114300</xdr:rowOff>
    </xdr:to>
    <xdr:sp>
      <xdr:nvSpPr>
        <xdr:cNvPr id="3" name="Line 2"/>
        <xdr:cNvSpPr>
          <a:spLocks/>
        </xdr:cNvSpPr>
      </xdr:nvSpPr>
      <xdr:spPr>
        <a:xfrm flipV="1">
          <a:off x="1028700" y="6886575"/>
          <a:ext cx="313563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4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5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Zbečno</a:t>
          </a:r>
        </a:p>
      </xdr:txBody>
    </xdr:sp>
    <xdr:clientData/>
  </xdr:twoCellAnchor>
  <xdr:twoCellAnchor>
    <xdr:from>
      <xdr:col>71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6" name="text 55"/>
        <xdr:cNvSpPr txBox="1">
          <a:spLocks noChangeArrowheads="1"/>
        </xdr:cNvSpPr>
      </xdr:nvSpPr>
      <xdr:spPr>
        <a:xfrm>
          <a:off x="52825650" y="106584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28</xdr:row>
      <xdr:rowOff>0</xdr:rowOff>
    </xdr:to>
    <xdr:sp>
      <xdr:nvSpPr>
        <xdr:cNvPr id="7" name="text 3"/>
        <xdr:cNvSpPr txBox="1">
          <a:spLocks noChangeArrowheads="1"/>
        </xdr:cNvSpPr>
      </xdr:nvSpPr>
      <xdr:spPr>
        <a:xfrm>
          <a:off x="514350" y="6772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8" name="Line 7"/>
        <xdr:cNvSpPr>
          <a:spLocks/>
        </xdr:cNvSpPr>
      </xdr:nvSpPr>
      <xdr:spPr>
        <a:xfrm flipH="1">
          <a:off x="39966900" y="10906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9" name="Line 8"/>
        <xdr:cNvSpPr>
          <a:spLocks/>
        </xdr:cNvSpPr>
      </xdr:nvSpPr>
      <xdr:spPr>
        <a:xfrm flipH="1">
          <a:off x="39966900" y="10896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0" name="Line 9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1" name="Line 10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2" name="Line 11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3" name="Line 12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27</xdr:row>
      <xdr:rowOff>114300</xdr:rowOff>
    </xdr:from>
    <xdr:to>
      <xdr:col>1</xdr:col>
      <xdr:colOff>447675</xdr:colOff>
      <xdr:row>27</xdr:row>
      <xdr:rowOff>114300</xdr:rowOff>
    </xdr:to>
    <xdr:sp>
      <xdr:nvSpPr>
        <xdr:cNvPr id="14" name="Line 13"/>
        <xdr:cNvSpPr>
          <a:spLocks/>
        </xdr:cNvSpPr>
      </xdr:nvSpPr>
      <xdr:spPr>
        <a:xfrm>
          <a:off x="581025" y="6886575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27</xdr:row>
      <xdr:rowOff>0</xdr:rowOff>
    </xdr:from>
    <xdr:to>
      <xdr:col>88</xdr:col>
      <xdr:colOff>0</xdr:colOff>
      <xdr:row>28</xdr:row>
      <xdr:rowOff>0</xdr:rowOff>
    </xdr:to>
    <xdr:sp>
      <xdr:nvSpPr>
        <xdr:cNvPr id="15" name="text 3"/>
        <xdr:cNvSpPr txBox="1">
          <a:spLocks noChangeArrowheads="1"/>
        </xdr:cNvSpPr>
      </xdr:nvSpPr>
      <xdr:spPr>
        <a:xfrm>
          <a:off x="64712850" y="6772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27</xdr:row>
      <xdr:rowOff>114300</xdr:rowOff>
    </xdr:from>
    <xdr:to>
      <xdr:col>87</xdr:col>
      <xdr:colOff>447675</xdr:colOff>
      <xdr:row>27</xdr:row>
      <xdr:rowOff>114300</xdr:rowOff>
    </xdr:to>
    <xdr:sp>
      <xdr:nvSpPr>
        <xdr:cNvPr id="16" name="Line 15"/>
        <xdr:cNvSpPr>
          <a:spLocks/>
        </xdr:cNvSpPr>
      </xdr:nvSpPr>
      <xdr:spPr>
        <a:xfrm>
          <a:off x="64779525" y="6886575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19050</xdr:rowOff>
    </xdr:from>
    <xdr:to>
      <xdr:col>75</xdr:col>
      <xdr:colOff>504825</xdr:colOff>
      <xdr:row>33</xdr:row>
      <xdr:rowOff>19050</xdr:rowOff>
    </xdr:to>
    <xdr:sp>
      <xdr:nvSpPr>
        <xdr:cNvPr id="17" name="Line 16"/>
        <xdr:cNvSpPr>
          <a:spLocks/>
        </xdr:cNvSpPr>
      </xdr:nvSpPr>
      <xdr:spPr>
        <a:xfrm flipH="1">
          <a:off x="557879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9525</xdr:rowOff>
    </xdr:from>
    <xdr:to>
      <xdr:col>76</xdr:col>
      <xdr:colOff>9525</xdr:colOff>
      <xdr:row>33</xdr:row>
      <xdr:rowOff>9525</xdr:rowOff>
    </xdr:to>
    <xdr:sp>
      <xdr:nvSpPr>
        <xdr:cNvPr id="18" name="Line 17"/>
        <xdr:cNvSpPr>
          <a:spLocks/>
        </xdr:cNvSpPr>
      </xdr:nvSpPr>
      <xdr:spPr>
        <a:xfrm flipH="1">
          <a:off x="55787925" y="8153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19050</xdr:rowOff>
    </xdr:from>
    <xdr:to>
      <xdr:col>75</xdr:col>
      <xdr:colOff>504825</xdr:colOff>
      <xdr:row>33</xdr:row>
      <xdr:rowOff>19050</xdr:rowOff>
    </xdr:to>
    <xdr:sp>
      <xdr:nvSpPr>
        <xdr:cNvPr id="19" name="Line 18"/>
        <xdr:cNvSpPr>
          <a:spLocks/>
        </xdr:cNvSpPr>
      </xdr:nvSpPr>
      <xdr:spPr>
        <a:xfrm flipH="1">
          <a:off x="557879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9525</xdr:rowOff>
    </xdr:from>
    <xdr:to>
      <xdr:col>76</xdr:col>
      <xdr:colOff>9525</xdr:colOff>
      <xdr:row>33</xdr:row>
      <xdr:rowOff>9525</xdr:rowOff>
    </xdr:to>
    <xdr:sp>
      <xdr:nvSpPr>
        <xdr:cNvPr id="20" name="Line 19"/>
        <xdr:cNvSpPr>
          <a:spLocks/>
        </xdr:cNvSpPr>
      </xdr:nvSpPr>
      <xdr:spPr>
        <a:xfrm flipH="1">
          <a:off x="55787925" y="8153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37</xdr:col>
      <xdr:colOff>381000</xdr:colOff>
      <xdr:row>20</xdr:row>
      <xdr:rowOff>0</xdr:rowOff>
    </xdr:from>
    <xdr:to>
      <xdr:col>39</xdr:col>
      <xdr:colOff>161925</xdr:colOff>
      <xdr:row>22</xdr:row>
      <xdr:rowOff>0</xdr:rowOff>
    </xdr:to>
    <xdr:pic>
      <xdr:nvPicPr>
        <xdr:cNvPr id="21" name="obrázek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41550" y="5172075"/>
          <a:ext cx="12668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419100</xdr:colOff>
      <xdr:row>30</xdr:row>
      <xdr:rowOff>114300</xdr:rowOff>
    </xdr:from>
    <xdr:to>
      <xdr:col>44</xdr:col>
      <xdr:colOff>0</xdr:colOff>
      <xdr:row>30</xdr:row>
      <xdr:rowOff>114300</xdr:rowOff>
    </xdr:to>
    <xdr:sp>
      <xdr:nvSpPr>
        <xdr:cNvPr id="22" name="Line 21"/>
        <xdr:cNvSpPr>
          <a:spLocks/>
        </xdr:cNvSpPr>
      </xdr:nvSpPr>
      <xdr:spPr>
        <a:xfrm flipV="1">
          <a:off x="12820650" y="7572375"/>
          <a:ext cx="19564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19050</xdr:rowOff>
    </xdr:from>
    <xdr:to>
      <xdr:col>54</xdr:col>
      <xdr:colOff>504825</xdr:colOff>
      <xdr:row>41</xdr:row>
      <xdr:rowOff>19050</xdr:rowOff>
    </xdr:to>
    <xdr:sp>
      <xdr:nvSpPr>
        <xdr:cNvPr id="23" name="Line 23"/>
        <xdr:cNvSpPr>
          <a:spLocks/>
        </xdr:cNvSpPr>
      </xdr:nvSpPr>
      <xdr:spPr>
        <a:xfrm flipH="1">
          <a:off x="39966900" y="9991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9525</xdr:rowOff>
    </xdr:from>
    <xdr:to>
      <xdr:col>55</xdr:col>
      <xdr:colOff>9525</xdr:colOff>
      <xdr:row>41</xdr:row>
      <xdr:rowOff>9525</xdr:rowOff>
    </xdr:to>
    <xdr:sp>
      <xdr:nvSpPr>
        <xdr:cNvPr id="24" name="Line 24"/>
        <xdr:cNvSpPr>
          <a:spLocks/>
        </xdr:cNvSpPr>
      </xdr:nvSpPr>
      <xdr:spPr>
        <a:xfrm flipH="1">
          <a:off x="39966900" y="99822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0</xdr:rowOff>
    </xdr:from>
    <xdr:to>
      <xdr:col>51</xdr:col>
      <xdr:colOff>504825</xdr:colOff>
      <xdr:row>20</xdr:row>
      <xdr:rowOff>0</xdr:rowOff>
    </xdr:to>
    <xdr:sp>
      <xdr:nvSpPr>
        <xdr:cNvPr id="25" name="Line 26"/>
        <xdr:cNvSpPr>
          <a:spLocks/>
        </xdr:cNvSpPr>
      </xdr:nvSpPr>
      <xdr:spPr>
        <a:xfrm flipH="1">
          <a:off x="37957125" y="5172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0</xdr:rowOff>
    </xdr:from>
    <xdr:to>
      <xdr:col>51</xdr:col>
      <xdr:colOff>504825</xdr:colOff>
      <xdr:row>20</xdr:row>
      <xdr:rowOff>0</xdr:rowOff>
    </xdr:to>
    <xdr:sp>
      <xdr:nvSpPr>
        <xdr:cNvPr id="26" name="Line 27"/>
        <xdr:cNvSpPr>
          <a:spLocks/>
        </xdr:cNvSpPr>
      </xdr:nvSpPr>
      <xdr:spPr>
        <a:xfrm flipH="1">
          <a:off x="37957125" y="5172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7" name="Line 28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9525</xdr:rowOff>
    </xdr:from>
    <xdr:to>
      <xdr:col>51</xdr:col>
      <xdr:colOff>9525</xdr:colOff>
      <xdr:row>20</xdr:row>
      <xdr:rowOff>9525</xdr:rowOff>
    </xdr:to>
    <xdr:sp>
      <xdr:nvSpPr>
        <xdr:cNvPr id="28" name="Line 29"/>
        <xdr:cNvSpPr>
          <a:spLocks/>
        </xdr:cNvSpPr>
      </xdr:nvSpPr>
      <xdr:spPr>
        <a:xfrm flipH="1">
          <a:off x="36995100" y="5181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9" name="Line 30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9525</xdr:rowOff>
    </xdr:from>
    <xdr:to>
      <xdr:col>51</xdr:col>
      <xdr:colOff>9525</xdr:colOff>
      <xdr:row>20</xdr:row>
      <xdr:rowOff>9525</xdr:rowOff>
    </xdr:to>
    <xdr:sp>
      <xdr:nvSpPr>
        <xdr:cNvPr id="30" name="Line 31"/>
        <xdr:cNvSpPr>
          <a:spLocks/>
        </xdr:cNvSpPr>
      </xdr:nvSpPr>
      <xdr:spPr>
        <a:xfrm flipH="1">
          <a:off x="36995100" y="5181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31" name="Line 32"/>
        <xdr:cNvSpPr>
          <a:spLocks/>
        </xdr:cNvSpPr>
      </xdr:nvSpPr>
      <xdr:spPr>
        <a:xfrm flipH="1">
          <a:off x="369951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21</xdr:row>
      <xdr:rowOff>9525</xdr:rowOff>
    </xdr:from>
    <xdr:to>
      <xdr:col>51</xdr:col>
      <xdr:colOff>9525</xdr:colOff>
      <xdr:row>21</xdr:row>
      <xdr:rowOff>9525</xdr:rowOff>
    </xdr:to>
    <xdr:sp>
      <xdr:nvSpPr>
        <xdr:cNvPr id="32" name="Line 33"/>
        <xdr:cNvSpPr>
          <a:spLocks/>
        </xdr:cNvSpPr>
      </xdr:nvSpPr>
      <xdr:spPr>
        <a:xfrm flipH="1">
          <a:off x="36995100" y="54102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33" name="Line 34"/>
        <xdr:cNvSpPr>
          <a:spLocks/>
        </xdr:cNvSpPr>
      </xdr:nvSpPr>
      <xdr:spPr>
        <a:xfrm flipH="1">
          <a:off x="369951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21</xdr:row>
      <xdr:rowOff>9525</xdr:rowOff>
    </xdr:from>
    <xdr:to>
      <xdr:col>51</xdr:col>
      <xdr:colOff>9525</xdr:colOff>
      <xdr:row>21</xdr:row>
      <xdr:rowOff>9525</xdr:rowOff>
    </xdr:to>
    <xdr:sp>
      <xdr:nvSpPr>
        <xdr:cNvPr id="34" name="Line 35"/>
        <xdr:cNvSpPr>
          <a:spLocks/>
        </xdr:cNvSpPr>
      </xdr:nvSpPr>
      <xdr:spPr>
        <a:xfrm flipH="1">
          <a:off x="36995100" y="54102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27</xdr:row>
      <xdr:rowOff>0</xdr:rowOff>
    </xdr:from>
    <xdr:to>
      <xdr:col>45</xdr:col>
      <xdr:colOff>0</xdr:colOff>
      <xdr:row>28</xdr:row>
      <xdr:rowOff>0</xdr:rowOff>
    </xdr:to>
    <xdr:sp>
      <xdr:nvSpPr>
        <xdr:cNvPr id="35" name="text 7166"/>
        <xdr:cNvSpPr txBox="1">
          <a:spLocks noChangeArrowheads="1"/>
        </xdr:cNvSpPr>
      </xdr:nvSpPr>
      <xdr:spPr>
        <a:xfrm>
          <a:off x="32385000" y="677227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45</xdr:col>
      <xdr:colOff>0</xdr:colOff>
      <xdr:row>30</xdr:row>
      <xdr:rowOff>114300</xdr:rowOff>
    </xdr:from>
    <xdr:to>
      <xdr:col>71</xdr:col>
      <xdr:colOff>161925</xdr:colOff>
      <xdr:row>30</xdr:row>
      <xdr:rowOff>114300</xdr:rowOff>
    </xdr:to>
    <xdr:sp>
      <xdr:nvSpPr>
        <xdr:cNvPr id="36" name="Line 46"/>
        <xdr:cNvSpPr>
          <a:spLocks/>
        </xdr:cNvSpPr>
      </xdr:nvSpPr>
      <xdr:spPr>
        <a:xfrm flipV="1">
          <a:off x="33356550" y="7572375"/>
          <a:ext cx="19631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30</xdr:row>
      <xdr:rowOff>0</xdr:rowOff>
    </xdr:from>
    <xdr:ext cx="971550" cy="228600"/>
    <xdr:sp>
      <xdr:nvSpPr>
        <xdr:cNvPr id="37" name="text 7166"/>
        <xdr:cNvSpPr txBox="1">
          <a:spLocks noChangeArrowheads="1"/>
        </xdr:cNvSpPr>
      </xdr:nvSpPr>
      <xdr:spPr>
        <a:xfrm>
          <a:off x="32385000" y="7458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19</xdr:col>
      <xdr:colOff>285750</xdr:colOff>
      <xdr:row>24</xdr:row>
      <xdr:rowOff>114300</xdr:rowOff>
    </xdr:from>
    <xdr:to>
      <xdr:col>68</xdr:col>
      <xdr:colOff>361950</xdr:colOff>
      <xdr:row>24</xdr:row>
      <xdr:rowOff>114300</xdr:rowOff>
    </xdr:to>
    <xdr:sp>
      <xdr:nvSpPr>
        <xdr:cNvPr id="38" name="Line 71"/>
        <xdr:cNvSpPr>
          <a:spLocks/>
        </xdr:cNvSpPr>
      </xdr:nvSpPr>
      <xdr:spPr>
        <a:xfrm flipV="1">
          <a:off x="14173200" y="6200775"/>
          <a:ext cx="36556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24</xdr:row>
      <xdr:rowOff>0</xdr:rowOff>
    </xdr:from>
    <xdr:ext cx="533400" cy="228600"/>
    <xdr:sp>
      <xdr:nvSpPr>
        <xdr:cNvPr id="39" name="text 7125"/>
        <xdr:cNvSpPr txBox="1">
          <a:spLocks noChangeArrowheads="1"/>
        </xdr:cNvSpPr>
      </xdr:nvSpPr>
      <xdr:spPr>
        <a:xfrm>
          <a:off x="32613600" y="608647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twoCellAnchor>
    <xdr:from>
      <xdr:col>70</xdr:col>
      <xdr:colOff>466725</xdr:colOff>
      <xdr:row>25</xdr:row>
      <xdr:rowOff>47625</xdr:rowOff>
    </xdr:from>
    <xdr:to>
      <xdr:col>75</xdr:col>
      <xdr:colOff>266700</xdr:colOff>
      <xdr:row>27</xdr:row>
      <xdr:rowOff>114300</xdr:rowOff>
    </xdr:to>
    <xdr:sp>
      <xdr:nvSpPr>
        <xdr:cNvPr id="40" name="Line 122"/>
        <xdr:cNvSpPr>
          <a:spLocks/>
        </xdr:cNvSpPr>
      </xdr:nvSpPr>
      <xdr:spPr>
        <a:xfrm flipH="1" flipV="1">
          <a:off x="52320825" y="6362700"/>
          <a:ext cx="3743325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23</xdr:row>
      <xdr:rowOff>19050</xdr:rowOff>
    </xdr:from>
    <xdr:to>
      <xdr:col>83</xdr:col>
      <xdr:colOff>504825</xdr:colOff>
      <xdr:row>23</xdr:row>
      <xdr:rowOff>19050</xdr:rowOff>
    </xdr:to>
    <xdr:sp>
      <xdr:nvSpPr>
        <xdr:cNvPr id="41" name="Line 232"/>
        <xdr:cNvSpPr>
          <a:spLocks/>
        </xdr:cNvSpPr>
      </xdr:nvSpPr>
      <xdr:spPr>
        <a:xfrm flipH="1">
          <a:off x="617315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23</xdr:row>
      <xdr:rowOff>9525</xdr:rowOff>
    </xdr:from>
    <xdr:to>
      <xdr:col>84</xdr:col>
      <xdr:colOff>9525</xdr:colOff>
      <xdr:row>23</xdr:row>
      <xdr:rowOff>9525</xdr:rowOff>
    </xdr:to>
    <xdr:sp>
      <xdr:nvSpPr>
        <xdr:cNvPr id="42" name="Line 233"/>
        <xdr:cNvSpPr>
          <a:spLocks/>
        </xdr:cNvSpPr>
      </xdr:nvSpPr>
      <xdr:spPr>
        <a:xfrm flipH="1">
          <a:off x="61731525" y="5867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23</xdr:row>
      <xdr:rowOff>19050</xdr:rowOff>
    </xdr:from>
    <xdr:to>
      <xdr:col>83</xdr:col>
      <xdr:colOff>504825</xdr:colOff>
      <xdr:row>23</xdr:row>
      <xdr:rowOff>19050</xdr:rowOff>
    </xdr:to>
    <xdr:sp>
      <xdr:nvSpPr>
        <xdr:cNvPr id="43" name="Line 234"/>
        <xdr:cNvSpPr>
          <a:spLocks/>
        </xdr:cNvSpPr>
      </xdr:nvSpPr>
      <xdr:spPr>
        <a:xfrm flipH="1">
          <a:off x="617315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23</xdr:row>
      <xdr:rowOff>9525</xdr:rowOff>
    </xdr:from>
    <xdr:to>
      <xdr:col>84</xdr:col>
      <xdr:colOff>9525</xdr:colOff>
      <xdr:row>23</xdr:row>
      <xdr:rowOff>9525</xdr:rowOff>
    </xdr:to>
    <xdr:sp>
      <xdr:nvSpPr>
        <xdr:cNvPr id="44" name="Line 235"/>
        <xdr:cNvSpPr>
          <a:spLocks/>
        </xdr:cNvSpPr>
      </xdr:nvSpPr>
      <xdr:spPr>
        <a:xfrm flipH="1">
          <a:off x="61731525" y="5867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238125</xdr:colOff>
      <xdr:row>25</xdr:row>
      <xdr:rowOff>76200</xdr:rowOff>
    </xdr:from>
    <xdr:to>
      <xdr:col>41</xdr:col>
      <xdr:colOff>276225</xdr:colOff>
      <xdr:row>26</xdr:row>
      <xdr:rowOff>152400</xdr:rowOff>
    </xdr:to>
    <xdr:grpSp>
      <xdr:nvGrpSpPr>
        <xdr:cNvPr id="45" name="Group 314"/>
        <xdr:cNvGrpSpPr>
          <a:grpSpLocks/>
        </xdr:cNvGrpSpPr>
      </xdr:nvGrpSpPr>
      <xdr:grpSpPr>
        <a:xfrm>
          <a:off x="23040975" y="6391275"/>
          <a:ext cx="7467600" cy="304800"/>
          <a:chOff x="115" y="479"/>
          <a:chExt cx="1117" cy="40"/>
        </a:xfrm>
        <a:solidFill>
          <a:srgbClr val="FFFFFF"/>
        </a:solidFill>
      </xdr:grpSpPr>
      <xdr:sp>
        <xdr:nvSpPr>
          <xdr:cNvPr id="46" name="Rectangle 315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Rectangle 316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Rectangle 317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318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319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320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321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322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323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238125</xdr:colOff>
      <xdr:row>24</xdr:row>
      <xdr:rowOff>171450</xdr:rowOff>
    </xdr:from>
    <xdr:to>
      <xdr:col>70</xdr:col>
      <xdr:colOff>466725</xdr:colOff>
      <xdr:row>25</xdr:row>
      <xdr:rowOff>47625</xdr:rowOff>
    </xdr:to>
    <xdr:sp>
      <xdr:nvSpPr>
        <xdr:cNvPr id="55" name="Line 347"/>
        <xdr:cNvSpPr>
          <a:spLocks/>
        </xdr:cNvSpPr>
      </xdr:nvSpPr>
      <xdr:spPr>
        <a:xfrm flipH="1" flipV="1">
          <a:off x="51577875" y="6257925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371475</xdr:colOff>
      <xdr:row>24</xdr:row>
      <xdr:rowOff>114300</xdr:rowOff>
    </xdr:from>
    <xdr:to>
      <xdr:col>69</xdr:col>
      <xdr:colOff>238125</xdr:colOff>
      <xdr:row>24</xdr:row>
      <xdr:rowOff>171450</xdr:rowOff>
    </xdr:to>
    <xdr:sp>
      <xdr:nvSpPr>
        <xdr:cNvPr id="56" name="Line 349"/>
        <xdr:cNvSpPr>
          <a:spLocks/>
        </xdr:cNvSpPr>
      </xdr:nvSpPr>
      <xdr:spPr>
        <a:xfrm flipH="1" flipV="1">
          <a:off x="50739675" y="6200775"/>
          <a:ext cx="83820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476250</xdr:colOff>
      <xdr:row>23</xdr:row>
      <xdr:rowOff>0</xdr:rowOff>
    </xdr:from>
    <xdr:to>
      <xdr:col>18</xdr:col>
      <xdr:colOff>476250</xdr:colOff>
      <xdr:row>34</xdr:row>
      <xdr:rowOff>0</xdr:rowOff>
    </xdr:to>
    <xdr:sp>
      <xdr:nvSpPr>
        <xdr:cNvPr id="57" name="Line 389"/>
        <xdr:cNvSpPr>
          <a:spLocks/>
        </xdr:cNvSpPr>
      </xdr:nvSpPr>
      <xdr:spPr>
        <a:xfrm>
          <a:off x="13392150" y="5857875"/>
          <a:ext cx="0" cy="25146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58" name="Line 395"/>
        <xdr:cNvSpPr>
          <a:spLocks/>
        </xdr:cNvSpPr>
      </xdr:nvSpPr>
      <xdr:spPr>
        <a:xfrm flipH="1">
          <a:off x="39966900" y="1067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9525</xdr:rowOff>
    </xdr:from>
    <xdr:to>
      <xdr:col>55</xdr:col>
      <xdr:colOff>9525</xdr:colOff>
      <xdr:row>44</xdr:row>
      <xdr:rowOff>9525</xdr:rowOff>
    </xdr:to>
    <xdr:sp>
      <xdr:nvSpPr>
        <xdr:cNvPr id="59" name="Line 396"/>
        <xdr:cNvSpPr>
          <a:spLocks/>
        </xdr:cNvSpPr>
      </xdr:nvSpPr>
      <xdr:spPr>
        <a:xfrm flipH="1">
          <a:off x="39966900" y="10668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71</xdr:col>
      <xdr:colOff>219075</xdr:colOff>
      <xdr:row>26</xdr:row>
      <xdr:rowOff>9525</xdr:rowOff>
    </xdr:from>
    <xdr:to>
      <xdr:col>71</xdr:col>
      <xdr:colOff>247650</xdr:colOff>
      <xdr:row>27</xdr:row>
      <xdr:rowOff>9525</xdr:rowOff>
    </xdr:to>
    <xdr:grpSp>
      <xdr:nvGrpSpPr>
        <xdr:cNvPr id="60" name="Group 431"/>
        <xdr:cNvGrpSpPr>
          <a:grpSpLocks/>
        </xdr:cNvGrpSpPr>
      </xdr:nvGrpSpPr>
      <xdr:grpSpPr>
        <a:xfrm>
          <a:off x="53044725" y="65532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61" name="Rectangle 43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43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43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18</xdr:col>
      <xdr:colOff>0</xdr:colOff>
      <xdr:row>21</xdr:row>
      <xdr:rowOff>0</xdr:rowOff>
    </xdr:from>
    <xdr:ext cx="971550" cy="457200"/>
    <xdr:sp>
      <xdr:nvSpPr>
        <xdr:cNvPr id="64" name="text 774"/>
        <xdr:cNvSpPr txBox="1">
          <a:spLocks noChangeArrowheads="1"/>
        </xdr:cNvSpPr>
      </xdr:nvSpPr>
      <xdr:spPr>
        <a:xfrm>
          <a:off x="12915900" y="54006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3ZNLI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18,537</a:t>
          </a:r>
        </a:p>
      </xdr:txBody>
    </xdr:sp>
    <xdr:clientData/>
  </xdr:oneCellAnchor>
  <xdr:twoCellAnchor>
    <xdr:from>
      <xdr:col>75</xdr:col>
      <xdr:colOff>104775</xdr:colOff>
      <xdr:row>25</xdr:row>
      <xdr:rowOff>219075</xdr:rowOff>
    </xdr:from>
    <xdr:to>
      <xdr:col>75</xdr:col>
      <xdr:colOff>419100</xdr:colOff>
      <xdr:row>27</xdr:row>
      <xdr:rowOff>114300</xdr:rowOff>
    </xdr:to>
    <xdr:grpSp>
      <xdr:nvGrpSpPr>
        <xdr:cNvPr id="65" name="Group 447"/>
        <xdr:cNvGrpSpPr>
          <a:grpSpLocks noChangeAspect="1"/>
        </xdr:cNvGrpSpPr>
      </xdr:nvGrpSpPr>
      <xdr:grpSpPr>
        <a:xfrm>
          <a:off x="55902225" y="6534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6" name="Line 44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Oval 44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228600</xdr:colOff>
      <xdr:row>33</xdr:row>
      <xdr:rowOff>114300</xdr:rowOff>
    </xdr:from>
    <xdr:to>
      <xdr:col>42</xdr:col>
      <xdr:colOff>714375</xdr:colOff>
      <xdr:row>33</xdr:row>
      <xdr:rowOff>114300</xdr:rowOff>
    </xdr:to>
    <xdr:sp>
      <xdr:nvSpPr>
        <xdr:cNvPr id="68" name="Line 483"/>
        <xdr:cNvSpPr>
          <a:spLocks/>
        </xdr:cNvSpPr>
      </xdr:nvSpPr>
      <xdr:spPr>
        <a:xfrm flipV="1">
          <a:off x="19088100" y="8258175"/>
          <a:ext cx="12372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28</xdr:row>
      <xdr:rowOff>57150</xdr:rowOff>
    </xdr:from>
    <xdr:to>
      <xdr:col>4</xdr:col>
      <xdr:colOff>371475</xdr:colOff>
      <xdr:row>28</xdr:row>
      <xdr:rowOff>171450</xdr:rowOff>
    </xdr:to>
    <xdr:grpSp>
      <xdr:nvGrpSpPr>
        <xdr:cNvPr id="69" name="Group 485"/>
        <xdr:cNvGrpSpPr>
          <a:grpSpLocks noChangeAspect="1"/>
        </xdr:cNvGrpSpPr>
      </xdr:nvGrpSpPr>
      <xdr:grpSpPr>
        <a:xfrm>
          <a:off x="2057400" y="70580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70" name="Line 486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Oval 487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Oval 488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489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Oval 490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491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492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609600</xdr:colOff>
      <xdr:row>26</xdr:row>
      <xdr:rowOff>57150</xdr:rowOff>
    </xdr:from>
    <xdr:to>
      <xdr:col>85</xdr:col>
      <xdr:colOff>466725</xdr:colOff>
      <xdr:row>26</xdr:row>
      <xdr:rowOff>171450</xdr:rowOff>
    </xdr:to>
    <xdr:grpSp>
      <xdr:nvGrpSpPr>
        <xdr:cNvPr id="77" name="Group 493"/>
        <xdr:cNvGrpSpPr>
          <a:grpSpLocks noChangeAspect="1"/>
        </xdr:cNvGrpSpPr>
      </xdr:nvGrpSpPr>
      <xdr:grpSpPr>
        <a:xfrm>
          <a:off x="62865000" y="66008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78" name="Line 494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Oval 495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496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497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498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499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500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342900</xdr:colOff>
      <xdr:row>27</xdr:row>
      <xdr:rowOff>114300</xdr:rowOff>
    </xdr:from>
    <xdr:to>
      <xdr:col>10</xdr:col>
      <xdr:colOff>647700</xdr:colOff>
      <xdr:row>29</xdr:row>
      <xdr:rowOff>28575</xdr:rowOff>
    </xdr:to>
    <xdr:grpSp>
      <xdr:nvGrpSpPr>
        <xdr:cNvPr id="85" name="Group 504"/>
        <xdr:cNvGrpSpPr>
          <a:grpSpLocks noChangeAspect="1"/>
        </xdr:cNvGrpSpPr>
      </xdr:nvGrpSpPr>
      <xdr:grpSpPr>
        <a:xfrm>
          <a:off x="7315200" y="6886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6" name="Line 50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50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428625</xdr:colOff>
      <xdr:row>30</xdr:row>
      <xdr:rowOff>0</xdr:rowOff>
    </xdr:from>
    <xdr:to>
      <xdr:col>16</xdr:col>
      <xdr:colOff>657225</xdr:colOff>
      <xdr:row>30</xdr:row>
      <xdr:rowOff>76200</xdr:rowOff>
    </xdr:to>
    <xdr:sp>
      <xdr:nvSpPr>
        <xdr:cNvPr id="88" name="Line 508"/>
        <xdr:cNvSpPr>
          <a:spLocks/>
        </xdr:cNvSpPr>
      </xdr:nvSpPr>
      <xdr:spPr>
        <a:xfrm flipH="1" flipV="1">
          <a:off x="11344275" y="7458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657225</xdr:colOff>
      <xdr:row>30</xdr:row>
      <xdr:rowOff>76200</xdr:rowOff>
    </xdr:from>
    <xdr:to>
      <xdr:col>17</xdr:col>
      <xdr:colOff>428625</xdr:colOff>
      <xdr:row>30</xdr:row>
      <xdr:rowOff>114300</xdr:rowOff>
    </xdr:to>
    <xdr:sp>
      <xdr:nvSpPr>
        <xdr:cNvPr id="89" name="Line 509"/>
        <xdr:cNvSpPr>
          <a:spLocks/>
        </xdr:cNvSpPr>
      </xdr:nvSpPr>
      <xdr:spPr>
        <a:xfrm flipH="1" flipV="1">
          <a:off x="12087225" y="75342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27</xdr:row>
      <xdr:rowOff>114300</xdr:rowOff>
    </xdr:from>
    <xdr:to>
      <xdr:col>15</xdr:col>
      <xdr:colOff>428625</xdr:colOff>
      <xdr:row>30</xdr:row>
      <xdr:rowOff>0</xdr:rowOff>
    </xdr:to>
    <xdr:sp>
      <xdr:nvSpPr>
        <xdr:cNvPr id="90" name="Line 510"/>
        <xdr:cNvSpPr>
          <a:spLocks/>
        </xdr:cNvSpPr>
      </xdr:nvSpPr>
      <xdr:spPr>
        <a:xfrm flipH="1" flipV="1">
          <a:off x="7467600" y="6886575"/>
          <a:ext cx="387667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18</xdr:col>
      <xdr:colOff>342900</xdr:colOff>
      <xdr:row>26</xdr:row>
      <xdr:rowOff>66675</xdr:rowOff>
    </xdr:from>
    <xdr:to>
      <xdr:col>18</xdr:col>
      <xdr:colOff>914400</xdr:colOff>
      <xdr:row>26</xdr:row>
      <xdr:rowOff>180975</xdr:rowOff>
    </xdr:to>
    <xdr:grpSp>
      <xdr:nvGrpSpPr>
        <xdr:cNvPr id="91" name="Group 511"/>
        <xdr:cNvGrpSpPr>
          <a:grpSpLocks noChangeAspect="1"/>
        </xdr:cNvGrpSpPr>
      </xdr:nvGrpSpPr>
      <xdr:grpSpPr>
        <a:xfrm>
          <a:off x="13258800" y="6610350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92" name="Line 512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513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514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515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516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0</xdr:colOff>
      <xdr:row>28</xdr:row>
      <xdr:rowOff>76200</xdr:rowOff>
    </xdr:from>
    <xdr:to>
      <xdr:col>41</xdr:col>
      <xdr:colOff>276225</xdr:colOff>
      <xdr:row>29</xdr:row>
      <xdr:rowOff>152400</xdr:rowOff>
    </xdr:to>
    <xdr:grpSp>
      <xdr:nvGrpSpPr>
        <xdr:cNvPr id="97" name="Group 526"/>
        <xdr:cNvGrpSpPr>
          <a:grpSpLocks/>
        </xdr:cNvGrpSpPr>
      </xdr:nvGrpSpPr>
      <xdr:grpSpPr>
        <a:xfrm>
          <a:off x="22802850" y="7077075"/>
          <a:ext cx="7705725" cy="304800"/>
          <a:chOff x="115" y="479"/>
          <a:chExt cx="1117" cy="40"/>
        </a:xfrm>
        <a:solidFill>
          <a:srgbClr val="FFFFFF"/>
        </a:solidFill>
      </xdr:grpSpPr>
      <xdr:sp>
        <xdr:nvSpPr>
          <xdr:cNvPr id="98" name="Rectangle 527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528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529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530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531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532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533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534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535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342900</xdr:colOff>
      <xdr:row>27</xdr:row>
      <xdr:rowOff>114300</xdr:rowOff>
    </xdr:from>
    <xdr:to>
      <xdr:col>78</xdr:col>
      <xdr:colOff>647700</xdr:colOff>
      <xdr:row>29</xdr:row>
      <xdr:rowOff>28575</xdr:rowOff>
    </xdr:to>
    <xdr:grpSp>
      <xdr:nvGrpSpPr>
        <xdr:cNvPr id="107" name="Group 536"/>
        <xdr:cNvGrpSpPr>
          <a:grpSpLocks noChangeAspect="1"/>
        </xdr:cNvGrpSpPr>
      </xdr:nvGrpSpPr>
      <xdr:grpSpPr>
        <a:xfrm>
          <a:off x="58140600" y="6886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8" name="Line 53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53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161925</xdr:colOff>
      <xdr:row>30</xdr:row>
      <xdr:rowOff>76200</xdr:rowOff>
    </xdr:from>
    <xdr:to>
      <xdr:col>72</xdr:col>
      <xdr:colOff>390525</xdr:colOff>
      <xdr:row>30</xdr:row>
      <xdr:rowOff>114300</xdr:rowOff>
    </xdr:to>
    <xdr:sp>
      <xdr:nvSpPr>
        <xdr:cNvPr id="110" name="Line 539"/>
        <xdr:cNvSpPr>
          <a:spLocks/>
        </xdr:cNvSpPr>
      </xdr:nvSpPr>
      <xdr:spPr>
        <a:xfrm flipH="1">
          <a:off x="52987575" y="75342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390525</xdr:colOff>
      <xdr:row>30</xdr:row>
      <xdr:rowOff>0</xdr:rowOff>
    </xdr:from>
    <xdr:to>
      <xdr:col>73</xdr:col>
      <xdr:colOff>161925</xdr:colOff>
      <xdr:row>30</xdr:row>
      <xdr:rowOff>76200</xdr:rowOff>
    </xdr:to>
    <xdr:sp>
      <xdr:nvSpPr>
        <xdr:cNvPr id="111" name="Line 540"/>
        <xdr:cNvSpPr>
          <a:spLocks/>
        </xdr:cNvSpPr>
      </xdr:nvSpPr>
      <xdr:spPr>
        <a:xfrm flipH="1">
          <a:off x="53730525" y="7458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161925</xdr:colOff>
      <xdr:row>27</xdr:row>
      <xdr:rowOff>114300</xdr:rowOff>
    </xdr:from>
    <xdr:to>
      <xdr:col>78</xdr:col>
      <xdr:colOff>495300</xdr:colOff>
      <xdr:row>30</xdr:row>
      <xdr:rowOff>0</xdr:rowOff>
    </xdr:to>
    <xdr:sp>
      <xdr:nvSpPr>
        <xdr:cNvPr id="112" name="Line 542"/>
        <xdr:cNvSpPr>
          <a:spLocks/>
        </xdr:cNvSpPr>
      </xdr:nvSpPr>
      <xdr:spPr>
        <a:xfrm flipH="1">
          <a:off x="54473475" y="6886575"/>
          <a:ext cx="381952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18</xdr:col>
      <xdr:colOff>209550</xdr:colOff>
      <xdr:row>31</xdr:row>
      <xdr:rowOff>66675</xdr:rowOff>
    </xdr:from>
    <xdr:to>
      <xdr:col>18</xdr:col>
      <xdr:colOff>904875</xdr:colOff>
      <xdr:row>31</xdr:row>
      <xdr:rowOff>180975</xdr:rowOff>
    </xdr:to>
    <xdr:grpSp>
      <xdr:nvGrpSpPr>
        <xdr:cNvPr id="113" name="Group 543"/>
        <xdr:cNvGrpSpPr>
          <a:grpSpLocks noChangeAspect="1"/>
        </xdr:cNvGrpSpPr>
      </xdr:nvGrpSpPr>
      <xdr:grpSpPr>
        <a:xfrm>
          <a:off x="13125450" y="775335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14" name="Line 544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545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546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547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548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549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542925</xdr:colOff>
      <xdr:row>29</xdr:row>
      <xdr:rowOff>38100</xdr:rowOff>
    </xdr:from>
    <xdr:to>
      <xdr:col>18</xdr:col>
      <xdr:colOff>904875</xdr:colOff>
      <xdr:row>29</xdr:row>
      <xdr:rowOff>209550</xdr:rowOff>
    </xdr:to>
    <xdr:grpSp>
      <xdr:nvGrpSpPr>
        <xdr:cNvPr id="120" name="Group 550"/>
        <xdr:cNvGrpSpPr>
          <a:grpSpLocks/>
        </xdr:cNvGrpSpPr>
      </xdr:nvGrpSpPr>
      <xdr:grpSpPr>
        <a:xfrm>
          <a:off x="13458825" y="7267575"/>
          <a:ext cx="361950" cy="171450"/>
          <a:chOff x="659" y="455"/>
          <a:chExt cx="33" cy="18"/>
        </a:xfrm>
        <a:solidFill>
          <a:srgbClr val="FFFFFF"/>
        </a:solidFill>
      </xdr:grpSpPr>
      <xdr:grpSp>
        <xdr:nvGrpSpPr>
          <xdr:cNvPr id="121" name="Group 551"/>
          <xdr:cNvGrpSpPr>
            <a:grpSpLocks/>
          </xdr:cNvGrpSpPr>
        </xdr:nvGrpSpPr>
        <xdr:grpSpPr>
          <a:xfrm>
            <a:off x="659" y="455"/>
            <a:ext cx="17" cy="18"/>
            <a:chOff x="807" y="263"/>
            <a:chExt cx="22" cy="22"/>
          </a:xfrm>
          <a:solidFill>
            <a:srgbClr val="FFFFFF"/>
          </a:solidFill>
        </xdr:grpSpPr>
        <xdr:sp>
          <xdr:nvSpPr>
            <xdr:cNvPr id="122" name="Rectangle 552"/>
            <xdr:cNvSpPr>
              <a:spLocks/>
            </xdr:cNvSpPr>
          </xdr:nvSpPr>
          <xdr:spPr>
            <a:xfrm>
              <a:off x="807" y="263"/>
              <a:ext cx="22" cy="2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3" name="Polygon 553"/>
            <xdr:cNvSpPr>
              <a:spLocks/>
            </xdr:cNvSpPr>
          </xdr:nvSpPr>
          <xdr:spPr>
            <a:xfrm>
              <a:off x="807" y="263"/>
              <a:ext cx="22" cy="22"/>
            </a:xfrm>
            <a:custGeom>
              <a:pathLst>
                <a:path h="22" w="22">
                  <a:moveTo>
                    <a:pt x="0" y="0"/>
                  </a:moveTo>
                  <a:lnTo>
                    <a:pt x="22" y="0"/>
                  </a:lnTo>
                  <a:lnTo>
                    <a:pt x="11" y="22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124" name="Group 554"/>
          <xdr:cNvGrpSpPr>
            <a:grpSpLocks/>
          </xdr:cNvGrpSpPr>
        </xdr:nvGrpSpPr>
        <xdr:grpSpPr>
          <a:xfrm>
            <a:off x="676" y="459"/>
            <a:ext cx="16" cy="10"/>
            <a:chOff x="669" y="454"/>
            <a:chExt cx="16" cy="10"/>
          </a:xfrm>
          <a:solidFill>
            <a:srgbClr val="FFFFFF"/>
          </a:solidFill>
        </xdr:grpSpPr>
        <xdr:sp>
          <xdr:nvSpPr>
            <xdr:cNvPr id="125" name="Rectangle 555"/>
            <xdr:cNvSpPr>
              <a:spLocks/>
            </xdr:cNvSpPr>
          </xdr:nvSpPr>
          <xdr:spPr>
            <a:xfrm>
              <a:off x="681" y="454"/>
              <a:ext cx="4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6" name="Line 556"/>
            <xdr:cNvSpPr>
              <a:spLocks/>
            </xdr:cNvSpPr>
          </xdr:nvSpPr>
          <xdr:spPr>
            <a:xfrm>
              <a:off x="669" y="459"/>
              <a:ext cx="1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 editAs="absolute">
    <xdr:from>
      <xdr:col>72</xdr:col>
      <xdr:colOff>371475</xdr:colOff>
      <xdr:row>31</xdr:row>
      <xdr:rowOff>57150</xdr:rowOff>
    </xdr:from>
    <xdr:to>
      <xdr:col>73</xdr:col>
      <xdr:colOff>95250</xdr:colOff>
      <xdr:row>31</xdr:row>
      <xdr:rowOff>171450</xdr:rowOff>
    </xdr:to>
    <xdr:grpSp>
      <xdr:nvGrpSpPr>
        <xdr:cNvPr id="127" name="Group 557"/>
        <xdr:cNvGrpSpPr>
          <a:grpSpLocks noChangeAspect="1"/>
        </xdr:cNvGrpSpPr>
      </xdr:nvGrpSpPr>
      <xdr:grpSpPr>
        <a:xfrm>
          <a:off x="53711475" y="77438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28" name="Line 558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559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560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561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562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563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590550</xdr:colOff>
      <xdr:row>24</xdr:row>
      <xdr:rowOff>57150</xdr:rowOff>
    </xdr:from>
    <xdr:to>
      <xdr:col>70</xdr:col>
      <xdr:colOff>942975</xdr:colOff>
      <xdr:row>24</xdr:row>
      <xdr:rowOff>180975</xdr:rowOff>
    </xdr:to>
    <xdr:sp>
      <xdr:nvSpPr>
        <xdr:cNvPr id="134" name="kreslení 12"/>
        <xdr:cNvSpPr>
          <a:spLocks/>
        </xdr:cNvSpPr>
      </xdr:nvSpPr>
      <xdr:spPr>
        <a:xfrm>
          <a:off x="52444650" y="61436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44</xdr:col>
      <xdr:colOff>600075</xdr:colOff>
      <xdr:row>33</xdr:row>
      <xdr:rowOff>66675</xdr:rowOff>
    </xdr:from>
    <xdr:to>
      <xdr:col>44</xdr:col>
      <xdr:colOff>952500</xdr:colOff>
      <xdr:row>33</xdr:row>
      <xdr:rowOff>190500</xdr:rowOff>
    </xdr:to>
    <xdr:sp>
      <xdr:nvSpPr>
        <xdr:cNvPr id="135" name="kreslení 417"/>
        <xdr:cNvSpPr>
          <a:spLocks/>
        </xdr:cNvSpPr>
      </xdr:nvSpPr>
      <xdr:spPr>
        <a:xfrm>
          <a:off x="32985075" y="82105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69</xdr:col>
      <xdr:colOff>142875</xdr:colOff>
      <xdr:row>28</xdr:row>
      <xdr:rowOff>57150</xdr:rowOff>
    </xdr:from>
    <xdr:to>
      <xdr:col>70</xdr:col>
      <xdr:colOff>200025</xdr:colOff>
      <xdr:row>28</xdr:row>
      <xdr:rowOff>171450</xdr:rowOff>
    </xdr:to>
    <xdr:grpSp>
      <xdr:nvGrpSpPr>
        <xdr:cNvPr id="136" name="Group 566"/>
        <xdr:cNvGrpSpPr>
          <a:grpSpLocks noChangeAspect="1"/>
        </xdr:cNvGrpSpPr>
      </xdr:nvGrpSpPr>
      <xdr:grpSpPr>
        <a:xfrm>
          <a:off x="51482625" y="70580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37" name="Line 567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568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569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570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Rectangle 571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104775</xdr:colOff>
      <xdr:row>30</xdr:row>
      <xdr:rowOff>114300</xdr:rowOff>
    </xdr:from>
    <xdr:to>
      <xdr:col>49</xdr:col>
      <xdr:colOff>419100</xdr:colOff>
      <xdr:row>32</xdr:row>
      <xdr:rowOff>28575</xdr:rowOff>
    </xdr:to>
    <xdr:grpSp>
      <xdr:nvGrpSpPr>
        <xdr:cNvPr id="142" name="Group 572"/>
        <xdr:cNvGrpSpPr>
          <a:grpSpLocks noChangeAspect="1"/>
        </xdr:cNvGrpSpPr>
      </xdr:nvGrpSpPr>
      <xdr:grpSpPr>
        <a:xfrm>
          <a:off x="36585525" y="7572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43" name="Line 57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57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695325</xdr:colOff>
      <xdr:row>33</xdr:row>
      <xdr:rowOff>76200</xdr:rowOff>
    </xdr:from>
    <xdr:to>
      <xdr:col>43</xdr:col>
      <xdr:colOff>466725</xdr:colOff>
      <xdr:row>33</xdr:row>
      <xdr:rowOff>114300</xdr:rowOff>
    </xdr:to>
    <xdr:sp>
      <xdr:nvSpPr>
        <xdr:cNvPr id="145" name="Line 575"/>
        <xdr:cNvSpPr>
          <a:spLocks/>
        </xdr:cNvSpPr>
      </xdr:nvSpPr>
      <xdr:spPr>
        <a:xfrm flipH="1">
          <a:off x="31442025" y="82200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466725</xdr:colOff>
      <xdr:row>33</xdr:row>
      <xdr:rowOff>0</xdr:rowOff>
    </xdr:from>
    <xdr:to>
      <xdr:col>44</xdr:col>
      <xdr:colOff>542925</xdr:colOff>
      <xdr:row>33</xdr:row>
      <xdr:rowOff>76200</xdr:rowOff>
    </xdr:to>
    <xdr:sp>
      <xdr:nvSpPr>
        <xdr:cNvPr id="146" name="Line 576"/>
        <xdr:cNvSpPr>
          <a:spLocks/>
        </xdr:cNvSpPr>
      </xdr:nvSpPr>
      <xdr:spPr>
        <a:xfrm flipH="1">
          <a:off x="32184975" y="8143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542925</xdr:colOff>
      <xdr:row>30</xdr:row>
      <xdr:rowOff>114300</xdr:rowOff>
    </xdr:from>
    <xdr:to>
      <xdr:col>49</xdr:col>
      <xdr:colOff>266700</xdr:colOff>
      <xdr:row>33</xdr:row>
      <xdr:rowOff>0</xdr:rowOff>
    </xdr:to>
    <xdr:sp>
      <xdr:nvSpPr>
        <xdr:cNvPr id="147" name="Line 577"/>
        <xdr:cNvSpPr>
          <a:spLocks/>
        </xdr:cNvSpPr>
      </xdr:nvSpPr>
      <xdr:spPr>
        <a:xfrm flipH="1">
          <a:off x="32927925" y="7572375"/>
          <a:ext cx="381952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38</xdr:col>
      <xdr:colOff>228600</xdr:colOff>
      <xdr:row>33</xdr:row>
      <xdr:rowOff>0</xdr:rowOff>
    </xdr:from>
    <xdr:ext cx="533400" cy="228600"/>
    <xdr:sp>
      <xdr:nvSpPr>
        <xdr:cNvPr id="148" name="text 7125"/>
        <xdr:cNvSpPr txBox="1">
          <a:spLocks noChangeArrowheads="1"/>
        </xdr:cNvSpPr>
      </xdr:nvSpPr>
      <xdr:spPr>
        <a:xfrm>
          <a:off x="28003500" y="814387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 editAs="absolute">
    <xdr:from>
      <xdr:col>45</xdr:col>
      <xdr:colOff>0</xdr:colOff>
      <xdr:row>31</xdr:row>
      <xdr:rowOff>85725</xdr:rowOff>
    </xdr:from>
    <xdr:to>
      <xdr:col>45</xdr:col>
      <xdr:colOff>28575</xdr:colOff>
      <xdr:row>32</xdr:row>
      <xdr:rowOff>85725</xdr:rowOff>
    </xdr:to>
    <xdr:grpSp>
      <xdr:nvGrpSpPr>
        <xdr:cNvPr id="149" name="Group 580"/>
        <xdr:cNvGrpSpPr>
          <a:grpSpLocks/>
        </xdr:cNvGrpSpPr>
      </xdr:nvGrpSpPr>
      <xdr:grpSpPr>
        <a:xfrm>
          <a:off x="33356550" y="77724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50" name="Rectangle 58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58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Rectangle 58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323850</xdr:colOff>
      <xdr:row>5</xdr:row>
      <xdr:rowOff>9525</xdr:rowOff>
    </xdr:from>
    <xdr:ext cx="323850" cy="295275"/>
    <xdr:sp>
      <xdr:nvSpPr>
        <xdr:cNvPr id="153" name="Oval 584"/>
        <xdr:cNvSpPr>
          <a:spLocks noChangeAspect="1"/>
        </xdr:cNvSpPr>
      </xdr:nvSpPr>
      <xdr:spPr>
        <a:xfrm>
          <a:off x="32708850" y="1466850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showGridLines="0" showRowColHeaders="0" showZeros="0" showOutlineSymbols="0" zoomScale="65" zoomScaleNormal="65" workbookViewId="0" topLeftCell="A1">
      <selection activeCell="A1" sqref="A1"/>
    </sheetView>
  </sheetViews>
  <sheetFormatPr defaultColWidth="9.00390625" defaultRowHeight="12.75"/>
  <cols>
    <col min="1" max="1" width="4.75390625" style="256" customWidth="1"/>
    <col min="2" max="2" width="11.25390625" style="346" customWidth="1"/>
    <col min="3" max="18" width="11.25390625" style="257" customWidth="1"/>
    <col min="19" max="19" width="4.75390625" style="256" customWidth="1"/>
    <col min="20" max="20" width="1.75390625" style="256" customWidth="1"/>
    <col min="21" max="16384" width="9.125" style="257" customWidth="1"/>
  </cols>
  <sheetData>
    <row r="1" spans="1:20" s="255" customFormat="1" ht="9.75" customHeight="1">
      <c r="A1" s="252"/>
      <c r="B1" s="253"/>
      <c r="C1" s="254"/>
      <c r="D1" s="254"/>
      <c r="E1" s="254"/>
      <c r="F1" s="254"/>
      <c r="G1" s="254"/>
      <c r="H1" s="254"/>
      <c r="I1" s="254"/>
      <c r="J1" s="254"/>
      <c r="K1" s="254"/>
      <c r="L1" s="254"/>
      <c r="S1" s="252"/>
      <c r="T1" s="252"/>
    </row>
    <row r="2" spans="2:18" ht="36" customHeight="1">
      <c r="B2" s="257"/>
      <c r="D2" s="258"/>
      <c r="E2" s="258"/>
      <c r="F2" s="258"/>
      <c r="G2" s="258"/>
      <c r="H2" s="258"/>
      <c r="I2" s="258"/>
      <c r="J2" s="258"/>
      <c r="K2" s="258"/>
      <c r="L2" s="258"/>
      <c r="R2" s="259"/>
    </row>
    <row r="3" spans="2:12" s="256" customFormat="1" ht="18" customHeight="1">
      <c r="B3" s="260"/>
      <c r="C3" s="260"/>
      <c r="D3" s="260"/>
      <c r="J3" s="261"/>
      <c r="K3" s="260"/>
      <c r="L3" s="260"/>
    </row>
    <row r="4" spans="1:22" s="270" customFormat="1" ht="22.5" customHeight="1">
      <c r="A4" s="262"/>
      <c r="B4" s="27" t="s">
        <v>72</v>
      </c>
      <c r="C4" s="263">
        <v>520</v>
      </c>
      <c r="D4" s="264"/>
      <c r="E4" s="262"/>
      <c r="F4" s="262"/>
      <c r="G4" s="25"/>
      <c r="H4" s="262"/>
      <c r="I4" s="264"/>
      <c r="J4" s="265" t="s">
        <v>61</v>
      </c>
      <c r="K4" s="264"/>
      <c r="L4" s="266"/>
      <c r="M4" s="25"/>
      <c r="N4" s="25"/>
      <c r="O4" s="25"/>
      <c r="P4" s="264"/>
      <c r="Q4" s="267" t="s">
        <v>73</v>
      </c>
      <c r="R4" s="268">
        <v>760348</v>
      </c>
      <c r="S4" s="264"/>
      <c r="T4" s="264"/>
      <c r="U4" s="269"/>
      <c r="V4" s="269"/>
    </row>
    <row r="5" spans="2:22" s="271" customFormat="1" ht="18" customHeight="1" thickBot="1">
      <c r="B5" s="272"/>
      <c r="C5" s="273"/>
      <c r="D5" s="273"/>
      <c r="I5" s="273"/>
      <c r="J5" s="273"/>
      <c r="K5" s="273"/>
      <c r="L5" s="273"/>
      <c r="M5" s="273"/>
      <c r="N5" s="273"/>
      <c r="O5" s="273"/>
      <c r="P5" s="273"/>
      <c r="Q5" s="273"/>
      <c r="R5" s="273"/>
      <c r="S5" s="273"/>
      <c r="T5" s="273"/>
      <c r="U5" s="273"/>
      <c r="V5" s="273"/>
    </row>
    <row r="6" spans="1:22" s="279" customFormat="1" ht="21" customHeight="1">
      <c r="A6" s="274"/>
      <c r="B6" s="275"/>
      <c r="C6" s="276"/>
      <c r="D6" s="275"/>
      <c r="E6" s="277"/>
      <c r="F6" s="277"/>
      <c r="G6" s="277"/>
      <c r="H6" s="277"/>
      <c r="I6" s="277"/>
      <c r="J6" s="275"/>
      <c r="K6" s="275"/>
      <c r="L6" s="275"/>
      <c r="M6" s="275"/>
      <c r="N6" s="275"/>
      <c r="O6" s="275"/>
      <c r="P6" s="275"/>
      <c r="Q6" s="275"/>
      <c r="R6" s="275"/>
      <c r="S6" s="278"/>
      <c r="T6" s="261"/>
      <c r="U6" s="261"/>
      <c r="V6" s="261"/>
    </row>
    <row r="7" spans="1:21" ht="21" customHeight="1">
      <c r="A7" s="280"/>
      <c r="B7" s="281"/>
      <c r="C7" s="282"/>
      <c r="D7" s="282"/>
      <c r="E7" s="282"/>
      <c r="F7" s="282"/>
      <c r="G7" s="282"/>
      <c r="H7" s="282"/>
      <c r="I7" s="282"/>
      <c r="J7" s="282"/>
      <c r="K7" s="282"/>
      <c r="L7" s="282"/>
      <c r="M7" s="282"/>
      <c r="N7" s="282"/>
      <c r="O7" s="282"/>
      <c r="P7" s="282"/>
      <c r="Q7" s="282"/>
      <c r="R7" s="283"/>
      <c r="S7" s="284"/>
      <c r="T7" s="260"/>
      <c r="U7" s="258"/>
    </row>
    <row r="8" spans="1:21" ht="24.75" customHeight="1">
      <c r="A8" s="280"/>
      <c r="B8" s="285"/>
      <c r="C8" s="286" t="s">
        <v>11</v>
      </c>
      <c r="D8" s="287"/>
      <c r="E8" s="287"/>
      <c r="F8" s="287"/>
      <c r="G8" s="287"/>
      <c r="H8" s="288"/>
      <c r="I8" s="289"/>
      <c r="J8" s="83" t="s">
        <v>62</v>
      </c>
      <c r="K8" s="289"/>
      <c r="L8" s="288"/>
      <c r="M8" s="287"/>
      <c r="N8" s="287"/>
      <c r="O8" s="287"/>
      <c r="P8" s="287"/>
      <c r="Q8" s="287"/>
      <c r="R8" s="290"/>
      <c r="S8" s="284"/>
      <c r="T8" s="260"/>
      <c r="U8" s="258"/>
    </row>
    <row r="9" spans="1:21" ht="24.75" customHeight="1">
      <c r="A9" s="280"/>
      <c r="B9" s="285"/>
      <c r="C9" s="80" t="s">
        <v>9</v>
      </c>
      <c r="D9" s="287"/>
      <c r="E9" s="287"/>
      <c r="F9" s="287"/>
      <c r="G9" s="287"/>
      <c r="H9" s="287"/>
      <c r="I9" s="287"/>
      <c r="J9" s="291" t="s">
        <v>48</v>
      </c>
      <c r="K9" s="287"/>
      <c r="L9" s="287"/>
      <c r="M9" s="287"/>
      <c r="N9" s="287"/>
      <c r="O9" s="287"/>
      <c r="P9" s="376" t="s">
        <v>79</v>
      </c>
      <c r="Q9" s="376"/>
      <c r="R9" s="292"/>
      <c r="S9" s="284"/>
      <c r="T9" s="260"/>
      <c r="U9" s="258"/>
    </row>
    <row r="10" spans="1:21" ht="24.75" customHeight="1">
      <c r="A10" s="280"/>
      <c r="B10" s="285"/>
      <c r="C10" s="80" t="s">
        <v>13</v>
      </c>
      <c r="D10" s="287"/>
      <c r="E10" s="287"/>
      <c r="F10" s="287"/>
      <c r="G10" s="287"/>
      <c r="H10" s="287"/>
      <c r="I10" s="287"/>
      <c r="J10" s="291" t="s">
        <v>63</v>
      </c>
      <c r="K10" s="287"/>
      <c r="L10" s="287"/>
      <c r="M10" s="287"/>
      <c r="N10" s="287"/>
      <c r="O10" s="287"/>
      <c r="P10" s="287"/>
      <c r="Q10" s="287"/>
      <c r="R10" s="290"/>
      <c r="S10" s="284"/>
      <c r="T10" s="260"/>
      <c r="U10" s="258"/>
    </row>
    <row r="11" spans="1:21" ht="21" customHeight="1">
      <c r="A11" s="280"/>
      <c r="B11" s="293"/>
      <c r="C11" s="294"/>
      <c r="D11" s="294"/>
      <c r="E11" s="294"/>
      <c r="F11" s="294"/>
      <c r="G11" s="294"/>
      <c r="H11" s="294"/>
      <c r="I11" s="294"/>
      <c r="J11" s="294"/>
      <c r="K11" s="294"/>
      <c r="L11" s="294"/>
      <c r="M11" s="294"/>
      <c r="N11" s="294"/>
      <c r="O11" s="294"/>
      <c r="P11" s="294"/>
      <c r="Q11" s="294"/>
      <c r="R11" s="295"/>
      <c r="S11" s="284"/>
      <c r="T11" s="260"/>
      <c r="U11" s="258"/>
    </row>
    <row r="12" spans="1:21" ht="21" customHeight="1">
      <c r="A12" s="280"/>
      <c r="B12" s="285"/>
      <c r="C12" s="287"/>
      <c r="D12" s="287"/>
      <c r="E12" s="287"/>
      <c r="F12" s="287"/>
      <c r="G12" s="287"/>
      <c r="H12" s="287"/>
      <c r="I12" s="287"/>
      <c r="J12" s="296"/>
      <c r="K12" s="287"/>
      <c r="L12" s="287"/>
      <c r="M12" s="287"/>
      <c r="N12" s="287"/>
      <c r="O12" s="287"/>
      <c r="P12" s="287"/>
      <c r="Q12" s="287"/>
      <c r="R12" s="290"/>
      <c r="S12" s="284"/>
      <c r="T12" s="260"/>
      <c r="U12" s="258"/>
    </row>
    <row r="13" spans="1:21" ht="21" customHeight="1">
      <c r="A13" s="280"/>
      <c r="B13" s="285"/>
      <c r="C13" s="123" t="s">
        <v>18</v>
      </c>
      <c r="D13" s="287"/>
      <c r="E13" s="287"/>
      <c r="F13" s="287"/>
      <c r="G13" s="297"/>
      <c r="H13" s="287"/>
      <c r="J13" s="298" t="s">
        <v>19</v>
      </c>
      <c r="M13" s="297"/>
      <c r="N13" s="299"/>
      <c r="O13" s="299"/>
      <c r="P13" s="299"/>
      <c r="Q13" s="287"/>
      <c r="R13" s="290"/>
      <c r="S13" s="284"/>
      <c r="T13" s="260"/>
      <c r="U13" s="258"/>
    </row>
    <row r="14" spans="1:21" ht="21" customHeight="1">
      <c r="A14" s="280"/>
      <c r="B14" s="285"/>
      <c r="C14" s="119" t="s">
        <v>20</v>
      </c>
      <c r="D14" s="287"/>
      <c r="E14" s="287"/>
      <c r="F14" s="287"/>
      <c r="G14" s="300"/>
      <c r="H14" s="287"/>
      <c r="J14" s="301">
        <v>18.296</v>
      </c>
      <c r="M14" s="300"/>
      <c r="N14" s="299"/>
      <c r="O14" s="299"/>
      <c r="P14" s="299"/>
      <c r="Q14" s="287"/>
      <c r="R14" s="290"/>
      <c r="S14" s="284"/>
      <c r="T14" s="260"/>
      <c r="U14" s="258"/>
    </row>
    <row r="15" spans="1:21" ht="21" customHeight="1">
      <c r="A15" s="280"/>
      <c r="B15" s="285"/>
      <c r="C15" s="119" t="s">
        <v>21</v>
      </c>
      <c r="D15" s="287"/>
      <c r="E15" s="287"/>
      <c r="F15" s="287"/>
      <c r="G15" s="131"/>
      <c r="H15" s="287"/>
      <c r="J15" s="191" t="s">
        <v>46</v>
      </c>
      <c r="M15" s="131"/>
      <c r="N15" s="287"/>
      <c r="O15" s="302"/>
      <c r="P15" s="287"/>
      <c r="Q15" s="287"/>
      <c r="R15" s="290"/>
      <c r="S15" s="284"/>
      <c r="T15" s="260"/>
      <c r="U15" s="258"/>
    </row>
    <row r="16" spans="1:21" ht="21" customHeight="1">
      <c r="A16" s="280"/>
      <c r="B16" s="293"/>
      <c r="C16" s="294"/>
      <c r="D16" s="294"/>
      <c r="E16" s="294"/>
      <c r="F16" s="294"/>
      <c r="G16" s="294"/>
      <c r="H16" s="294"/>
      <c r="I16" s="294"/>
      <c r="J16" s="303"/>
      <c r="K16" s="294"/>
      <c r="L16" s="294"/>
      <c r="M16" s="294"/>
      <c r="N16" s="294"/>
      <c r="O16" s="294"/>
      <c r="P16" s="294"/>
      <c r="Q16" s="294"/>
      <c r="R16" s="295"/>
      <c r="S16" s="284"/>
      <c r="T16" s="260"/>
      <c r="U16" s="258"/>
    </row>
    <row r="17" spans="1:21" ht="21" customHeight="1">
      <c r="A17" s="280"/>
      <c r="B17" s="285"/>
      <c r="C17" s="287"/>
      <c r="D17" s="287"/>
      <c r="E17" s="287"/>
      <c r="F17" s="287"/>
      <c r="G17" s="287"/>
      <c r="H17" s="287"/>
      <c r="I17" s="287"/>
      <c r="J17" s="287"/>
      <c r="K17" s="287"/>
      <c r="L17" s="287"/>
      <c r="M17" s="287"/>
      <c r="N17" s="287"/>
      <c r="O17" s="287"/>
      <c r="P17" s="287"/>
      <c r="Q17" s="287"/>
      <c r="R17" s="290"/>
      <c r="S17" s="284"/>
      <c r="T17" s="260"/>
      <c r="U17" s="258"/>
    </row>
    <row r="18" spans="1:21" ht="21" customHeight="1">
      <c r="A18" s="280"/>
      <c r="B18" s="285"/>
      <c r="C18" s="119" t="s">
        <v>74</v>
      </c>
      <c r="D18" s="287"/>
      <c r="E18" s="287"/>
      <c r="F18" s="287"/>
      <c r="G18" s="287"/>
      <c r="H18" s="287"/>
      <c r="J18" s="304" t="s">
        <v>42</v>
      </c>
      <c r="L18" s="287"/>
      <c r="M18" s="299"/>
      <c r="N18" s="299"/>
      <c r="O18" s="287"/>
      <c r="P18" s="376" t="s">
        <v>80</v>
      </c>
      <c r="Q18" s="376"/>
      <c r="R18" s="290"/>
      <c r="S18" s="284"/>
      <c r="T18" s="260"/>
      <c r="U18" s="258"/>
    </row>
    <row r="19" spans="1:21" ht="21" customHeight="1">
      <c r="A19" s="280"/>
      <c r="B19" s="285"/>
      <c r="C19" s="119" t="s">
        <v>75</v>
      </c>
      <c r="D19" s="287"/>
      <c r="E19" s="287"/>
      <c r="F19" s="287"/>
      <c r="G19" s="287"/>
      <c r="H19" s="287"/>
      <c r="J19" s="305" t="s">
        <v>47</v>
      </c>
      <c r="L19" s="287"/>
      <c r="M19" s="299"/>
      <c r="N19" s="299"/>
      <c r="O19" s="287"/>
      <c r="P19" s="376" t="s">
        <v>81</v>
      </c>
      <c r="Q19" s="376"/>
      <c r="R19" s="290"/>
      <c r="S19" s="284"/>
      <c r="T19" s="260"/>
      <c r="U19" s="258"/>
    </row>
    <row r="20" spans="1:21" ht="21" customHeight="1">
      <c r="A20" s="280"/>
      <c r="B20" s="306"/>
      <c r="C20" s="307"/>
      <c r="D20" s="307"/>
      <c r="E20" s="307"/>
      <c r="F20" s="307"/>
      <c r="G20" s="307"/>
      <c r="H20" s="307"/>
      <c r="I20" s="307"/>
      <c r="J20" s="308"/>
      <c r="K20" s="307"/>
      <c r="L20" s="307"/>
      <c r="M20" s="307"/>
      <c r="N20" s="307"/>
      <c r="O20" s="307"/>
      <c r="P20" s="307"/>
      <c r="Q20" s="307"/>
      <c r="R20" s="309"/>
      <c r="S20" s="284"/>
      <c r="T20" s="260"/>
      <c r="U20" s="258"/>
    </row>
    <row r="21" spans="1:21" ht="21" customHeight="1">
      <c r="A21" s="280"/>
      <c r="B21" s="310"/>
      <c r="C21" s="311"/>
      <c r="D21" s="311"/>
      <c r="E21" s="312"/>
      <c r="F21" s="312"/>
      <c r="G21" s="312"/>
      <c r="H21" s="312"/>
      <c r="I21" s="311"/>
      <c r="J21" s="313"/>
      <c r="K21" s="311"/>
      <c r="L21" s="311"/>
      <c r="M21" s="311"/>
      <c r="N21" s="311"/>
      <c r="O21" s="311"/>
      <c r="P21" s="311"/>
      <c r="Q21" s="311"/>
      <c r="R21" s="311"/>
      <c r="S21" s="284"/>
      <c r="T21" s="260"/>
      <c r="U21" s="258"/>
    </row>
    <row r="22" spans="1:19" ht="30" customHeight="1">
      <c r="A22" s="314"/>
      <c r="B22" s="315"/>
      <c r="C22" s="316"/>
      <c r="D22" s="377" t="s">
        <v>76</v>
      </c>
      <c r="E22" s="378"/>
      <c r="F22" s="378"/>
      <c r="G22" s="378"/>
      <c r="H22" s="316"/>
      <c r="I22" s="317"/>
      <c r="J22" s="318"/>
      <c r="K22" s="315"/>
      <c r="L22" s="316"/>
      <c r="M22" s="377" t="s">
        <v>77</v>
      </c>
      <c r="N22" s="377"/>
      <c r="O22" s="377"/>
      <c r="P22" s="377"/>
      <c r="Q22" s="316"/>
      <c r="R22" s="317"/>
      <c r="S22" s="284"/>
    </row>
    <row r="23" spans="1:20" s="323" customFormat="1" ht="21" customHeight="1" thickBot="1">
      <c r="A23" s="319"/>
      <c r="B23" s="320" t="s">
        <v>3</v>
      </c>
      <c r="C23" s="251" t="s">
        <v>33</v>
      </c>
      <c r="D23" s="251" t="s">
        <v>34</v>
      </c>
      <c r="E23" s="321" t="s">
        <v>35</v>
      </c>
      <c r="F23" s="379" t="s">
        <v>36</v>
      </c>
      <c r="G23" s="380"/>
      <c r="H23" s="380"/>
      <c r="I23" s="381"/>
      <c r="J23" s="318"/>
      <c r="K23" s="320" t="s">
        <v>3</v>
      </c>
      <c r="L23" s="251" t="s">
        <v>33</v>
      </c>
      <c r="M23" s="251" t="s">
        <v>34</v>
      </c>
      <c r="N23" s="321" t="s">
        <v>35</v>
      </c>
      <c r="O23" s="379" t="s">
        <v>36</v>
      </c>
      <c r="P23" s="380"/>
      <c r="Q23" s="380"/>
      <c r="R23" s="381"/>
      <c r="S23" s="322"/>
      <c r="T23" s="256"/>
    </row>
    <row r="24" spans="1:20" s="270" customFormat="1" ht="21" customHeight="1" thickTop="1">
      <c r="A24" s="314"/>
      <c r="B24" s="324"/>
      <c r="C24" s="325"/>
      <c r="D24" s="326"/>
      <c r="E24" s="327"/>
      <c r="F24" s="328"/>
      <c r="G24" s="329"/>
      <c r="H24" s="329"/>
      <c r="I24" s="330"/>
      <c r="J24" s="318"/>
      <c r="K24" s="324"/>
      <c r="L24" s="325"/>
      <c r="M24" s="326"/>
      <c r="N24" s="327"/>
      <c r="O24" s="328"/>
      <c r="P24" s="329"/>
      <c r="Q24" s="329"/>
      <c r="R24" s="330"/>
      <c r="S24" s="284"/>
      <c r="T24" s="256"/>
    </row>
    <row r="25" spans="1:20" s="270" customFormat="1" ht="21" customHeight="1">
      <c r="A25" s="314"/>
      <c r="B25" s="324"/>
      <c r="C25" s="325"/>
      <c r="D25" s="326"/>
      <c r="E25" s="327"/>
      <c r="F25" s="328"/>
      <c r="G25" s="329"/>
      <c r="H25" s="329"/>
      <c r="I25" s="330"/>
      <c r="J25" s="318"/>
      <c r="K25" s="331"/>
      <c r="L25" s="332"/>
      <c r="M25" s="332"/>
      <c r="N25" s="333"/>
      <c r="O25" s="370"/>
      <c r="P25" s="371"/>
      <c r="Q25" s="371"/>
      <c r="R25" s="372"/>
      <c r="S25" s="284"/>
      <c r="T25" s="256"/>
    </row>
    <row r="26" spans="1:20" s="270" customFormat="1" ht="21" customHeight="1">
      <c r="A26" s="314"/>
      <c r="B26" s="331">
        <v>1</v>
      </c>
      <c r="C26" s="332">
        <v>18.528</v>
      </c>
      <c r="D26" s="334">
        <v>17.926</v>
      </c>
      <c r="E26" s="335">
        <f>(C26-D26)*1000</f>
        <v>602.0000000000003</v>
      </c>
      <c r="F26" s="382" t="s">
        <v>49</v>
      </c>
      <c r="G26" s="383"/>
      <c r="H26" s="383"/>
      <c r="I26" s="384"/>
      <c r="J26" s="318"/>
      <c r="K26" s="331">
        <v>1</v>
      </c>
      <c r="L26" s="332">
        <v>18.38</v>
      </c>
      <c r="M26" s="332">
        <v>18.26</v>
      </c>
      <c r="N26" s="333">
        <f>(L26-M26)*1000</f>
        <v>119.99999999999744</v>
      </c>
      <c r="O26" s="370" t="s">
        <v>82</v>
      </c>
      <c r="P26" s="371"/>
      <c r="Q26" s="371"/>
      <c r="R26" s="372"/>
      <c r="S26" s="284"/>
      <c r="T26" s="256"/>
    </row>
    <row r="27" spans="1:20" s="270" customFormat="1" ht="21" customHeight="1">
      <c r="A27" s="314"/>
      <c r="B27" s="324"/>
      <c r="C27" s="325"/>
      <c r="D27" s="326"/>
      <c r="E27" s="327"/>
      <c r="F27" s="328"/>
      <c r="G27" s="329"/>
      <c r="H27" s="329"/>
      <c r="I27" s="330"/>
      <c r="J27" s="318"/>
      <c r="K27" s="331"/>
      <c r="L27" s="332"/>
      <c r="M27" s="332"/>
      <c r="N27" s="333">
        <f>(L27-M27)*1000</f>
        <v>0</v>
      </c>
      <c r="O27" s="373" t="s">
        <v>83</v>
      </c>
      <c r="P27" s="374"/>
      <c r="Q27" s="374"/>
      <c r="R27" s="375"/>
      <c r="S27" s="284"/>
      <c r="T27" s="256"/>
    </row>
    <row r="28" spans="1:20" s="270" customFormat="1" ht="21" customHeight="1">
      <c r="A28" s="314"/>
      <c r="B28" s="331">
        <v>2</v>
      </c>
      <c r="C28" s="334">
        <v>18.528</v>
      </c>
      <c r="D28" s="334">
        <v>17.888</v>
      </c>
      <c r="E28" s="335">
        <f>(C28-D28)*1000</f>
        <v>639.999999999997</v>
      </c>
      <c r="F28" s="370" t="s">
        <v>50</v>
      </c>
      <c r="G28" s="371"/>
      <c r="H28" s="371"/>
      <c r="I28" s="372"/>
      <c r="J28" s="318"/>
      <c r="K28" s="331">
        <v>2</v>
      </c>
      <c r="L28" s="334">
        <v>18.387</v>
      </c>
      <c r="M28" s="334">
        <v>18.26</v>
      </c>
      <c r="N28" s="335">
        <f>(L28-M28)*1000</f>
        <v>126.99999999999889</v>
      </c>
      <c r="O28" s="370" t="s">
        <v>78</v>
      </c>
      <c r="P28" s="371"/>
      <c r="Q28" s="371"/>
      <c r="R28" s="372"/>
      <c r="S28" s="284"/>
      <c r="T28" s="256"/>
    </row>
    <row r="29" spans="1:20" s="270" customFormat="1" ht="21" customHeight="1">
      <c r="A29" s="314"/>
      <c r="B29" s="331"/>
      <c r="C29" s="334"/>
      <c r="D29" s="334"/>
      <c r="E29" s="335"/>
      <c r="F29" s="370"/>
      <c r="G29" s="371"/>
      <c r="H29" s="371"/>
      <c r="I29" s="372"/>
      <c r="J29" s="318"/>
      <c r="K29" s="331"/>
      <c r="L29" s="334"/>
      <c r="M29" s="334"/>
      <c r="N29" s="335"/>
      <c r="O29" s="373" t="s">
        <v>84</v>
      </c>
      <c r="P29" s="374"/>
      <c r="Q29" s="374"/>
      <c r="R29" s="375"/>
      <c r="S29" s="284"/>
      <c r="T29" s="256"/>
    </row>
    <row r="30" spans="1:20" s="262" customFormat="1" ht="21" customHeight="1">
      <c r="A30" s="314"/>
      <c r="B30" s="336"/>
      <c r="C30" s="337"/>
      <c r="D30" s="338"/>
      <c r="E30" s="339"/>
      <c r="F30" s="340"/>
      <c r="G30" s="341"/>
      <c r="H30" s="341"/>
      <c r="I30" s="342"/>
      <c r="J30" s="318"/>
      <c r="K30" s="336"/>
      <c r="L30" s="337"/>
      <c r="M30" s="338"/>
      <c r="N30" s="339"/>
      <c r="O30" s="340"/>
      <c r="P30" s="341"/>
      <c r="Q30" s="341"/>
      <c r="R30" s="342"/>
      <c r="S30" s="284"/>
      <c r="T30" s="256"/>
    </row>
    <row r="31" spans="1:19" ht="21" customHeight="1" thickBot="1">
      <c r="A31" s="343"/>
      <c r="B31" s="344"/>
      <c r="C31" s="344"/>
      <c r="D31" s="344"/>
      <c r="E31" s="344"/>
      <c r="F31" s="344"/>
      <c r="G31" s="344"/>
      <c r="H31" s="344"/>
      <c r="I31" s="344"/>
      <c r="J31" s="344"/>
      <c r="K31" s="344"/>
      <c r="L31" s="344"/>
      <c r="M31" s="344"/>
      <c r="N31" s="344"/>
      <c r="O31" s="344"/>
      <c r="P31" s="344"/>
      <c r="Q31" s="344"/>
      <c r="R31" s="344"/>
      <c r="S31" s="345"/>
    </row>
  </sheetData>
  <sheetProtection password="E755" sheet="1" objects="1" scenarios="1"/>
  <mergeCells count="15">
    <mergeCell ref="O26:R26"/>
    <mergeCell ref="O28:R28"/>
    <mergeCell ref="F28:I28"/>
    <mergeCell ref="F26:I26"/>
    <mergeCell ref="O27:R27"/>
    <mergeCell ref="O25:R25"/>
    <mergeCell ref="O29:R29"/>
    <mergeCell ref="P9:Q9"/>
    <mergeCell ref="D22:G22"/>
    <mergeCell ref="M22:P22"/>
    <mergeCell ref="F23:I23"/>
    <mergeCell ref="O23:R23"/>
    <mergeCell ref="P18:Q18"/>
    <mergeCell ref="P19:Q19"/>
    <mergeCell ref="F29:I29"/>
  </mergeCells>
  <printOptions horizont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5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68"/>
      <c r="AE1" s="369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68"/>
      <c r="BH1" s="369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</row>
    <row r="2" spans="2:88" ht="36" customHeight="1" thickBot="1" thickTop="1">
      <c r="B2" s="4" t="s">
        <v>55</v>
      </c>
      <c r="C2" s="5"/>
      <c r="D2" s="5"/>
      <c r="E2" s="5"/>
      <c r="F2" s="5"/>
      <c r="G2" s="5"/>
      <c r="H2" s="5"/>
      <c r="I2" s="5"/>
      <c r="J2" s="5"/>
      <c r="K2" s="5"/>
      <c r="L2" s="6"/>
      <c r="R2" s="7"/>
      <c r="S2" s="8"/>
      <c r="T2" s="8"/>
      <c r="U2" s="8"/>
      <c r="V2" s="9" t="s">
        <v>5</v>
      </c>
      <c r="W2" s="9"/>
      <c r="X2" s="9"/>
      <c r="Y2" s="9"/>
      <c r="Z2" s="8"/>
      <c r="AA2" s="8"/>
      <c r="AB2" s="8"/>
      <c r="AC2" s="10"/>
      <c r="AF2" s="3"/>
      <c r="AG2" s="3"/>
      <c r="AH2" s="3"/>
      <c r="AI2" s="3"/>
      <c r="AJ2" s="3"/>
      <c r="AK2" s="3"/>
      <c r="AL2" s="3"/>
      <c r="AZ2" s="3"/>
      <c r="BA2" s="3"/>
      <c r="BB2" s="3"/>
      <c r="BC2" s="3"/>
      <c r="BD2" s="3"/>
      <c r="BE2" s="3"/>
      <c r="BF2" s="3"/>
      <c r="BG2" s="3"/>
      <c r="BJ2" s="7"/>
      <c r="BK2" s="8"/>
      <c r="BL2" s="8"/>
      <c r="BM2" s="8"/>
      <c r="BN2" s="9" t="s">
        <v>5</v>
      </c>
      <c r="BO2" s="9"/>
      <c r="BP2" s="9"/>
      <c r="BQ2" s="9"/>
      <c r="BR2" s="8"/>
      <c r="BS2" s="8"/>
      <c r="BT2" s="8"/>
      <c r="BU2" s="10"/>
      <c r="BY2" s="3"/>
      <c r="BZ2" s="4" t="s">
        <v>59</v>
      </c>
      <c r="CA2" s="5"/>
      <c r="CB2" s="5"/>
      <c r="CC2" s="5"/>
      <c r="CD2" s="5"/>
      <c r="CE2" s="5"/>
      <c r="CF2" s="5"/>
      <c r="CG2" s="5"/>
      <c r="CH2" s="5"/>
      <c r="CI2" s="5"/>
      <c r="CJ2" s="6"/>
    </row>
    <row r="3" spans="18:77" ht="21" customHeight="1" thickBot="1" thickTop="1">
      <c r="R3" s="11" t="s">
        <v>6</v>
      </c>
      <c r="S3" s="12"/>
      <c r="T3" s="13"/>
      <c r="U3" s="14"/>
      <c r="V3" s="15" t="s">
        <v>60</v>
      </c>
      <c r="W3" s="16"/>
      <c r="X3" s="16"/>
      <c r="Y3" s="17"/>
      <c r="Z3" s="18"/>
      <c r="AA3" s="19"/>
      <c r="AB3" s="20" t="s">
        <v>7</v>
      </c>
      <c r="AC3" s="21"/>
      <c r="AD3" s="3"/>
      <c r="AE3" s="3"/>
      <c r="AF3" s="3"/>
      <c r="AG3" s="3"/>
      <c r="AH3" s="3"/>
      <c r="AI3" s="3"/>
      <c r="AJ3" s="3"/>
      <c r="AK3" s="3"/>
      <c r="AL3" s="3"/>
      <c r="AM3" s="22"/>
      <c r="AN3" s="23"/>
      <c r="AO3" s="23"/>
      <c r="AP3" s="24"/>
      <c r="AQ3" s="24"/>
      <c r="AR3" s="25"/>
      <c r="AS3" s="25"/>
      <c r="AT3" s="25"/>
      <c r="AU3" s="24"/>
      <c r="AV3" s="24"/>
      <c r="AX3" s="26"/>
      <c r="AY3" s="27"/>
      <c r="AZ3" s="3"/>
      <c r="BA3" s="3"/>
      <c r="BB3" s="3"/>
      <c r="BC3" s="3"/>
      <c r="BD3" s="3"/>
      <c r="BE3" s="3"/>
      <c r="BF3" s="3"/>
      <c r="BG3" s="3"/>
      <c r="BJ3" s="28" t="s">
        <v>7</v>
      </c>
      <c r="BK3" s="29"/>
      <c r="BL3" s="30"/>
      <c r="BM3" s="31"/>
      <c r="BN3" s="15" t="s">
        <v>60</v>
      </c>
      <c r="BO3" s="16"/>
      <c r="BP3" s="16"/>
      <c r="BQ3" s="17"/>
      <c r="BR3" s="18"/>
      <c r="BS3" s="32"/>
      <c r="BT3" s="33" t="s">
        <v>6</v>
      </c>
      <c r="BU3" s="34"/>
      <c r="BY3" s="3"/>
    </row>
    <row r="4" spans="2:89" ht="23.25" customHeight="1" thickTop="1">
      <c r="B4" s="35"/>
      <c r="C4" s="36"/>
      <c r="D4" s="36"/>
      <c r="E4" s="36"/>
      <c r="F4" s="36"/>
      <c r="G4" s="37"/>
      <c r="H4" s="36"/>
      <c r="I4" s="36"/>
      <c r="J4" s="38"/>
      <c r="K4" s="36"/>
      <c r="L4" s="39"/>
      <c r="R4" s="40"/>
      <c r="S4" s="41"/>
      <c r="T4" s="42"/>
      <c r="U4" s="43"/>
      <c r="V4" s="44" t="s">
        <v>43</v>
      </c>
      <c r="W4" s="44"/>
      <c r="X4" s="44"/>
      <c r="Y4" s="44"/>
      <c r="Z4" s="42"/>
      <c r="AA4" s="43"/>
      <c r="AB4" s="45"/>
      <c r="AC4" s="46"/>
      <c r="AD4" s="3"/>
      <c r="AE4" s="3"/>
      <c r="AF4" s="3"/>
      <c r="AG4" s="3"/>
      <c r="AH4" s="3"/>
      <c r="AI4" s="3"/>
      <c r="AJ4" s="3"/>
      <c r="AK4" s="3"/>
      <c r="AL4" s="3"/>
      <c r="AM4" s="349"/>
      <c r="AN4" s="349"/>
      <c r="AO4" s="349"/>
      <c r="AP4" s="47"/>
      <c r="AQ4" s="47"/>
      <c r="AR4" s="25" t="s">
        <v>61</v>
      </c>
      <c r="AS4" s="25"/>
      <c r="AT4" s="25"/>
      <c r="AU4" s="47"/>
      <c r="AV4" s="47"/>
      <c r="AW4" s="350"/>
      <c r="AX4" s="350"/>
      <c r="AY4" s="350"/>
      <c r="AZ4" s="3"/>
      <c r="BA4" s="3"/>
      <c r="BB4" s="3"/>
      <c r="BC4" s="3"/>
      <c r="BD4" s="3"/>
      <c r="BE4" s="3"/>
      <c r="BF4" s="3"/>
      <c r="BG4" s="3"/>
      <c r="BJ4" s="48"/>
      <c r="BK4" s="45"/>
      <c r="BL4" s="42"/>
      <c r="BM4" s="43"/>
      <c r="BN4" s="44" t="s">
        <v>43</v>
      </c>
      <c r="BO4" s="44"/>
      <c r="BP4" s="44"/>
      <c r="BQ4" s="44"/>
      <c r="BR4" s="49"/>
      <c r="BS4" s="49"/>
      <c r="BT4" s="50"/>
      <c r="BU4" s="46"/>
      <c r="BY4" s="3"/>
      <c r="BZ4" s="35"/>
      <c r="CA4" s="36"/>
      <c r="CB4" s="36"/>
      <c r="CC4" s="36"/>
      <c r="CD4" s="36"/>
      <c r="CE4" s="36"/>
      <c r="CF4" s="36"/>
      <c r="CG4" s="36"/>
      <c r="CH4" s="38"/>
      <c r="CI4" s="36"/>
      <c r="CJ4" s="39"/>
      <c r="CK4" s="51"/>
    </row>
    <row r="5" spans="2:88" ht="21" customHeight="1">
      <c r="B5" s="52"/>
      <c r="C5" s="53" t="s">
        <v>8</v>
      </c>
      <c r="D5" s="54"/>
      <c r="E5" s="55"/>
      <c r="F5" s="55"/>
      <c r="G5" s="55"/>
      <c r="H5" s="55"/>
      <c r="I5" s="55"/>
      <c r="J5" s="56"/>
      <c r="L5" s="57"/>
      <c r="R5" s="58"/>
      <c r="S5" s="59"/>
      <c r="T5" s="60"/>
      <c r="U5" s="61"/>
      <c r="V5" s="77"/>
      <c r="W5" s="242"/>
      <c r="X5" s="78"/>
      <c r="Y5" s="249"/>
      <c r="Z5" s="63"/>
      <c r="AA5" s="64"/>
      <c r="AB5" s="65"/>
      <c r="AC5" s="66"/>
      <c r="AD5" s="3"/>
      <c r="AE5" s="3"/>
      <c r="AF5" s="3"/>
      <c r="AG5" s="3"/>
      <c r="AH5" s="3"/>
      <c r="AI5" s="3"/>
      <c r="AJ5" s="3"/>
      <c r="AK5" s="3"/>
      <c r="AL5" s="3"/>
      <c r="AM5" s="84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4"/>
      <c r="AZ5" s="3"/>
      <c r="BA5" s="3"/>
      <c r="BB5" s="3"/>
      <c r="BC5" s="3"/>
      <c r="BD5" s="3"/>
      <c r="BE5" s="3"/>
      <c r="BF5" s="3"/>
      <c r="BG5" s="3"/>
      <c r="BJ5" s="67"/>
      <c r="BK5" s="68"/>
      <c r="BL5" s="63"/>
      <c r="BM5" s="69"/>
      <c r="BN5" s="78"/>
      <c r="BO5" s="242"/>
      <c r="BP5" s="78"/>
      <c r="BQ5" s="79"/>
      <c r="BR5" s="63"/>
      <c r="BS5" s="69"/>
      <c r="BT5" s="70"/>
      <c r="BU5" s="71"/>
      <c r="BY5" s="3"/>
      <c r="BZ5" s="52"/>
      <c r="CA5" s="53" t="s">
        <v>8</v>
      </c>
      <c r="CB5" s="54"/>
      <c r="CC5" s="55"/>
      <c r="CD5" s="55"/>
      <c r="CE5" s="55"/>
      <c r="CF5" s="55"/>
      <c r="CG5" s="55"/>
      <c r="CH5" s="56"/>
      <c r="CJ5" s="57"/>
    </row>
    <row r="6" spans="2:88" ht="22.5" customHeight="1">
      <c r="B6" s="52"/>
      <c r="C6" s="53" t="s">
        <v>9</v>
      </c>
      <c r="D6" s="54"/>
      <c r="E6" s="55"/>
      <c r="F6" s="55"/>
      <c r="G6" s="72" t="s">
        <v>57</v>
      </c>
      <c r="H6" s="55"/>
      <c r="I6" s="55"/>
      <c r="J6" s="56"/>
      <c r="K6" s="73" t="s">
        <v>56</v>
      </c>
      <c r="L6" s="57"/>
      <c r="R6" s="74" t="s">
        <v>10</v>
      </c>
      <c r="S6" s="75">
        <v>19.552</v>
      </c>
      <c r="T6" s="76"/>
      <c r="U6" s="75"/>
      <c r="V6" s="77"/>
      <c r="W6" s="242"/>
      <c r="X6" s="63"/>
      <c r="Y6" s="64"/>
      <c r="Z6" s="63"/>
      <c r="AA6" s="64"/>
      <c r="AB6" s="209" t="s">
        <v>44</v>
      </c>
      <c r="AC6" s="210"/>
      <c r="AD6" s="3"/>
      <c r="AE6" s="3"/>
      <c r="AF6" s="3"/>
      <c r="AG6" s="3"/>
      <c r="AH6" s="3"/>
      <c r="AI6" s="3"/>
      <c r="AJ6" s="3"/>
      <c r="AK6" s="3"/>
      <c r="AL6" s="3"/>
      <c r="AM6" s="84"/>
      <c r="AN6" s="80"/>
      <c r="AO6" s="81"/>
      <c r="AP6" s="82"/>
      <c r="AQ6" s="84"/>
      <c r="AR6" s="351" t="s">
        <v>37</v>
      </c>
      <c r="AS6" s="162" t="s">
        <v>32</v>
      </c>
      <c r="AT6" s="352" t="s">
        <v>40</v>
      </c>
      <c r="AU6" s="84"/>
      <c r="AV6" s="82"/>
      <c r="AW6" s="84"/>
      <c r="AX6" s="84"/>
      <c r="AY6" s="84"/>
      <c r="AZ6" s="3"/>
      <c r="BA6" s="3"/>
      <c r="BB6" s="3"/>
      <c r="BC6" s="3"/>
      <c r="BD6" s="3"/>
      <c r="BE6" s="3"/>
      <c r="BF6" s="3"/>
      <c r="BG6" s="3"/>
      <c r="BJ6" s="213" t="s">
        <v>44</v>
      </c>
      <c r="BK6" s="214"/>
      <c r="BL6" s="77"/>
      <c r="BM6" s="79"/>
      <c r="BN6" s="77"/>
      <c r="BO6" s="242"/>
      <c r="BP6" s="78"/>
      <c r="BQ6" s="79"/>
      <c r="BR6" s="63"/>
      <c r="BS6" s="64"/>
      <c r="BT6" s="85" t="s">
        <v>12</v>
      </c>
      <c r="BU6" s="86">
        <v>16.932</v>
      </c>
      <c r="BY6" s="3"/>
      <c r="BZ6" s="52"/>
      <c r="CA6" s="53" t="s">
        <v>9</v>
      </c>
      <c r="CB6" s="54"/>
      <c r="CC6" s="55"/>
      <c r="CD6" s="55"/>
      <c r="CE6" s="72" t="s">
        <v>57</v>
      </c>
      <c r="CF6" s="55"/>
      <c r="CG6" s="55"/>
      <c r="CH6" s="56"/>
      <c r="CI6" s="73" t="s">
        <v>56</v>
      </c>
      <c r="CJ6" s="57"/>
    </row>
    <row r="7" spans="2:88" ht="21" customHeight="1">
      <c r="B7" s="52"/>
      <c r="C7" s="53" t="s">
        <v>13</v>
      </c>
      <c r="D7" s="54"/>
      <c r="E7" s="55"/>
      <c r="F7" s="55"/>
      <c r="G7" s="87" t="s">
        <v>58</v>
      </c>
      <c r="H7" s="55"/>
      <c r="I7" s="55"/>
      <c r="J7" s="54"/>
      <c r="K7" s="54"/>
      <c r="L7" s="88"/>
      <c r="R7" s="89"/>
      <c r="S7" s="64"/>
      <c r="T7" s="90"/>
      <c r="U7" s="75"/>
      <c r="V7" s="77" t="s">
        <v>51</v>
      </c>
      <c r="W7" s="242">
        <v>18.528</v>
      </c>
      <c r="X7" s="78" t="s">
        <v>52</v>
      </c>
      <c r="Y7" s="79">
        <v>18.528</v>
      </c>
      <c r="Z7" s="63"/>
      <c r="AA7" s="64"/>
      <c r="AB7" s="211" t="s">
        <v>45</v>
      </c>
      <c r="AC7" s="212"/>
      <c r="AD7" s="3"/>
      <c r="AE7" s="3"/>
      <c r="AF7" s="3"/>
      <c r="AG7" s="3"/>
      <c r="AH7" s="3"/>
      <c r="AI7" s="3"/>
      <c r="AJ7" s="3"/>
      <c r="AK7" s="3"/>
      <c r="AL7" s="3"/>
      <c r="AM7" s="84"/>
      <c r="AN7" s="80"/>
      <c r="AO7" s="81"/>
      <c r="AP7" s="82"/>
      <c r="AQ7" s="84"/>
      <c r="AU7" s="84"/>
      <c r="AV7" s="82"/>
      <c r="AW7" s="82"/>
      <c r="AX7" s="73"/>
      <c r="AY7" s="84"/>
      <c r="AZ7" s="3"/>
      <c r="BA7" s="3"/>
      <c r="BB7" s="3"/>
      <c r="BC7" s="3"/>
      <c r="BD7" s="3"/>
      <c r="BE7" s="3"/>
      <c r="BF7" s="3"/>
      <c r="BG7" s="3"/>
      <c r="BJ7" s="215" t="s">
        <v>45</v>
      </c>
      <c r="BK7" s="216"/>
      <c r="BL7" s="24"/>
      <c r="BM7" s="91"/>
      <c r="BN7" s="77" t="s">
        <v>53</v>
      </c>
      <c r="BO7" s="242">
        <v>17.926</v>
      </c>
      <c r="BP7" s="78" t="s">
        <v>54</v>
      </c>
      <c r="BQ7" s="79">
        <v>17.888</v>
      </c>
      <c r="BR7" s="63"/>
      <c r="BS7" s="64"/>
      <c r="BT7" s="63"/>
      <c r="BU7" s="92"/>
      <c r="BY7" s="3"/>
      <c r="BZ7" s="52"/>
      <c r="CA7" s="53" t="s">
        <v>13</v>
      </c>
      <c r="CB7" s="54"/>
      <c r="CC7" s="55"/>
      <c r="CD7" s="55"/>
      <c r="CE7" s="87" t="s">
        <v>58</v>
      </c>
      <c r="CF7" s="55"/>
      <c r="CG7" s="55"/>
      <c r="CH7" s="54"/>
      <c r="CI7" s="54"/>
      <c r="CJ7" s="88"/>
    </row>
    <row r="8" spans="2:88" ht="21" customHeight="1">
      <c r="B8" s="93"/>
      <c r="C8" s="94"/>
      <c r="D8" s="94"/>
      <c r="E8" s="94"/>
      <c r="F8" s="94"/>
      <c r="G8" s="94"/>
      <c r="H8" s="94"/>
      <c r="I8" s="94"/>
      <c r="J8" s="94"/>
      <c r="K8" s="94"/>
      <c r="L8" s="95"/>
      <c r="R8" s="96" t="s">
        <v>0</v>
      </c>
      <c r="S8" s="97">
        <v>18.852</v>
      </c>
      <c r="T8" s="98"/>
      <c r="U8" s="97"/>
      <c r="V8" s="77"/>
      <c r="W8" s="242"/>
      <c r="X8" s="78"/>
      <c r="Y8" s="79"/>
      <c r="Z8" s="63"/>
      <c r="AA8" s="64"/>
      <c r="AB8" s="209" t="s">
        <v>2</v>
      </c>
      <c r="AC8" s="210"/>
      <c r="AD8" s="3"/>
      <c r="AE8" s="3"/>
      <c r="AF8" s="3"/>
      <c r="AG8" s="3"/>
      <c r="AH8" s="3"/>
      <c r="AI8" s="3"/>
      <c r="AJ8" s="3"/>
      <c r="AK8" s="3"/>
      <c r="AL8" s="3"/>
      <c r="AM8" s="84"/>
      <c r="AN8" s="80"/>
      <c r="AO8" s="99"/>
      <c r="AP8" s="99"/>
      <c r="AQ8" s="84"/>
      <c r="AS8" s="196" t="s">
        <v>85</v>
      </c>
      <c r="AU8" s="84"/>
      <c r="AV8" s="99"/>
      <c r="AW8" s="100"/>
      <c r="AX8" s="100"/>
      <c r="AY8" s="84"/>
      <c r="AZ8" s="3"/>
      <c r="BA8" s="3"/>
      <c r="BB8" s="3"/>
      <c r="BC8" s="3"/>
      <c r="BD8" s="3"/>
      <c r="BE8" s="3"/>
      <c r="BF8" s="3"/>
      <c r="BG8" s="3"/>
      <c r="BJ8" s="213" t="s">
        <v>2</v>
      </c>
      <c r="BK8" s="214"/>
      <c r="BL8" s="78"/>
      <c r="BM8" s="79"/>
      <c r="BN8" s="78"/>
      <c r="BO8" s="242"/>
      <c r="BP8" s="78"/>
      <c r="BQ8" s="79"/>
      <c r="BR8" s="63"/>
      <c r="BS8" s="64"/>
      <c r="BT8" s="98" t="s">
        <v>1</v>
      </c>
      <c r="BU8" s="101">
        <v>17.64</v>
      </c>
      <c r="BY8" s="3"/>
      <c r="BZ8" s="93"/>
      <c r="CA8" s="94"/>
      <c r="CB8" s="94"/>
      <c r="CC8" s="94"/>
      <c r="CD8" s="94"/>
      <c r="CE8" s="94"/>
      <c r="CF8" s="94"/>
      <c r="CG8" s="94"/>
      <c r="CH8" s="94"/>
      <c r="CI8" s="94"/>
      <c r="CJ8" s="95"/>
    </row>
    <row r="9" spans="2:88" ht="21" customHeight="1" thickBot="1">
      <c r="B9" s="102"/>
      <c r="C9" s="54"/>
      <c r="D9" s="54"/>
      <c r="E9" s="54"/>
      <c r="F9" s="54"/>
      <c r="G9" s="54"/>
      <c r="H9" s="54"/>
      <c r="I9" s="54"/>
      <c r="J9" s="54"/>
      <c r="K9" s="54"/>
      <c r="L9" s="88"/>
      <c r="R9" s="103"/>
      <c r="S9" s="104"/>
      <c r="T9" s="105"/>
      <c r="U9" s="106"/>
      <c r="V9" s="107"/>
      <c r="W9" s="243"/>
      <c r="X9" s="107"/>
      <c r="Y9" s="104"/>
      <c r="Z9" s="107"/>
      <c r="AA9" s="104"/>
      <c r="AB9" s="108"/>
      <c r="AC9" s="109"/>
      <c r="AD9" s="3"/>
      <c r="AE9" s="3"/>
      <c r="AF9" s="3"/>
      <c r="AG9" s="3"/>
      <c r="AH9" s="3"/>
      <c r="AI9" s="3"/>
      <c r="AJ9" s="3"/>
      <c r="AK9" s="3"/>
      <c r="AL9" s="3"/>
      <c r="AM9" s="84"/>
      <c r="AN9" s="84"/>
      <c r="AO9" s="84"/>
      <c r="AP9" s="84"/>
      <c r="AQ9" s="84"/>
      <c r="AR9" s="84"/>
      <c r="AS9" s="347"/>
      <c r="AT9" s="84"/>
      <c r="AU9" s="84"/>
      <c r="AV9" s="84"/>
      <c r="AW9" s="84"/>
      <c r="AX9" s="84"/>
      <c r="AY9" s="84"/>
      <c r="AZ9" s="3"/>
      <c r="BA9" s="3"/>
      <c r="BB9" s="3"/>
      <c r="BC9" s="3"/>
      <c r="BD9" s="3"/>
      <c r="BE9" s="3"/>
      <c r="BF9" s="3"/>
      <c r="BG9" s="3"/>
      <c r="BJ9" s="110"/>
      <c r="BK9" s="111"/>
      <c r="BL9" s="108"/>
      <c r="BM9" s="112"/>
      <c r="BN9" s="244"/>
      <c r="BO9" s="245"/>
      <c r="BP9" s="244"/>
      <c r="BQ9" s="246"/>
      <c r="BR9" s="113"/>
      <c r="BS9" s="114"/>
      <c r="BT9" s="115"/>
      <c r="BU9" s="116"/>
      <c r="BY9" s="3"/>
      <c r="BZ9" s="102"/>
      <c r="CA9" s="54"/>
      <c r="CB9" s="54"/>
      <c r="CC9" s="54"/>
      <c r="CD9" s="54"/>
      <c r="CE9" s="54"/>
      <c r="CF9" s="54"/>
      <c r="CG9" s="54"/>
      <c r="CH9" s="54"/>
      <c r="CI9" s="54"/>
      <c r="CJ9" s="88"/>
    </row>
    <row r="10" spans="2:88" ht="21" customHeight="1">
      <c r="B10" s="52"/>
      <c r="C10" s="117" t="s">
        <v>14</v>
      </c>
      <c r="D10" s="54"/>
      <c r="E10" s="54"/>
      <c r="F10" s="56"/>
      <c r="G10" s="118" t="s">
        <v>42</v>
      </c>
      <c r="H10" s="54"/>
      <c r="I10" s="54"/>
      <c r="J10" s="119" t="s">
        <v>15</v>
      </c>
      <c r="K10" s="120" t="s">
        <v>41</v>
      </c>
      <c r="L10" s="57"/>
      <c r="AD10" s="3"/>
      <c r="AE10" s="3"/>
      <c r="AF10" s="3"/>
      <c r="AG10" s="3"/>
      <c r="AH10" s="3"/>
      <c r="AI10" s="3"/>
      <c r="AJ10" s="3"/>
      <c r="AK10" s="3"/>
      <c r="AL10" s="3"/>
      <c r="AM10" s="84"/>
      <c r="AN10" s="84"/>
      <c r="AO10" s="84"/>
      <c r="AP10" s="84"/>
      <c r="AQ10" s="84"/>
      <c r="AR10" s="84"/>
      <c r="AS10" s="160" t="s">
        <v>23</v>
      </c>
      <c r="AT10" s="84"/>
      <c r="AU10" s="84"/>
      <c r="AV10" s="84"/>
      <c r="AW10" s="84"/>
      <c r="AX10" s="84"/>
      <c r="AY10" s="84"/>
      <c r="AZ10" s="3"/>
      <c r="BA10" s="3"/>
      <c r="BB10" s="3"/>
      <c r="BC10" s="3"/>
      <c r="BD10" s="3"/>
      <c r="BE10" s="3"/>
      <c r="BF10" s="3"/>
      <c r="BG10" s="3"/>
      <c r="BY10" s="3"/>
      <c r="BZ10" s="52"/>
      <c r="CA10" s="117" t="s">
        <v>14</v>
      </c>
      <c r="CB10" s="54"/>
      <c r="CC10" s="54"/>
      <c r="CD10" s="56"/>
      <c r="CE10" s="118" t="s">
        <v>42</v>
      </c>
      <c r="CF10" s="54"/>
      <c r="CG10" s="54"/>
      <c r="CH10" s="119" t="s">
        <v>15</v>
      </c>
      <c r="CI10" s="120" t="s">
        <v>41</v>
      </c>
      <c r="CJ10" s="121"/>
    </row>
    <row r="11" spans="2:88" ht="21" customHeight="1">
      <c r="B11" s="52"/>
      <c r="C11" s="117" t="s">
        <v>16</v>
      </c>
      <c r="D11" s="54"/>
      <c r="E11" s="54"/>
      <c r="F11" s="56"/>
      <c r="G11" s="118" t="s">
        <v>47</v>
      </c>
      <c r="H11" s="54"/>
      <c r="I11" s="122"/>
      <c r="J11" s="119" t="s">
        <v>17</v>
      </c>
      <c r="K11" s="120" t="s">
        <v>41</v>
      </c>
      <c r="L11" s="57"/>
      <c r="AE11" s="3"/>
      <c r="AF11" s="3"/>
      <c r="AG11" s="3"/>
      <c r="AH11" s="3"/>
      <c r="AI11" s="3"/>
      <c r="AJ11" s="3"/>
      <c r="AK11" s="3"/>
      <c r="AL11" s="3"/>
      <c r="AM11" s="84"/>
      <c r="AN11" s="123"/>
      <c r="AO11" s="124"/>
      <c r="AP11" s="124"/>
      <c r="AQ11" s="123"/>
      <c r="AR11" s="208"/>
      <c r="AS11" s="133" t="s">
        <v>25</v>
      </c>
      <c r="AT11" s="123"/>
      <c r="AU11" s="208"/>
      <c r="AV11" s="125"/>
      <c r="AW11" s="123"/>
      <c r="AX11" s="125"/>
      <c r="AY11" s="84"/>
      <c r="AZ11" s="3"/>
      <c r="BA11" s="3"/>
      <c r="BB11" s="3"/>
      <c r="BC11" s="3"/>
      <c r="BD11" s="3"/>
      <c r="BE11" s="3"/>
      <c r="BF11" s="3"/>
      <c r="BG11" s="3"/>
      <c r="BY11" s="3"/>
      <c r="BZ11" s="52"/>
      <c r="CA11" s="117" t="s">
        <v>16</v>
      </c>
      <c r="CB11" s="54"/>
      <c r="CC11" s="54"/>
      <c r="CD11" s="56"/>
      <c r="CE11" s="118" t="s">
        <v>47</v>
      </c>
      <c r="CF11" s="54"/>
      <c r="CG11" s="122"/>
      <c r="CH11" s="119" t="s">
        <v>17</v>
      </c>
      <c r="CI11" s="120" t="s">
        <v>41</v>
      </c>
      <c r="CJ11" s="121"/>
    </row>
    <row r="12" spans="2:88" ht="21" customHeight="1" thickBot="1">
      <c r="B12" s="126"/>
      <c r="C12" s="127"/>
      <c r="D12" s="127"/>
      <c r="E12" s="127"/>
      <c r="F12" s="127"/>
      <c r="G12" s="128"/>
      <c r="H12" s="127"/>
      <c r="I12" s="127"/>
      <c r="J12" s="127"/>
      <c r="K12" s="127"/>
      <c r="L12" s="129"/>
      <c r="P12" s="1"/>
      <c r="Q12" s="1"/>
      <c r="AD12" s="3"/>
      <c r="AE12" s="3"/>
      <c r="AF12" s="3"/>
      <c r="AG12" s="3"/>
      <c r="AH12" s="3"/>
      <c r="AI12" s="3"/>
      <c r="AJ12" s="3"/>
      <c r="AK12" s="3"/>
      <c r="AL12" s="3"/>
      <c r="AM12" s="84"/>
      <c r="AN12" s="119"/>
      <c r="AO12" s="124"/>
      <c r="AP12" s="124"/>
      <c r="AQ12" s="130"/>
      <c r="AR12" s="208"/>
      <c r="AS12" s="133" t="s">
        <v>26</v>
      </c>
      <c r="AT12" s="348"/>
      <c r="AU12" s="208"/>
      <c r="AV12" s="125"/>
      <c r="AW12" s="130"/>
      <c r="AX12" s="125"/>
      <c r="AY12" s="84"/>
      <c r="AZ12" s="3"/>
      <c r="BA12" s="3"/>
      <c r="BB12" s="3"/>
      <c r="BC12" s="3"/>
      <c r="BD12" s="3"/>
      <c r="BE12" s="3"/>
      <c r="BF12" s="3"/>
      <c r="BG12" s="3"/>
      <c r="BY12" s="3"/>
      <c r="BZ12" s="126"/>
      <c r="CA12" s="127"/>
      <c r="CB12" s="127"/>
      <c r="CC12" s="127"/>
      <c r="CD12" s="127"/>
      <c r="CE12" s="128"/>
      <c r="CF12" s="127"/>
      <c r="CG12" s="127"/>
      <c r="CH12" s="127"/>
      <c r="CI12" s="127"/>
      <c r="CJ12" s="129"/>
    </row>
    <row r="13" spans="30:59" ht="18" customHeight="1" thickTop="1">
      <c r="AD13" s="3"/>
      <c r="AE13" s="3"/>
      <c r="AF13" s="3"/>
      <c r="AG13" s="3"/>
      <c r="AH13" s="3"/>
      <c r="AI13" s="3"/>
      <c r="AJ13" s="3"/>
      <c r="AK13" s="3"/>
      <c r="AL13" s="3"/>
      <c r="AM13" s="84"/>
      <c r="AN13" s="119"/>
      <c r="AO13" s="124"/>
      <c r="AP13" s="124"/>
      <c r="AQ13" s="119"/>
      <c r="AR13" s="208"/>
      <c r="AS13" s="217"/>
      <c r="AT13" s="131"/>
      <c r="AU13" s="208"/>
      <c r="AV13" s="125"/>
      <c r="AW13" s="119"/>
      <c r="AX13" s="125"/>
      <c r="AY13" s="84"/>
      <c r="AZ13" s="3"/>
      <c r="BA13" s="3"/>
      <c r="BB13" s="3"/>
      <c r="BC13" s="3"/>
      <c r="BD13" s="3"/>
      <c r="BE13" s="3"/>
      <c r="BF13" s="3"/>
      <c r="BG13" s="3"/>
    </row>
    <row r="14" spans="16:75" ht="18" customHeight="1">
      <c r="P14" s="1"/>
      <c r="Q14" s="1"/>
      <c r="AD14" s="3"/>
      <c r="AE14" s="3"/>
      <c r="AF14" s="3"/>
      <c r="AH14" s="3"/>
      <c r="AI14" s="3"/>
      <c r="AJ14" s="3"/>
      <c r="AK14" s="3"/>
      <c r="AL14" s="3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  <c r="AW14" s="124"/>
      <c r="AX14" s="124"/>
      <c r="AY14" s="124"/>
      <c r="AZ14" s="3"/>
      <c r="BB14" s="3"/>
      <c r="BD14" s="3"/>
      <c r="BV14" s="1"/>
      <c r="BW14" s="1"/>
    </row>
    <row r="15" spans="15:75" ht="18" customHeight="1">
      <c r="O15" s="1"/>
      <c r="AD15" s="3"/>
      <c r="AE15" s="3"/>
      <c r="AF15" s="3"/>
      <c r="AH15" s="3"/>
      <c r="AI15" s="3"/>
      <c r="AJ15" s="3"/>
      <c r="AK15" s="3"/>
      <c r="AL15" s="3"/>
      <c r="AZ15" s="3"/>
      <c r="BB15" s="3"/>
      <c r="BC15" s="3"/>
      <c r="BE15" s="3"/>
      <c r="BF15" s="3"/>
      <c r="BH15" s="3"/>
      <c r="BJ15" s="3"/>
      <c r="BN15" s="3"/>
      <c r="BP15" s="3"/>
      <c r="BV15" s="1"/>
      <c r="BW15" s="1"/>
    </row>
    <row r="16" spans="34:48" ht="18" customHeight="1">
      <c r="AH16" s="132"/>
      <c r="AP16" s="208"/>
      <c r="AQ16" s="124"/>
      <c r="AR16" s="208"/>
      <c r="AT16" s="208"/>
      <c r="AU16" s="208"/>
      <c r="AV16" s="208"/>
    </row>
    <row r="17" spans="13:70" ht="18" customHeight="1">
      <c r="M17" s="133"/>
      <c r="AH17" s="3"/>
      <c r="AP17" s="208"/>
      <c r="AQ17" s="208"/>
      <c r="AR17" s="208"/>
      <c r="AT17" s="208"/>
      <c r="AU17" s="208"/>
      <c r="AV17" s="208"/>
      <c r="BR17" s="3"/>
    </row>
    <row r="18" spans="13:70" ht="18" customHeight="1">
      <c r="M18" s="133"/>
      <c r="O18" s="3"/>
      <c r="AG18" s="134"/>
      <c r="AH18" s="3"/>
      <c r="AP18" s="208"/>
      <c r="AQ18" s="208"/>
      <c r="AR18" s="208"/>
      <c r="AT18" s="208"/>
      <c r="AU18" s="208"/>
      <c r="AV18" s="208"/>
      <c r="AY18" s="3"/>
      <c r="BE18" s="3"/>
      <c r="BN18" s="3"/>
      <c r="BR18" s="3"/>
    </row>
    <row r="19" spans="12:63" ht="18" customHeight="1">
      <c r="L19" s="3"/>
      <c r="M19" s="133"/>
      <c r="AH19" s="3"/>
      <c r="BA19" s="135"/>
      <c r="BK19" s="138"/>
    </row>
    <row r="20" spans="7:79" ht="18" customHeight="1">
      <c r="G20" s="136"/>
      <c r="K20" s="3"/>
      <c r="Q20" s="136"/>
      <c r="U20" s="137"/>
      <c r="X20" s="3"/>
      <c r="AD20" s="136"/>
      <c r="AH20" s="3"/>
      <c r="AU20" s="136"/>
      <c r="AV20" s="144"/>
      <c r="AX20" s="1"/>
      <c r="AZ20" s="3"/>
      <c r="BA20" s="1"/>
      <c r="BB20" s="3"/>
      <c r="BC20" s="3"/>
      <c r="BD20" s="143"/>
      <c r="BE20" s="3"/>
      <c r="BF20" s="3"/>
      <c r="BG20" s="3"/>
      <c r="BK20" s="3"/>
      <c r="BO20" s="3"/>
      <c r="BR20" s="3"/>
      <c r="CA20" s="138"/>
    </row>
    <row r="21" spans="7:86" ht="18" customHeight="1">
      <c r="G21" s="3"/>
      <c r="K21" s="3"/>
      <c r="Q21" s="3"/>
      <c r="AA21" s="3"/>
      <c r="AD21" s="3"/>
      <c r="AH21" s="3"/>
      <c r="AN21" s="3"/>
      <c r="AO21" s="3"/>
      <c r="AP21" s="3"/>
      <c r="AQ21" s="3"/>
      <c r="AU21" s="3"/>
      <c r="AV21" s="3"/>
      <c r="BB21" s="152"/>
      <c r="BC21" s="3"/>
      <c r="BD21" s="3"/>
      <c r="BE21" s="3"/>
      <c r="BG21" s="137"/>
      <c r="BK21" s="145"/>
      <c r="BQ21" s="3"/>
      <c r="BT21" s="3"/>
      <c r="BV21" s="3"/>
      <c r="CH21" s="231"/>
    </row>
    <row r="22" spans="25:79" ht="18" customHeight="1">
      <c r="Y22" s="140"/>
      <c r="AE22" s="134"/>
      <c r="AH22" s="3"/>
      <c r="BG22" s="3"/>
      <c r="BP22" s="3"/>
      <c r="BQ22" s="3"/>
      <c r="BV22" s="3"/>
      <c r="BY22" s="145"/>
      <c r="CA22" s="140"/>
    </row>
    <row r="23" spans="19:74" ht="18" customHeight="1">
      <c r="S23" s="208"/>
      <c r="AA23" s="136"/>
      <c r="AD23" s="136"/>
      <c r="AI23" s="136"/>
      <c r="BE23" s="3"/>
      <c r="BG23" s="154"/>
      <c r="BH23" s="3"/>
      <c r="BV23" s="3"/>
    </row>
    <row r="24" spans="11:79" ht="18" customHeight="1">
      <c r="K24" s="3"/>
      <c r="T24" s="247" t="s">
        <v>71</v>
      </c>
      <c r="Y24" s="3"/>
      <c r="AA24" s="3"/>
      <c r="AD24" s="3"/>
      <c r="AE24" s="3"/>
      <c r="AG24" s="3"/>
      <c r="AH24" s="3"/>
      <c r="AI24" s="3"/>
      <c r="AJ24" s="3"/>
      <c r="AK24" s="136"/>
      <c r="AL24" s="3"/>
      <c r="AV24" s="144"/>
      <c r="BN24" s="3"/>
      <c r="BS24" s="139" t="s">
        <v>70</v>
      </c>
      <c r="BY24" s="144"/>
      <c r="CA24" s="144"/>
    </row>
    <row r="25" spans="1:89" ht="18" customHeight="1">
      <c r="A25" s="142"/>
      <c r="C25" s="3"/>
      <c r="H25" s="3"/>
      <c r="M25" s="3"/>
      <c r="N25" s="3"/>
      <c r="P25" s="3"/>
      <c r="R25" s="3"/>
      <c r="T25" s="3"/>
      <c r="V25" s="3"/>
      <c r="W25" s="141"/>
      <c r="X25" s="3"/>
      <c r="Y25" s="3"/>
      <c r="AB25" s="3"/>
      <c r="AC25" s="3"/>
      <c r="AF25" s="3"/>
      <c r="AL25" s="3"/>
      <c r="AM25" s="3"/>
      <c r="AS25" s="3"/>
      <c r="AV25" s="3"/>
      <c r="BB25" s="158"/>
      <c r="BL25" s="3"/>
      <c r="BM25" s="3"/>
      <c r="BN25" s="3"/>
      <c r="BP25" s="3"/>
      <c r="BQ25" s="3"/>
      <c r="BR25" s="3"/>
      <c r="BS25" s="3"/>
      <c r="BT25" s="3"/>
      <c r="BU25" s="3"/>
      <c r="BV25" s="3"/>
      <c r="BX25" s="3"/>
      <c r="BY25" s="3"/>
      <c r="CA25" s="3"/>
      <c r="CD25" s="1"/>
      <c r="CE25" s="1"/>
      <c r="CF25" s="1"/>
      <c r="CG25" s="1"/>
      <c r="CH25" s="1"/>
      <c r="CI25" s="1"/>
      <c r="CK25" s="142"/>
    </row>
    <row r="26" spans="1:87" ht="18" customHeight="1">
      <c r="A26" s="142"/>
      <c r="L26" s="3"/>
      <c r="M26" s="144"/>
      <c r="N26" s="136"/>
      <c r="S26" s="151" t="s">
        <v>51</v>
      </c>
      <c r="T26" s="3"/>
      <c r="U26" s="233"/>
      <c r="V26" s="141"/>
      <c r="Z26" s="143"/>
      <c r="AD26" s="3"/>
      <c r="AE26" s="3"/>
      <c r="AF26" s="3"/>
      <c r="AG26" s="143"/>
      <c r="AI26" s="3"/>
      <c r="AL26" s="3"/>
      <c r="AM26" s="143"/>
      <c r="AR26" s="3"/>
      <c r="AS26" s="3"/>
      <c r="AT26" s="3"/>
      <c r="AU26" s="3"/>
      <c r="AZ26" s="3"/>
      <c r="BA26" s="3"/>
      <c r="BB26" s="143"/>
      <c r="BC26" s="3"/>
      <c r="BD26" s="3"/>
      <c r="BE26" s="3"/>
      <c r="BF26" s="3"/>
      <c r="BG26" s="3"/>
      <c r="BK26" s="132"/>
      <c r="BO26" s="3"/>
      <c r="BQ26" s="3"/>
      <c r="BS26" s="3"/>
      <c r="BV26" s="3"/>
      <c r="BW26" s="144"/>
      <c r="BZ26" s="3"/>
      <c r="CD26" s="220"/>
      <c r="CE26" s="220"/>
      <c r="CF26" s="220"/>
      <c r="CG26" s="208"/>
      <c r="CH26" s="149" t="s">
        <v>1</v>
      </c>
      <c r="CI26" s="208"/>
    </row>
    <row r="27" spans="1:89" ht="18" customHeight="1">
      <c r="A27" s="142"/>
      <c r="C27" s="150"/>
      <c r="K27" s="144"/>
      <c r="N27" s="3"/>
      <c r="V27" s="3"/>
      <c r="Z27" s="3"/>
      <c r="AD27" s="3"/>
      <c r="AE27" s="3"/>
      <c r="AF27" s="3"/>
      <c r="AG27" s="3"/>
      <c r="AH27" s="3"/>
      <c r="AL27" s="3"/>
      <c r="AM27" s="3"/>
      <c r="AZ27" s="3"/>
      <c r="BB27" s="3"/>
      <c r="BC27" s="3"/>
      <c r="BD27" s="3"/>
      <c r="BE27" s="3"/>
      <c r="BF27" s="3"/>
      <c r="BK27" s="3"/>
      <c r="BW27" s="3"/>
      <c r="BX27" s="144">
        <v>4</v>
      </c>
      <c r="BZ27" s="143"/>
      <c r="CA27" s="140"/>
      <c r="CD27" s="218"/>
      <c r="CE27" s="218"/>
      <c r="CF27" s="219"/>
      <c r="CG27" s="220"/>
      <c r="CH27" s="220"/>
      <c r="CI27" s="220"/>
      <c r="CK27" s="142"/>
    </row>
    <row r="28" spans="2:88" ht="18" customHeight="1">
      <c r="B28" s="142"/>
      <c r="C28" s="150"/>
      <c r="H28" s="146"/>
      <c r="J28" s="3"/>
      <c r="K28" s="3"/>
      <c r="N28" s="3"/>
      <c r="P28" s="3"/>
      <c r="Q28" s="3"/>
      <c r="R28" s="3"/>
      <c r="S28" s="3"/>
      <c r="U28" s="3"/>
      <c r="Y28" s="3"/>
      <c r="AD28" s="3"/>
      <c r="AE28" s="3"/>
      <c r="AF28" s="3"/>
      <c r="AG28" s="3"/>
      <c r="AH28" s="3"/>
      <c r="AM28" s="3"/>
      <c r="AN28" s="144"/>
      <c r="AO28" s="3"/>
      <c r="AP28" s="3"/>
      <c r="AR28" s="3"/>
      <c r="AS28" s="132"/>
      <c r="AT28" s="3"/>
      <c r="AW28" s="3"/>
      <c r="AX28" s="3"/>
      <c r="AY28" s="3"/>
      <c r="AZ28" s="3"/>
      <c r="BB28" s="3"/>
      <c r="BC28" s="3"/>
      <c r="BD28" s="3"/>
      <c r="BE28" s="3"/>
      <c r="BF28" s="3"/>
      <c r="BG28" s="3"/>
      <c r="BK28" s="3"/>
      <c r="BN28" s="3"/>
      <c r="BR28" s="3"/>
      <c r="BS28" s="3"/>
      <c r="BU28" s="3"/>
      <c r="BX28" s="3"/>
      <c r="CA28" s="3"/>
      <c r="CG28" s="219"/>
      <c r="CH28" s="218"/>
      <c r="CI28" s="218"/>
      <c r="CJ28" s="142"/>
    </row>
    <row r="29" spans="11:79" ht="18" customHeight="1">
      <c r="K29" s="144">
        <v>2</v>
      </c>
      <c r="P29" s="144"/>
      <c r="Q29" s="144"/>
      <c r="R29" s="144"/>
      <c r="X29" s="141"/>
      <c r="Y29" s="3"/>
      <c r="AC29" s="3"/>
      <c r="AD29" s="3"/>
      <c r="AE29" s="3"/>
      <c r="AF29" s="3"/>
      <c r="AG29" s="3"/>
      <c r="AH29" s="3"/>
      <c r="AI29" s="3"/>
      <c r="AK29" s="3"/>
      <c r="AL29" s="3"/>
      <c r="AN29" s="3"/>
      <c r="AZ29" s="3"/>
      <c r="BB29" s="3"/>
      <c r="BE29" s="3"/>
      <c r="BF29" s="3"/>
      <c r="BK29" s="3"/>
      <c r="BM29" s="143"/>
      <c r="BN29" s="143"/>
      <c r="BR29" s="3"/>
      <c r="BT29" s="3"/>
      <c r="CA29" s="144">
        <v>5</v>
      </c>
    </row>
    <row r="30" spans="4:87" ht="18" customHeight="1">
      <c r="D30" s="150" t="s">
        <v>0</v>
      </c>
      <c r="O30" s="3"/>
      <c r="P30" s="3"/>
      <c r="Q30" s="3"/>
      <c r="R30" s="3"/>
      <c r="T30" s="3"/>
      <c r="U30" s="3"/>
      <c r="W30" s="3"/>
      <c r="X30" s="3"/>
      <c r="AC30" s="3"/>
      <c r="AD30" s="3"/>
      <c r="AE30" s="3"/>
      <c r="AF30" s="3"/>
      <c r="AG30" s="3"/>
      <c r="AH30" s="3"/>
      <c r="AI30" s="3"/>
      <c r="AJ30" s="148"/>
      <c r="AK30" s="3"/>
      <c r="AW30" s="3"/>
      <c r="AX30" s="3"/>
      <c r="AZ30" s="3"/>
      <c r="BA30" s="3"/>
      <c r="BB30" s="3"/>
      <c r="BC30" s="3"/>
      <c r="BD30" s="3"/>
      <c r="BE30" s="3"/>
      <c r="BF30" s="3"/>
      <c r="BK30" s="3"/>
      <c r="BN30" s="3"/>
      <c r="BO30" s="132"/>
      <c r="BP30" s="153"/>
      <c r="BR30" s="147" t="s">
        <v>53</v>
      </c>
      <c r="BS30" s="3"/>
      <c r="BT30" s="3"/>
      <c r="BU30" s="3"/>
      <c r="BV30" s="3"/>
      <c r="CC30" s="208"/>
      <c r="CD30" s="208"/>
      <c r="CF30" s="208"/>
      <c r="CG30" s="208"/>
      <c r="CH30" s="208"/>
      <c r="CI30" s="208"/>
    </row>
    <row r="31" spans="3:84" ht="18" customHeight="1">
      <c r="C31" s="150"/>
      <c r="I31" s="208"/>
      <c r="M31" s="145"/>
      <c r="S31" s="3"/>
      <c r="T31" s="3"/>
      <c r="U31" s="3"/>
      <c r="V31" s="151"/>
      <c r="X31" s="3"/>
      <c r="Y31" s="3"/>
      <c r="Z31" s="3"/>
      <c r="AB31" s="3"/>
      <c r="AD31" s="3"/>
      <c r="AE31" s="3"/>
      <c r="AF31" s="3"/>
      <c r="AG31" s="151"/>
      <c r="AH31" s="3"/>
      <c r="AJ31" s="144"/>
      <c r="AK31" s="3"/>
      <c r="AL31" s="141"/>
      <c r="AM31" s="3"/>
      <c r="AN31" s="3"/>
      <c r="AO31" s="3"/>
      <c r="AP31" s="3"/>
      <c r="AS31" s="132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132"/>
      <c r="BJ31" s="3"/>
      <c r="BK31" s="3"/>
      <c r="BM31" s="3"/>
      <c r="BN31" s="3"/>
      <c r="BO31" s="3"/>
      <c r="BR31" s="3"/>
      <c r="BS31" s="3"/>
      <c r="BU31" s="3"/>
      <c r="BZ31" s="3"/>
      <c r="CA31" s="3"/>
      <c r="CC31" s="208"/>
      <c r="CD31" s="208"/>
      <c r="CF31" s="208"/>
    </row>
    <row r="32" spans="9:84" ht="18" customHeight="1">
      <c r="I32" s="220"/>
      <c r="S32" s="144"/>
      <c r="U32" s="3"/>
      <c r="AJ32" s="3"/>
      <c r="AN32" s="3"/>
      <c r="AX32" s="144">
        <v>3</v>
      </c>
      <c r="BB32" s="143"/>
      <c r="BF32" s="3"/>
      <c r="BH32" s="153"/>
      <c r="BK32" s="3"/>
      <c r="BN32" s="3"/>
      <c r="BO32" s="144"/>
      <c r="BQ32" s="143"/>
      <c r="BS32" s="147"/>
      <c r="BU32" s="143"/>
      <c r="BW32" s="142"/>
      <c r="CA32" s="144"/>
      <c r="CC32" s="208"/>
      <c r="CD32" s="220"/>
      <c r="CF32" s="220"/>
    </row>
    <row r="33" spans="9:84" ht="18" customHeight="1">
      <c r="I33" s="218"/>
      <c r="N33" s="3"/>
      <c r="S33" s="232" t="s">
        <v>52</v>
      </c>
      <c r="T33" s="3"/>
      <c r="V33" s="3"/>
      <c r="X33" s="3"/>
      <c r="AB33" s="3"/>
      <c r="AD33" s="3"/>
      <c r="AE33" s="3"/>
      <c r="AF33" s="3"/>
      <c r="AG33" s="3"/>
      <c r="AH33" s="3"/>
      <c r="AJ33" s="3"/>
      <c r="AK33" s="3"/>
      <c r="AL33" s="3"/>
      <c r="AN33" s="144"/>
      <c r="AW33" s="3"/>
      <c r="AX33" s="3"/>
      <c r="AZ33" s="3"/>
      <c r="BB33" s="3"/>
      <c r="BC33" s="3"/>
      <c r="BD33" s="3"/>
      <c r="BF33" s="3"/>
      <c r="BG33" s="3"/>
      <c r="BL33" s="3"/>
      <c r="BN33" s="3"/>
      <c r="BQ33" s="147"/>
      <c r="BU33" s="147" t="s">
        <v>54</v>
      </c>
      <c r="CA33" s="3"/>
      <c r="CC33" s="208"/>
      <c r="CD33" s="218"/>
      <c r="CF33" s="219"/>
    </row>
    <row r="34" spans="9:87" ht="18" customHeight="1">
      <c r="I34" s="221"/>
      <c r="N34" s="144"/>
      <c r="V34" s="3"/>
      <c r="X34" s="3"/>
      <c r="Z34" s="3"/>
      <c r="AB34" s="143"/>
      <c r="AC34" s="3"/>
      <c r="AF34" s="3"/>
      <c r="AH34" s="3"/>
      <c r="AJ34" s="152"/>
      <c r="AL34" s="3"/>
      <c r="AM34" s="3"/>
      <c r="AS34" s="3"/>
      <c r="AV34" s="3"/>
      <c r="AW34" s="3"/>
      <c r="BK34" s="3"/>
      <c r="BM34" s="143"/>
      <c r="BN34" s="143"/>
      <c r="BP34" s="3"/>
      <c r="BV34" s="3"/>
      <c r="BX34" s="144"/>
      <c r="CC34" s="208"/>
      <c r="CD34" s="62"/>
      <c r="CF34" s="56"/>
      <c r="CG34" s="56"/>
      <c r="CH34" s="62"/>
      <c r="CI34" s="221"/>
    </row>
    <row r="35" spans="9:87" ht="18" customHeight="1">
      <c r="I35" s="236"/>
      <c r="U35" s="138"/>
      <c r="V35" s="136"/>
      <c r="AA35" s="248">
        <v>18.443</v>
      </c>
      <c r="AK35" s="133"/>
      <c r="AM35" s="3"/>
      <c r="AS35" s="158" t="s">
        <v>69</v>
      </c>
      <c r="AV35" s="136"/>
      <c r="AZ35" s="1"/>
      <c r="BA35" s="241"/>
      <c r="BB35" s="3"/>
      <c r="BE35" t="s">
        <v>22</v>
      </c>
      <c r="BG35" s="153"/>
      <c r="BM35" s="147"/>
      <c r="BQ35" s="145"/>
      <c r="BS35" s="138"/>
      <c r="BT35" s="3"/>
      <c r="BV35" s="138"/>
      <c r="BZ35" s="234"/>
      <c r="CA35" s="144"/>
      <c r="CC35" s="208"/>
      <c r="CD35" s="235"/>
      <c r="CF35" s="56"/>
      <c r="CG35" s="56"/>
      <c r="CH35" s="235"/>
      <c r="CI35" s="236"/>
    </row>
    <row r="36" spans="20:87" ht="18" customHeight="1">
      <c r="T36" s="3"/>
      <c r="V36" s="3"/>
      <c r="W36" s="158"/>
      <c r="AE36" s="3">
        <v>0</v>
      </c>
      <c r="AL36" s="155"/>
      <c r="AZ36" s="1"/>
      <c r="BA36" s="241"/>
      <c r="BE36" s="133"/>
      <c r="BF36" s="3"/>
      <c r="BK36" s="159"/>
      <c r="BO36" s="140"/>
      <c r="BT36" s="144"/>
      <c r="CC36" s="208"/>
      <c r="CD36" s="62"/>
      <c r="CE36" s="221"/>
      <c r="CF36" s="56"/>
      <c r="CG36" s="56"/>
      <c r="CH36" s="62"/>
      <c r="CI36" s="221"/>
    </row>
    <row r="37" spans="16:87" ht="18" customHeight="1">
      <c r="P37" s="3"/>
      <c r="V37" s="156"/>
      <c r="W37" s="3"/>
      <c r="X37" s="3"/>
      <c r="AC37" s="138"/>
      <c r="AE37" s="156"/>
      <c r="AI37" s="157"/>
      <c r="AZ37" s="1"/>
      <c r="BA37" s="241"/>
      <c r="BE37" s="133"/>
      <c r="BF37" s="136"/>
      <c r="BO37" s="140"/>
      <c r="CC37" s="208"/>
      <c r="CD37" s="237"/>
      <c r="CE37" s="238"/>
      <c r="CF37" s="56"/>
      <c r="CG37" s="56"/>
      <c r="CH37" s="237"/>
      <c r="CI37" s="238"/>
    </row>
    <row r="38" spans="16:87" ht="18" customHeight="1">
      <c r="P38" s="138"/>
      <c r="U38" s="138"/>
      <c r="AA38" s="133"/>
      <c r="AC38" s="140"/>
      <c r="AZ38" s="1"/>
      <c r="BA38" s="241"/>
      <c r="BO38" s="140"/>
      <c r="BQ38" s="158"/>
      <c r="BV38" s="138"/>
      <c r="CC38" s="208"/>
      <c r="CD38" s="56"/>
      <c r="CE38" s="56"/>
      <c r="CF38" s="56"/>
      <c r="CG38" s="56"/>
      <c r="CH38" s="56"/>
      <c r="CI38" s="56"/>
    </row>
    <row r="39" spans="16:71" ht="18" customHeight="1">
      <c r="P39" s="140"/>
      <c r="U39" s="3"/>
      <c r="BO39" s="140"/>
      <c r="BS39" s="3"/>
    </row>
    <row r="40" spans="21:88" ht="18" customHeight="1">
      <c r="U40" s="145"/>
      <c r="AZ40" s="3"/>
      <c r="BO40" s="140"/>
      <c r="BV40" s="145"/>
      <c r="BY40" s="3"/>
      <c r="BZ40" s="3"/>
      <c r="CJ40" s="142"/>
    </row>
    <row r="41" ht="18" customHeight="1"/>
    <row r="42" ht="18" customHeight="1">
      <c r="BD42" s="142"/>
    </row>
    <row r="43" spans="32:58" ht="18" customHeight="1">
      <c r="AF43" s="208"/>
      <c r="AG43" s="208"/>
      <c r="AH43" s="208"/>
      <c r="AI43" s="208"/>
      <c r="AJ43" s="208"/>
      <c r="AK43" s="208"/>
      <c r="AL43" s="208"/>
      <c r="AM43" s="208"/>
      <c r="AN43" s="208"/>
      <c r="AO43" s="208"/>
      <c r="AP43" s="208"/>
      <c r="AQ43" s="208"/>
      <c r="AR43" s="208"/>
      <c r="AT43" s="208"/>
      <c r="AU43" s="208"/>
      <c r="AV43" s="208"/>
      <c r="AW43" s="208"/>
      <c r="AX43" s="208"/>
      <c r="AY43" s="208"/>
      <c r="AZ43" s="208"/>
      <c r="BA43" s="208"/>
      <c r="BB43" s="208"/>
      <c r="BC43" s="208"/>
      <c r="BD43" s="208"/>
      <c r="BE43" s="208"/>
      <c r="BF43" s="208"/>
    </row>
    <row r="44" spans="27:58" ht="18" customHeight="1">
      <c r="AA44" s="1"/>
      <c r="AB44" s="1"/>
      <c r="AC44" s="1"/>
      <c r="AF44" s="208"/>
      <c r="AG44" s="208"/>
      <c r="AH44" s="208"/>
      <c r="AI44" s="208"/>
      <c r="AJ44" s="208"/>
      <c r="AK44" s="208"/>
      <c r="AL44" s="208"/>
      <c r="AM44" s="208"/>
      <c r="AN44" s="208"/>
      <c r="AO44" s="208"/>
      <c r="AP44" s="208"/>
      <c r="AQ44" s="208"/>
      <c r="AR44" s="208"/>
      <c r="AS44" s="162"/>
      <c r="AT44" s="208"/>
      <c r="AU44" s="208"/>
      <c r="AV44" s="208"/>
      <c r="AW44" s="208"/>
      <c r="AX44" s="208"/>
      <c r="AY44" s="208"/>
      <c r="AZ44" s="208"/>
      <c r="BA44" s="208"/>
      <c r="BB44" s="208"/>
      <c r="BC44" s="208"/>
      <c r="BD44" s="208"/>
      <c r="BE44" s="208"/>
      <c r="BF44" s="208"/>
    </row>
    <row r="45" spans="7:71" ht="18" customHeight="1">
      <c r="G45" s="62"/>
      <c r="H45" s="73"/>
      <c r="I45" s="73"/>
      <c r="J45" s="73"/>
      <c r="K45" s="73"/>
      <c r="L45" s="73"/>
      <c r="M45" s="62"/>
      <c r="N45" s="62"/>
      <c r="O45" s="218"/>
      <c r="P45" s="218"/>
      <c r="Q45" s="62"/>
      <c r="R45" s="62"/>
      <c r="S45" s="62"/>
      <c r="T45" s="73"/>
      <c r="U45" s="73"/>
      <c r="V45" s="73"/>
      <c r="W45" s="73"/>
      <c r="X45" s="73"/>
      <c r="Y45" s="62"/>
      <c r="Z45" s="62"/>
      <c r="AA45" s="218"/>
      <c r="AB45" s="218"/>
      <c r="AC45" s="62"/>
      <c r="AD45" s="62"/>
      <c r="AF45" s="208"/>
      <c r="AG45" s="208"/>
      <c r="AH45" s="208"/>
      <c r="AI45" s="208"/>
      <c r="AJ45" s="208"/>
      <c r="AK45" s="208"/>
      <c r="AL45" s="208"/>
      <c r="AM45" s="208"/>
      <c r="AN45" s="208"/>
      <c r="AO45" s="208"/>
      <c r="AP45" s="208"/>
      <c r="AQ45" s="208"/>
      <c r="AR45" s="208"/>
      <c r="AS45" s="162"/>
      <c r="AT45" s="208"/>
      <c r="AU45" s="208"/>
      <c r="AV45" s="208"/>
      <c r="AW45" s="208"/>
      <c r="AX45" s="208"/>
      <c r="AY45" s="208"/>
      <c r="AZ45" s="208"/>
      <c r="BA45" s="208"/>
      <c r="BB45" s="208"/>
      <c r="BC45" s="208"/>
      <c r="BD45" s="124"/>
      <c r="BE45" s="208"/>
      <c r="BF45" s="208"/>
      <c r="BH45" s="73"/>
      <c r="BI45" s="73"/>
      <c r="BJ45" s="73"/>
      <c r="BK45" s="73"/>
      <c r="BL45" s="73"/>
      <c r="BM45" s="62"/>
      <c r="BN45" s="62"/>
      <c r="BO45" s="218"/>
      <c r="BP45" s="218"/>
      <c r="BQ45" s="62"/>
      <c r="BR45" s="62"/>
      <c r="BS45" s="62"/>
    </row>
    <row r="46" spans="7:71" ht="18" customHeight="1" thickBot="1">
      <c r="G46" s="73"/>
      <c r="H46" s="56"/>
      <c r="I46" s="56"/>
      <c r="J46" s="56"/>
      <c r="K46" s="56"/>
      <c r="L46" s="56"/>
      <c r="M46" s="73"/>
      <c r="N46" s="56"/>
      <c r="O46" s="56"/>
      <c r="P46" s="56"/>
      <c r="Q46" s="56"/>
      <c r="R46" s="56"/>
      <c r="S46" s="73"/>
      <c r="T46" s="56"/>
      <c r="U46" s="56"/>
      <c r="V46" s="56"/>
      <c r="W46" s="56"/>
      <c r="X46" s="56"/>
      <c r="Y46" s="73"/>
      <c r="Z46" s="56"/>
      <c r="AA46" s="56"/>
      <c r="AB46" s="56"/>
      <c r="AC46" s="56"/>
      <c r="AD46" s="56"/>
      <c r="AF46" s="119"/>
      <c r="AG46" s="119"/>
      <c r="AH46" s="119"/>
      <c r="AI46" s="119"/>
      <c r="AJ46" s="119"/>
      <c r="AK46" s="119"/>
      <c r="AL46" s="353"/>
      <c r="AM46" s="353"/>
      <c r="AN46" s="353"/>
      <c r="AO46" s="119"/>
      <c r="AP46" s="353"/>
      <c r="AQ46" s="353"/>
      <c r="AR46" s="353"/>
      <c r="AT46" s="119"/>
      <c r="AU46" s="119"/>
      <c r="AV46" s="119"/>
      <c r="AW46" s="119"/>
      <c r="AX46" s="119"/>
      <c r="AY46" s="119"/>
      <c r="AZ46" s="353"/>
      <c r="BA46" s="353"/>
      <c r="BB46" s="353"/>
      <c r="BC46" s="119"/>
      <c r="BD46" s="353"/>
      <c r="BE46" s="353"/>
      <c r="BF46" s="353"/>
      <c r="BH46" s="56"/>
      <c r="BI46" s="56"/>
      <c r="BJ46" s="56"/>
      <c r="BK46" s="56"/>
      <c r="BL46" s="56"/>
      <c r="BM46" s="73"/>
      <c r="BN46" s="56"/>
      <c r="BO46" s="56"/>
      <c r="BP46" s="56"/>
      <c r="BQ46" s="56"/>
      <c r="BR46" s="56"/>
      <c r="BS46" s="73"/>
    </row>
    <row r="47" spans="2:88" ht="21" customHeight="1" thickBot="1">
      <c r="B47" s="230" t="s">
        <v>3</v>
      </c>
      <c r="C47" s="170" t="s">
        <v>27</v>
      </c>
      <c r="D47" s="170" t="s">
        <v>28</v>
      </c>
      <c r="E47" s="170" t="s">
        <v>29</v>
      </c>
      <c r="F47" s="171" t="s">
        <v>30</v>
      </c>
      <c r="G47" s="62"/>
      <c r="H47" s="224"/>
      <c r="I47" s="225"/>
      <c r="J47" s="223"/>
      <c r="K47" s="226"/>
      <c r="L47" s="62"/>
      <c r="M47" s="227"/>
      <c r="N47" s="208"/>
      <c r="O47" s="208"/>
      <c r="P47" s="208"/>
      <c r="Q47" s="208"/>
      <c r="R47" s="208"/>
      <c r="S47" s="62"/>
      <c r="T47" s="224"/>
      <c r="U47" s="225"/>
      <c r="V47" s="223"/>
      <c r="W47" s="226"/>
      <c r="X47" s="62"/>
      <c r="Y47" s="227"/>
      <c r="Z47" s="208"/>
      <c r="AA47" s="208"/>
      <c r="AB47" s="208"/>
      <c r="AC47" s="208"/>
      <c r="AD47" s="208"/>
      <c r="AF47" s="354"/>
      <c r="AG47" s="355"/>
      <c r="AH47" s="356"/>
      <c r="AI47" s="357"/>
      <c r="AJ47" s="356"/>
      <c r="AK47" s="353"/>
      <c r="AL47" s="358"/>
      <c r="AM47" s="358"/>
      <c r="AN47" s="358"/>
      <c r="AO47" s="358"/>
      <c r="AP47" s="358"/>
      <c r="AQ47" s="358"/>
      <c r="AR47" s="358"/>
      <c r="AS47" s="183"/>
      <c r="AT47" s="354"/>
      <c r="AU47" s="355"/>
      <c r="AV47" s="356"/>
      <c r="AW47" s="357"/>
      <c r="AX47" s="356"/>
      <c r="AY47" s="367"/>
      <c r="AZ47" s="353"/>
      <c r="BA47" s="358"/>
      <c r="BB47" s="358"/>
      <c r="BC47" s="358"/>
      <c r="BD47" s="358"/>
      <c r="BE47" s="358"/>
      <c r="BF47" s="358"/>
      <c r="BH47" s="224"/>
      <c r="BI47" s="225"/>
      <c r="BJ47" s="223"/>
      <c r="BK47" s="226"/>
      <c r="BL47" s="62"/>
      <c r="BM47" s="227"/>
      <c r="BN47" s="208"/>
      <c r="BO47" s="208"/>
      <c r="BP47" s="208"/>
      <c r="BQ47" s="208"/>
      <c r="BR47" s="208"/>
      <c r="BS47" s="62"/>
      <c r="BT47" s="163" t="s">
        <v>3</v>
      </c>
      <c r="BU47" s="164" t="s">
        <v>27</v>
      </c>
      <c r="BV47" s="164" t="s">
        <v>28</v>
      </c>
      <c r="BW47" s="164" t="s">
        <v>29</v>
      </c>
      <c r="BX47" s="166" t="s">
        <v>30</v>
      </c>
      <c r="BY47" s="167"/>
      <c r="BZ47" s="167"/>
      <c r="CA47" s="168" t="s">
        <v>31</v>
      </c>
      <c r="CB47" s="168"/>
      <c r="CC47" s="167"/>
      <c r="CD47" s="169"/>
      <c r="CE47" s="165"/>
      <c r="CF47" s="170" t="s">
        <v>3</v>
      </c>
      <c r="CG47" s="170" t="s">
        <v>27</v>
      </c>
      <c r="CH47" s="170" t="s">
        <v>28</v>
      </c>
      <c r="CI47" s="170" t="s">
        <v>29</v>
      </c>
      <c r="CJ47" s="171" t="s">
        <v>30</v>
      </c>
    </row>
    <row r="48" spans="2:88" ht="21" customHeight="1" thickTop="1">
      <c r="B48" s="172"/>
      <c r="C48" s="45"/>
      <c r="D48" s="49" t="s">
        <v>43</v>
      </c>
      <c r="E48" s="45"/>
      <c r="F48" s="46"/>
      <c r="G48" s="56"/>
      <c r="H48" s="229"/>
      <c r="I48" s="226"/>
      <c r="J48" s="223"/>
      <c r="K48" s="226"/>
      <c r="L48" s="62"/>
      <c r="M48" s="228"/>
      <c r="N48" s="208"/>
      <c r="O48" s="208"/>
      <c r="P48" s="208"/>
      <c r="Q48" s="208"/>
      <c r="R48" s="208"/>
      <c r="S48" s="56"/>
      <c r="T48" s="224"/>
      <c r="U48" s="225"/>
      <c r="V48" s="223"/>
      <c r="W48" s="226"/>
      <c r="X48" s="62"/>
      <c r="Y48" s="228"/>
      <c r="Z48" s="208"/>
      <c r="AA48" s="208"/>
      <c r="AB48" s="208"/>
      <c r="AC48" s="208"/>
      <c r="AD48" s="208"/>
      <c r="AF48" s="359"/>
      <c r="AG48" s="360"/>
      <c r="AH48" s="360"/>
      <c r="AI48" s="360"/>
      <c r="AJ48" s="361"/>
      <c r="AK48" s="362"/>
      <c r="AL48" s="358"/>
      <c r="AM48" s="358"/>
      <c r="AN48" s="358"/>
      <c r="AO48" s="217"/>
      <c r="AP48" s="358"/>
      <c r="AQ48" s="358"/>
      <c r="AR48" s="358"/>
      <c r="AS48" s="192"/>
      <c r="AT48" s="359"/>
      <c r="AU48" s="360"/>
      <c r="AV48" s="360"/>
      <c r="AW48" s="360"/>
      <c r="AX48" s="360"/>
      <c r="AY48" s="362"/>
      <c r="AZ48" s="353"/>
      <c r="BA48" s="358"/>
      <c r="BB48" s="358"/>
      <c r="BC48" s="366"/>
      <c r="BD48" s="358"/>
      <c r="BE48" s="358"/>
      <c r="BF48" s="358"/>
      <c r="BH48" s="229"/>
      <c r="BI48" s="226"/>
      <c r="BJ48" s="223"/>
      <c r="BK48" s="226"/>
      <c r="BL48" s="62"/>
      <c r="BM48" s="228"/>
      <c r="BN48" s="208"/>
      <c r="BO48" s="208"/>
      <c r="BP48" s="208"/>
      <c r="BQ48" s="208"/>
      <c r="BR48" s="208"/>
      <c r="BS48" s="56"/>
      <c r="BT48" s="48"/>
      <c r="BU48" s="45"/>
      <c r="BV48" s="45"/>
      <c r="BW48" s="45"/>
      <c r="BX48" s="45"/>
      <c r="BY48" s="49" t="s">
        <v>89</v>
      </c>
      <c r="BZ48" s="45"/>
      <c r="CA48" s="45"/>
      <c r="CB48" s="45"/>
      <c r="CC48" s="45"/>
      <c r="CD48" s="173"/>
      <c r="CE48" s="250"/>
      <c r="CF48" s="45"/>
      <c r="CG48" s="45"/>
      <c r="CH48" s="49" t="s">
        <v>43</v>
      </c>
      <c r="CI48" s="45"/>
      <c r="CJ48" s="174"/>
    </row>
    <row r="49" spans="2:88" ht="21" customHeight="1">
      <c r="B49" s="222"/>
      <c r="C49" s="175"/>
      <c r="D49" s="175"/>
      <c r="E49" s="175"/>
      <c r="F49" s="239"/>
      <c r="G49" s="56"/>
      <c r="H49" s="224"/>
      <c r="I49" s="225"/>
      <c r="J49" s="223"/>
      <c r="K49" s="226"/>
      <c r="L49" s="62"/>
      <c r="M49" s="228"/>
      <c r="N49" s="208"/>
      <c r="O49" s="208"/>
      <c r="P49" s="208"/>
      <c r="Q49" s="208"/>
      <c r="R49" s="208"/>
      <c r="S49" s="56"/>
      <c r="T49" s="229"/>
      <c r="U49" s="226"/>
      <c r="V49" s="226"/>
      <c r="W49" s="226"/>
      <c r="X49" s="62"/>
      <c r="Y49" s="228"/>
      <c r="Z49" s="208"/>
      <c r="AA49" s="208"/>
      <c r="AB49" s="208"/>
      <c r="AC49" s="208"/>
      <c r="AD49" s="208"/>
      <c r="AF49" s="354"/>
      <c r="AG49" s="355"/>
      <c r="AH49" s="363"/>
      <c r="AI49" s="364"/>
      <c r="AJ49" s="365"/>
      <c r="AK49" s="353"/>
      <c r="AL49" s="358"/>
      <c r="AM49" s="358"/>
      <c r="AN49" s="358"/>
      <c r="AO49" s="208"/>
      <c r="AP49" s="358"/>
      <c r="AQ49" s="358"/>
      <c r="AR49" s="358"/>
      <c r="AS49" s="161" t="s">
        <v>24</v>
      </c>
      <c r="AT49" s="354"/>
      <c r="AU49" s="355"/>
      <c r="AV49" s="356"/>
      <c r="AW49" s="357"/>
      <c r="AX49" s="356"/>
      <c r="AY49" s="367"/>
      <c r="AZ49" s="353"/>
      <c r="BA49" s="358"/>
      <c r="BB49" s="358"/>
      <c r="BC49" s="208"/>
      <c r="BD49" s="358"/>
      <c r="BE49" s="358"/>
      <c r="BF49" s="358"/>
      <c r="BH49" s="229"/>
      <c r="BI49" s="226"/>
      <c r="BJ49" s="223"/>
      <c r="BK49" s="226"/>
      <c r="BL49" s="62"/>
      <c r="BM49" s="228"/>
      <c r="BN49" s="208"/>
      <c r="BO49" s="208"/>
      <c r="BP49" s="208"/>
      <c r="BQ49" s="208"/>
      <c r="BR49" s="208"/>
      <c r="BS49" s="56"/>
      <c r="BT49" s="184"/>
      <c r="BU49" s="178"/>
      <c r="BV49" s="179"/>
      <c r="BW49" s="180"/>
      <c r="BX49" s="181"/>
      <c r="BY49" s="182"/>
      <c r="CD49" s="2"/>
      <c r="CE49" s="176"/>
      <c r="CF49" s="175"/>
      <c r="CG49" s="175"/>
      <c r="CH49" s="175"/>
      <c r="CI49" s="175"/>
      <c r="CJ49" s="185"/>
    </row>
    <row r="50" spans="2:88" ht="21" customHeight="1">
      <c r="B50" s="195"/>
      <c r="C50" s="188"/>
      <c r="D50" s="179"/>
      <c r="E50" s="180"/>
      <c r="F50" s="240"/>
      <c r="G50" s="56"/>
      <c r="H50" s="229"/>
      <c r="I50" s="226"/>
      <c r="J50" s="223"/>
      <c r="K50" s="226"/>
      <c r="L50" s="62"/>
      <c r="M50" s="228"/>
      <c r="N50" s="208"/>
      <c r="O50" s="208"/>
      <c r="P50" s="208"/>
      <c r="Q50" s="208"/>
      <c r="R50" s="208"/>
      <c r="S50" s="56"/>
      <c r="T50" s="229"/>
      <c r="U50" s="226"/>
      <c r="V50" s="223"/>
      <c r="W50" s="226"/>
      <c r="X50" s="62"/>
      <c r="Y50" s="228"/>
      <c r="Z50" s="208"/>
      <c r="AA50" s="208"/>
      <c r="AB50" s="208"/>
      <c r="AC50" s="208"/>
      <c r="AD50" s="208"/>
      <c r="AF50" s="359"/>
      <c r="AG50" s="360"/>
      <c r="AH50" s="360"/>
      <c r="AI50" s="360"/>
      <c r="AJ50" s="361"/>
      <c r="AK50" s="362"/>
      <c r="AL50" s="358"/>
      <c r="AM50" s="358"/>
      <c r="AN50" s="358"/>
      <c r="AO50" s="366"/>
      <c r="AP50" s="358"/>
      <c r="AQ50" s="358"/>
      <c r="AR50" s="358"/>
      <c r="AS50" s="133" t="s">
        <v>64</v>
      </c>
      <c r="AT50" s="359"/>
      <c r="AU50" s="360"/>
      <c r="AV50" s="360"/>
      <c r="AW50" s="360"/>
      <c r="AX50" s="360"/>
      <c r="AY50" s="362"/>
      <c r="AZ50" s="358"/>
      <c r="BA50" s="358"/>
      <c r="BB50" s="358"/>
      <c r="BC50" s="366"/>
      <c r="BD50" s="358"/>
      <c r="BE50" s="358"/>
      <c r="BF50" s="358"/>
      <c r="BH50" s="224"/>
      <c r="BI50" s="225"/>
      <c r="BJ50" s="223"/>
      <c r="BK50" s="226"/>
      <c r="BL50" s="62"/>
      <c r="BM50" s="228"/>
      <c r="BN50" s="208"/>
      <c r="BO50" s="208"/>
      <c r="BP50" s="208"/>
      <c r="BQ50" s="208"/>
      <c r="BR50" s="208"/>
      <c r="BS50" s="56"/>
      <c r="BT50" s="184" t="s">
        <v>39</v>
      </c>
      <c r="BU50" s="178">
        <v>18.164</v>
      </c>
      <c r="BV50" s="179">
        <v>51</v>
      </c>
      <c r="BW50" s="180">
        <f>BU50+BV50*0.001</f>
        <v>18.215</v>
      </c>
      <c r="BX50" s="189" t="s">
        <v>4</v>
      </c>
      <c r="BY50" s="190" t="s">
        <v>68</v>
      </c>
      <c r="CD50" s="2"/>
      <c r="CE50" s="186"/>
      <c r="CF50" s="177"/>
      <c r="CG50" s="178"/>
      <c r="CH50" s="179"/>
      <c r="CI50" s="180"/>
      <c r="CJ50" s="194"/>
    </row>
    <row r="51" spans="2:88" ht="21" customHeight="1">
      <c r="B51" s="195" t="s">
        <v>38</v>
      </c>
      <c r="C51" s="188">
        <v>18.629</v>
      </c>
      <c r="D51" s="179">
        <v>-51</v>
      </c>
      <c r="E51" s="180">
        <f>C51+D51*0.001</f>
        <v>18.578000000000003</v>
      </c>
      <c r="F51" s="240" t="s">
        <v>86</v>
      </c>
      <c r="G51" s="56"/>
      <c r="H51" s="229"/>
      <c r="I51" s="226"/>
      <c r="J51" s="223"/>
      <c r="K51" s="226"/>
      <c r="L51" s="62"/>
      <c r="M51" s="228"/>
      <c r="N51" s="208"/>
      <c r="O51" s="208"/>
      <c r="P51" s="208"/>
      <c r="Q51" s="208"/>
      <c r="R51" s="208"/>
      <c r="S51" s="56"/>
      <c r="T51" s="229"/>
      <c r="U51" s="226"/>
      <c r="V51" s="223"/>
      <c r="W51" s="226"/>
      <c r="X51" s="62"/>
      <c r="Y51" s="228"/>
      <c r="Z51" s="208"/>
      <c r="AA51" s="208"/>
      <c r="AB51" s="208"/>
      <c r="AC51" s="208"/>
      <c r="AD51" s="208"/>
      <c r="AE51" s="142"/>
      <c r="AF51" s="358"/>
      <c r="AG51" s="358"/>
      <c r="AH51" s="358"/>
      <c r="AI51" s="358"/>
      <c r="AJ51" s="358"/>
      <c r="AK51" s="358"/>
      <c r="AL51" s="358"/>
      <c r="AM51" s="358"/>
      <c r="AN51" s="358"/>
      <c r="AO51" s="358"/>
      <c r="AP51" s="358"/>
      <c r="AQ51" s="358"/>
      <c r="AR51" s="358"/>
      <c r="AS51" s="133" t="s">
        <v>65</v>
      </c>
      <c r="AT51" s="358"/>
      <c r="AU51" s="358"/>
      <c r="AV51" s="358"/>
      <c r="AW51" s="358"/>
      <c r="AX51" s="358"/>
      <c r="AY51" s="358"/>
      <c r="AZ51" s="358"/>
      <c r="BA51" s="358"/>
      <c r="BB51" s="358"/>
      <c r="BC51" s="358"/>
      <c r="BD51" s="358"/>
      <c r="BE51" s="358"/>
      <c r="BF51" s="358"/>
      <c r="BG51" s="142"/>
      <c r="BH51" s="229"/>
      <c r="BI51" s="226"/>
      <c r="BJ51" s="223"/>
      <c r="BK51" s="226"/>
      <c r="BL51" s="62"/>
      <c r="BM51" s="228"/>
      <c r="BN51" s="208"/>
      <c r="BO51" s="208"/>
      <c r="BP51" s="208"/>
      <c r="BQ51" s="208"/>
      <c r="BR51" s="208"/>
      <c r="BS51" s="56"/>
      <c r="BT51" s="184" t="s">
        <v>67</v>
      </c>
      <c r="BU51" s="178">
        <v>17.851</v>
      </c>
      <c r="BV51" s="179">
        <v>51</v>
      </c>
      <c r="BW51" s="180">
        <f>BU51+BV51*0.001</f>
        <v>17.901999999999997</v>
      </c>
      <c r="BX51" s="189" t="s">
        <v>4</v>
      </c>
      <c r="BY51" s="190" t="s">
        <v>87</v>
      </c>
      <c r="CD51" s="2"/>
      <c r="CE51" s="186"/>
      <c r="CF51" s="187" t="s">
        <v>66</v>
      </c>
      <c r="CG51" s="188">
        <v>17.818</v>
      </c>
      <c r="CH51" s="179">
        <v>51</v>
      </c>
      <c r="CI51" s="180">
        <f>CG51+CH51*0.001</f>
        <v>17.869</v>
      </c>
      <c r="CJ51" s="194" t="s">
        <v>86</v>
      </c>
    </row>
    <row r="52" spans="2:88" ht="21" customHeight="1">
      <c r="B52" s="184"/>
      <c r="C52" s="178"/>
      <c r="D52" s="179"/>
      <c r="E52" s="180">
        <f>C52+D52*0.001</f>
        <v>0</v>
      </c>
      <c r="F52" s="240"/>
      <c r="AA52" s="1"/>
      <c r="BT52" s="193"/>
      <c r="BU52" s="180"/>
      <c r="BV52" s="179"/>
      <c r="BW52" s="180"/>
      <c r="BX52" s="189"/>
      <c r="BY52" s="190" t="s">
        <v>88</v>
      </c>
      <c r="CD52" s="2"/>
      <c r="CE52" s="186"/>
      <c r="CF52" s="177"/>
      <c r="CG52" s="178"/>
      <c r="CH52" s="179"/>
      <c r="CI52" s="180"/>
      <c r="CJ52" s="194"/>
    </row>
    <row r="53" spans="2:88" ht="21" customHeight="1" thickBot="1">
      <c r="B53" s="197"/>
      <c r="C53" s="198"/>
      <c r="D53" s="199"/>
      <c r="E53" s="199"/>
      <c r="F53" s="109"/>
      <c r="AD53" s="368"/>
      <c r="AE53" s="369"/>
      <c r="BG53" s="368"/>
      <c r="BH53" s="369"/>
      <c r="BT53" s="206"/>
      <c r="BU53" s="201"/>
      <c r="BV53" s="202"/>
      <c r="BW53" s="201"/>
      <c r="BX53" s="203"/>
      <c r="BY53" s="204"/>
      <c r="BZ53" s="205"/>
      <c r="CA53" s="205"/>
      <c r="CB53" s="205"/>
      <c r="CC53" s="205"/>
      <c r="CD53" s="114"/>
      <c r="CE53" s="200"/>
      <c r="CF53" s="207"/>
      <c r="CG53" s="198"/>
      <c r="CH53" s="199"/>
      <c r="CI53" s="199"/>
      <c r="CJ53" s="109"/>
    </row>
    <row r="54" ht="12.75">
      <c r="AA54" s="1"/>
    </row>
    <row r="55" spans="27:70" ht="12.75">
      <c r="AA55" s="1"/>
      <c r="BO55" s="1"/>
      <c r="BP55" s="1"/>
      <c r="BQ55" s="1"/>
      <c r="BR55" s="1"/>
    </row>
  </sheetData>
  <sheetProtection password="E755" sheet="1" objects="1" scenarios="1"/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5"/>
  <drawing r:id="rId4"/>
  <legacyDrawing r:id="rId3"/>
  <oleObjects>
    <oleObject progId="Paint.Picture" shapeId="11519866" r:id="rId1"/>
    <oleObject progId="Paint.Picture" shapeId="11522840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Olomouc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bukalova</dc:creator>
  <cp:keywords/>
  <dc:description/>
  <cp:lastModifiedBy>Pagac</cp:lastModifiedBy>
  <cp:lastPrinted>2009-06-11T11:07:10Z</cp:lastPrinted>
  <dcterms:created xsi:type="dcterms:W3CDTF">2001-05-04T08:33:47Z</dcterms:created>
  <dcterms:modified xsi:type="dcterms:W3CDTF">2009-06-22T09:09:43Z</dcterms:modified>
  <cp:category/>
  <cp:version/>
  <cp:contentType/>
  <cp:contentStatus/>
</cp:coreProperties>
</file>