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8770" windowHeight="7410" activeTab="1"/>
  </bookViews>
  <sheets>
    <sheet name="titul" sheetId="1" r:id="rId1"/>
    <sheet name="Heřmanův Městec" sheetId="2" r:id="rId2"/>
  </sheets>
  <definedNames/>
  <calcPr fullCalcOnLoad="1"/>
</workbook>
</file>

<file path=xl/sharedStrings.xml><?xml version="1.0" encoding="utf-8"?>
<sst xmlns="http://schemas.openxmlformats.org/spreadsheetml/2006/main" count="353" uniqueCount="189">
  <si>
    <t>č.</t>
  </si>
  <si>
    <t>staničení</t>
  </si>
  <si>
    <t>N</t>
  </si>
  <si>
    <t>námezník</t>
  </si>
  <si>
    <t>přest.</t>
  </si>
  <si>
    <t>=</t>
  </si>
  <si>
    <t>elm.</t>
  </si>
  <si>
    <t>A 3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</si>
  <si>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</si>
  <si>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</si>
  <si>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</si>
  <si>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</si>
  <si>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</si>
  <si>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</si>
  <si>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</si>
  <si>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</si>
  <si>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</si>
  <si>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</si>
  <si>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</si>
  <si>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</si>
  <si>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</si>
  <si>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</si>
  <si>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</si>
  <si>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</si>
  <si>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</si>
  <si>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</si>
  <si>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</si>
  <si>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Se 16</t>
  </si>
  <si>
    <t>Se 17</t>
  </si>
  <si>
    <t>L 1</t>
  </si>
  <si>
    <t>L 2</t>
  </si>
  <si>
    <t>L 3</t>
  </si>
  <si>
    <t>L 5</t>
  </si>
  <si>
    <t>L 7</t>
  </si>
  <si>
    <t>L 9</t>
  </si>
  <si>
    <t>Odjezdová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</si>
  <si>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</si>
  <si>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</si>
  <si>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</si>
  <si>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</si>
  <si>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</si>
  <si>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</si>
  <si>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</si>
  <si>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</si>
  <si>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</si>
  <si>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</si>
  <si>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</si>
  <si>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</si>
  <si>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</si>
  <si>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</si>
  <si>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</si>
  <si>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</si>
  <si>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</si>
  <si>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</si>
  <si>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</si>
  <si>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</si>
  <si>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</si>
  <si>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</si>
  <si>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Se 15</t>
  </si>
  <si>
    <t>na / z  k.č.</t>
  </si>
  <si>
    <t>C</t>
  </si>
  <si>
    <t>Vjezdové / odjezdové rychlosti :</t>
  </si>
  <si>
    <t>v pokračování traťové koleje - rychlost traťová s místním omezením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</si>
  <si>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</si>
  <si>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</si>
  <si>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</si>
  <si>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Počet  pracovníků :</t>
  </si>
  <si>
    <t>Vk 1</t>
  </si>
  <si>
    <t>Vk 2</t>
  </si>
  <si>
    <t>Ústřední stavědlo</t>
  </si>
  <si>
    <t>S 3</t>
  </si>
  <si>
    <t>S 5</t>
  </si>
  <si>
    <t>S 7</t>
  </si>
  <si>
    <t>S 9</t>
  </si>
  <si>
    <t>Obvod  výpravčího  RZZ</t>
  </si>
  <si>
    <t>Začátek vlečky</t>
  </si>
  <si>
    <t>při jízdě do odbočky - rychlost 40 km/h</t>
  </si>
  <si>
    <t>N22</t>
  </si>
  <si>
    <t>L</t>
  </si>
  <si>
    <t>Dozorce výhybek (DV) - 1*)</t>
  </si>
  <si>
    <t>Automatický  blok</t>
  </si>
  <si>
    <t>3 a</t>
  </si>
  <si>
    <t>N16</t>
  </si>
  <si>
    <t>JTom</t>
  </si>
  <si>
    <t>KANGO</t>
  </si>
  <si>
    <t>1V</t>
  </si>
  <si>
    <t>Pst.1</t>
  </si>
  <si>
    <t>Př L</t>
  </si>
  <si>
    <t>AB155</t>
  </si>
  <si>
    <t>Př S</t>
  </si>
  <si>
    <t>S</t>
  </si>
  <si>
    <t>ChS</t>
  </si>
  <si>
    <t>L 3a</t>
  </si>
  <si>
    <t>N6</t>
  </si>
  <si>
    <t>Vk 3</t>
  </si>
  <si>
    <t>Vk 4</t>
  </si>
  <si>
    <t>Vk 5</t>
  </si>
  <si>
    <t>Vk 6</t>
  </si>
  <si>
    <t>N23</t>
  </si>
  <si>
    <t>Vk 7</t>
  </si>
  <si>
    <t>Poznámka: zobrazeno v měřítku od v.č.1 po v.č.27</t>
  </si>
  <si>
    <t>Km  0,000</t>
  </si>
  <si>
    <t>R Z Z  -  AŽD 71</t>
  </si>
  <si>
    <t>3. kategorie</t>
  </si>
  <si>
    <t>číslicová volba</t>
  </si>
  <si>
    <t>Kód :  14</t>
  </si>
  <si>
    <t>Pst. 1</t>
  </si>
  <si>
    <t>DK = ÚS</t>
  </si>
  <si>
    <t>směr : Chrudim město</t>
  </si>
  <si>
    <t>zast. - 90</t>
  </si>
  <si>
    <t>proj. - 30</t>
  </si>
  <si>
    <t>Telefonické  dorozumívání</t>
  </si>
  <si>
    <t>provoz podle SŽDC D3</t>
  </si>
  <si>
    <t>směr : Choltice</t>
  </si>
  <si>
    <t>směr : Kostelec u HM</t>
  </si>
  <si>
    <t>* ) = obsazení v době stanovené rozvrhem služby. V době nepřítomnosti přebírá jeho povinnosti výpravčí.</t>
  </si>
  <si>
    <t>proj. :  nejsou</t>
  </si>
  <si>
    <t>zast. :  00 // 41</t>
  </si>
  <si>
    <t xml:space="preserve"> výpravčí // DV *)</t>
  </si>
  <si>
    <t>Hlavní staniční kolej</t>
  </si>
  <si>
    <t>směr Chrudim město</t>
  </si>
  <si>
    <t>č. III,  úrovňové, oboustranné</t>
  </si>
  <si>
    <t>konstrukce Tischer</t>
  </si>
  <si>
    <t>č. II,  úrovňové, oboustranné</t>
  </si>
  <si>
    <t>č. I,  úrovňové, oboustranné</t>
  </si>
  <si>
    <t>č. IV,  úrovňové, oboustranné</t>
  </si>
  <si>
    <t>přístup na všechny nástupiště je po dvou úrovňových přechodech od výpravní budovy</t>
  </si>
  <si>
    <t>Vjezd - odjezd - průjezd</t>
  </si>
  <si>
    <t>směr Kostelec u Heřmanova Městce</t>
  </si>
  <si>
    <t>1 + 3a</t>
  </si>
  <si>
    <t>pouze směr Kostelec u Heřmanova Městce a Choltice</t>
  </si>
  <si>
    <t>3 + 3a</t>
  </si>
  <si>
    <t>2 + 3a</t>
  </si>
  <si>
    <t>směr Choltice</t>
  </si>
  <si>
    <t>Vjezd z k.č.3,1,2 - odjezd směr Choltice - průjezd, mimo směr Chrudim město</t>
  </si>
  <si>
    <t>nelze směr Chrudim město</t>
  </si>
  <si>
    <t>mimo směr Chrudim město</t>
  </si>
  <si>
    <t>N2</t>
  </si>
  <si>
    <t>Výpravní</t>
  </si>
  <si>
    <t>budova</t>
  </si>
  <si>
    <t>střední  zhlaví</t>
  </si>
  <si>
    <t>z / na</t>
  </si>
  <si>
    <t>přes  výhybky</t>
  </si>
  <si>
    <t>SK č. 3a</t>
  </si>
  <si>
    <t>staniční  koleje  č. 3</t>
  </si>
  <si>
    <t>V1</t>
  </si>
  <si>
    <t>NV1</t>
  </si>
  <si>
    <t>kříž</t>
  </si>
  <si>
    <t>ručně</t>
  </si>
  <si>
    <t xml:space="preserve">  bez zabezpečení</t>
  </si>
  <si>
    <t>Obvod  vlečkaře</t>
  </si>
  <si>
    <t>N13</t>
  </si>
  <si>
    <t>Oddílová  autobloku</t>
  </si>
  <si>
    <t>od  Kostelce u HM</t>
  </si>
  <si>
    <t>do  Kostelce u HM</t>
  </si>
  <si>
    <t>Z Chrudimi města</t>
  </si>
  <si>
    <t>Z Choltic</t>
  </si>
  <si>
    <t>PřChS</t>
  </si>
  <si>
    <t>( v.č.4,8,9,11,12,14 )</t>
  </si>
  <si>
    <t>km  13,700</t>
  </si>
  <si>
    <t xml:space="preserve">Se 10 </t>
  </si>
  <si>
    <t>km 13,713 = 0,000 vleč.</t>
  </si>
  <si>
    <t>8     9</t>
  </si>
  <si>
    <t>10   11</t>
  </si>
  <si>
    <t>Vlečka č: V4461</t>
  </si>
  <si>
    <t>TTP517A</t>
  </si>
  <si>
    <t>TTP 517A</t>
  </si>
  <si>
    <t>všechny směry :</t>
  </si>
  <si>
    <r>
      <t xml:space="preserve">Výpravčí  -  1 </t>
    </r>
    <r>
      <rPr>
        <sz val="14"/>
        <rFont val="Arial CE"/>
        <family val="0"/>
      </rPr>
      <t>(dálkově ovládá ŽST Kostelec u Heřmanova Městce a Choltice )</t>
    </r>
  </si>
  <si>
    <t>*) koleje 11,11a,11b jsou t.č.mimo provoz</t>
  </si>
  <si>
    <t>Poznámka: koleje 11,11a,11b, výhybky č.13,14 a 22, výkolejka Vk6 a Se5,6 a Se 15 jsou v návrhu postradatelnosti</t>
  </si>
  <si>
    <t>Abnormální hektometr</t>
  </si>
  <si>
    <t>Skok kilometráže</t>
  </si>
  <si>
    <t>13,500 - 13,400 = 60m</t>
  </si>
  <si>
    <t xml:space="preserve"> 13,440 = 13,400</t>
  </si>
  <si>
    <t>**) koleje 9d a 9c od km 13,860 t.č.mimo provoz</t>
  </si>
  <si>
    <t>km 13,860</t>
  </si>
  <si>
    <t>k.č.3d = možná postradatelnost</t>
  </si>
  <si>
    <t>Odjezdová s AH do tabulky kolejí</t>
  </si>
  <si>
    <t>Odjezdová bez AH do schématu</t>
  </si>
  <si>
    <t>Seřaďovací s AH</t>
  </si>
  <si>
    <t>Seřaďovací bez AH do schématu</t>
  </si>
  <si>
    <t>517 D</t>
  </si>
  <si>
    <t>517 A</t>
  </si>
  <si>
    <t>VIII.  /  2017</t>
  </si>
  <si>
    <t>Km  13,490</t>
  </si>
  <si>
    <t>Automatické  hradlo</t>
  </si>
  <si>
    <t>15, 20, 21</t>
  </si>
  <si>
    <t>typ AH-88 ( bez návěstního bodu )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</si>
</sst>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</numFmts>
  <fonts count="118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sz val="14"/>
      <color indexed="12"/>
      <name val="Arial"/>
      <family val="2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1"/>
      <name val="Times New Roman"/>
      <family val="1"/>
    </font>
    <font>
      <sz val="16"/>
      <color indexed="16"/>
      <name val="Arial"/>
      <family val="2"/>
    </font>
    <font>
      <sz val="16"/>
      <color indexed="12"/>
      <name val="Arial"/>
      <family val="2"/>
    </font>
    <font>
      <b/>
      <sz val="10"/>
      <color indexed="10"/>
      <name val="Arial CE"/>
      <family val="0"/>
    </font>
    <font>
      <i/>
      <sz val="16"/>
      <name val="Times New Roman CE"/>
      <family val="1"/>
    </font>
    <font>
      <u val="single"/>
      <sz val="11"/>
      <name val="Arial CE"/>
      <family val="2"/>
    </font>
    <font>
      <i/>
      <sz val="12"/>
      <name val="Arial CE"/>
      <family val="0"/>
    </font>
    <font>
      <i/>
      <sz val="18"/>
      <name val="Times New Roman CE"/>
      <family val="1"/>
    </font>
    <font>
      <i/>
      <sz val="12"/>
      <color indexed="12"/>
      <name val="Arial CE"/>
      <family val="2"/>
    </font>
    <font>
      <sz val="14"/>
      <color indexed="16"/>
      <name val="Arial CE"/>
      <family val="2"/>
    </font>
    <font>
      <sz val="12"/>
      <color indexed="1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1"/>
      <color indexed="17"/>
      <name val="Arial CE"/>
      <family val="2"/>
    </font>
    <font>
      <sz val="11"/>
      <name val="Arial CE"/>
      <family val="2"/>
    </font>
    <font>
      <i/>
      <sz val="10"/>
      <color indexed="17"/>
      <name val="Arial"/>
      <family val="2"/>
    </font>
    <font>
      <sz val="10"/>
      <color indexed="14"/>
      <name val="Arial"/>
      <family val="2"/>
    </font>
    <font>
      <sz val="10"/>
      <color indexed="14"/>
      <name val="Arial CE"/>
      <family val="0"/>
    </font>
    <font>
      <i/>
      <sz val="11"/>
      <name val="Arial CE"/>
      <family val="2"/>
    </font>
    <font>
      <i/>
      <sz val="10"/>
      <color indexed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6"/>
      <color indexed="8"/>
      <name val="Times New Roman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20"/>
      <color indexed="8"/>
      <name val="Arial CE"/>
      <family val="0"/>
    </font>
    <font>
      <b/>
      <sz val="16"/>
      <color indexed="8"/>
      <name val="Arial CE"/>
      <family val="0"/>
    </font>
    <font>
      <i/>
      <sz val="10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4" fillId="20" borderId="0" applyNumberFormat="0" applyBorder="0" applyAlignment="0" applyProtection="0"/>
    <xf numFmtId="0" fontId="10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1" fillId="0" borderId="7" applyNumberFormat="0" applyFill="0" applyAlignment="0" applyProtection="0"/>
    <xf numFmtId="0" fontId="112" fillId="24" borderId="0" applyNumberFormat="0" applyBorder="0" applyAlignment="0" applyProtection="0"/>
    <xf numFmtId="0" fontId="113" fillId="0" borderId="0" applyNumberFormat="0" applyFill="0" applyBorder="0" applyAlignment="0" applyProtection="0"/>
    <xf numFmtId="0" fontId="114" fillId="25" borderId="8" applyNumberFormat="0" applyAlignment="0" applyProtection="0"/>
    <xf numFmtId="0" fontId="115" fillId="26" borderId="8" applyNumberFormat="0" applyAlignment="0" applyProtection="0"/>
    <xf numFmtId="0" fontId="116" fillId="26" borderId="9" applyNumberFormat="0" applyAlignment="0" applyProtection="0"/>
    <xf numFmtId="0" fontId="117" fillId="0" borderId="0" applyNumberFormat="0" applyFill="0" applyBorder="0" applyAlignment="0" applyProtection="0"/>
    <xf numFmtId="0" fontId="102" fillId="27" borderId="0" applyNumberFormat="0" applyBorder="0" applyAlignment="0" applyProtection="0"/>
    <xf numFmtId="0" fontId="102" fillId="28" borderId="0" applyNumberFormat="0" applyBorder="0" applyAlignment="0" applyProtection="0"/>
    <xf numFmtId="0" fontId="102" fillId="29" borderId="0" applyNumberFormat="0" applyBorder="0" applyAlignment="0" applyProtection="0"/>
    <xf numFmtId="0" fontId="102" fillId="30" borderId="0" applyNumberFormat="0" applyBorder="0" applyAlignment="0" applyProtection="0"/>
    <xf numFmtId="0" fontId="102" fillId="31" borderId="0" applyNumberFormat="0" applyBorder="0" applyAlignment="0" applyProtection="0"/>
    <xf numFmtId="0" fontId="102" fillId="32" borderId="0" applyNumberFormat="0" applyBorder="0" applyAlignment="0" applyProtection="0"/>
  </cellStyleXfs>
  <cellXfs count="50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0" fillId="33" borderId="29" xfId="0" applyFill="1" applyBorder="1" applyAlignment="1">
      <alignment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65" fontId="4" fillId="0" borderId="34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165" fontId="3" fillId="0" borderId="3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165" fontId="6" fillId="0" borderId="34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34" borderId="47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0" fillId="0" borderId="50" xfId="0" applyBorder="1" applyAlignment="1">
      <alignment/>
    </xf>
    <xf numFmtId="165" fontId="3" fillId="0" borderId="24" xfId="0" applyNumberFormat="1" applyFont="1" applyBorder="1" applyAlignment="1">
      <alignment horizontal="center" vertical="center"/>
    </xf>
    <xf numFmtId="165" fontId="2" fillId="0" borderId="24" xfId="0" applyNumberFormat="1" applyFont="1" applyBorder="1" applyAlignment="1">
      <alignment horizontal="center" vertical="center"/>
    </xf>
    <xf numFmtId="0" fontId="0" fillId="35" borderId="51" xfId="0" applyFill="1" applyBorder="1" applyAlignment="1">
      <alignment/>
    </xf>
    <xf numFmtId="0" fontId="0" fillId="35" borderId="52" xfId="0" applyFill="1" applyBorder="1" applyAlignment="1">
      <alignment/>
    </xf>
    <xf numFmtId="0" fontId="0" fillId="35" borderId="53" xfId="0" applyFill="1" applyBorder="1" applyAlignment="1">
      <alignment/>
    </xf>
    <xf numFmtId="0" fontId="16" fillId="0" borderId="0" xfId="0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165" fontId="2" fillId="0" borderId="2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23" fillId="0" borderId="0" xfId="50" applyFont="1" applyAlignment="1">
      <alignment/>
      <protection/>
    </xf>
    <xf numFmtId="0" fontId="23" fillId="0" borderId="0" xfId="50" applyFont="1" applyBorder="1" applyAlignment="1">
      <alignment/>
      <protection/>
    </xf>
    <xf numFmtId="0" fontId="9" fillId="0" borderId="0" xfId="50">
      <alignment/>
      <protection/>
    </xf>
    <xf numFmtId="0" fontId="9" fillId="0" borderId="0" xfId="50" applyBorder="1">
      <alignment/>
      <protection/>
    </xf>
    <xf numFmtId="0" fontId="9" fillId="0" borderId="0" xfId="50" applyAlignment="1">
      <alignment/>
      <protection/>
    </xf>
    <xf numFmtId="0" fontId="9" fillId="0" borderId="0" xfId="50" applyFont="1" applyBorder="1" applyAlignment="1">
      <alignment/>
      <protection/>
    </xf>
    <xf numFmtId="0" fontId="9" fillId="0" borderId="0" xfId="50" applyBorder="1" applyAlignment="1">
      <alignment/>
      <protection/>
    </xf>
    <xf numFmtId="0" fontId="9" fillId="0" borderId="0" xfId="50" applyFont="1" applyBorder="1" applyAlignment="1">
      <alignment vertical="center"/>
      <protection/>
    </xf>
    <xf numFmtId="0" fontId="9" fillId="0" borderId="0" xfId="50" applyFont="1" applyAlignment="1">
      <alignment/>
      <protection/>
    </xf>
    <xf numFmtId="0" fontId="9" fillId="0" borderId="0" xfId="50" applyAlignment="1">
      <alignment vertical="center"/>
      <protection/>
    </xf>
    <xf numFmtId="0" fontId="24" fillId="0" borderId="0" xfId="50" applyFont="1" applyAlignment="1">
      <alignment horizontal="center" vertical="center"/>
      <protection/>
    </xf>
    <xf numFmtId="0" fontId="24" fillId="0" borderId="0" xfId="50" applyFont="1" applyBorder="1" applyAlignment="1">
      <alignment horizontal="left" vertical="center"/>
      <protection/>
    </xf>
    <xf numFmtId="0" fontId="9" fillId="0" borderId="0" xfId="50" applyBorder="1" applyAlignment="1">
      <alignment vertical="center"/>
      <protection/>
    </xf>
    <xf numFmtId="49" fontId="25" fillId="0" borderId="0" xfId="50" applyNumberFormat="1" applyFont="1" applyBorder="1" applyAlignment="1">
      <alignment horizontal="center" vertical="center"/>
      <protection/>
    </xf>
    <xf numFmtId="0" fontId="9" fillId="0" borderId="0" xfId="50" applyAlignment="1">
      <alignment horizontal="center" vertical="center"/>
      <protection/>
    </xf>
    <xf numFmtId="0" fontId="26" fillId="0" borderId="0" xfId="50" applyFont="1" applyBorder="1" applyAlignment="1">
      <alignment vertical="center"/>
      <protection/>
    </xf>
    <xf numFmtId="0" fontId="24" fillId="0" borderId="0" xfId="50" applyFont="1" applyAlignment="1">
      <alignment horizontal="right" vertical="center"/>
      <protection/>
    </xf>
    <xf numFmtId="0" fontId="23" fillId="0" borderId="0" xfId="50" applyFont="1" applyAlignment="1">
      <alignment vertical="center"/>
      <protection/>
    </xf>
    <xf numFmtId="0" fontId="23" fillId="0" borderId="0" xfId="50" applyFont="1" applyAlignment="1" quotePrefix="1">
      <alignment vertical="center"/>
      <protection/>
    </xf>
    <xf numFmtId="0" fontId="23" fillId="0" borderId="0" xfId="50" applyFont="1" applyBorder="1" applyAlignment="1">
      <alignment vertical="center"/>
      <protection/>
    </xf>
    <xf numFmtId="49" fontId="27" fillId="0" borderId="0" xfId="50" applyNumberFormat="1" applyFont="1" applyBorder="1" applyAlignment="1">
      <alignment vertical="center"/>
      <protection/>
    </xf>
    <xf numFmtId="0" fontId="23" fillId="0" borderId="0" xfId="50" applyFont="1" applyBorder="1" applyAlignment="1">
      <alignment vertical="center"/>
      <protection/>
    </xf>
    <xf numFmtId="0" fontId="9" fillId="36" borderId="55" xfId="50" applyFont="1" applyFill="1" applyBorder="1" applyAlignment="1">
      <alignment vertical="center"/>
      <protection/>
    </xf>
    <xf numFmtId="0" fontId="9" fillId="36" borderId="56" xfId="50" applyFont="1" applyFill="1" applyBorder="1" applyAlignment="1">
      <alignment vertical="center"/>
      <protection/>
    </xf>
    <xf numFmtId="0" fontId="9" fillId="36" borderId="56" xfId="50" applyFont="1" applyFill="1" applyBorder="1" applyAlignment="1" quotePrefix="1">
      <alignment vertical="center"/>
      <protection/>
    </xf>
    <xf numFmtId="165" fontId="9" fillId="36" borderId="56" xfId="50" applyNumberFormat="1" applyFont="1" applyFill="1" applyBorder="1" applyAlignment="1">
      <alignment vertical="center"/>
      <protection/>
    </xf>
    <xf numFmtId="0" fontId="9" fillId="36" borderId="57" xfId="50" applyFont="1" applyFill="1" applyBorder="1" applyAlignment="1">
      <alignment vertical="center"/>
      <protection/>
    </xf>
    <xf numFmtId="0" fontId="9" fillId="36" borderId="14" xfId="50" applyFont="1" applyFill="1" applyBorder="1" applyAlignment="1">
      <alignment vertical="center"/>
      <protection/>
    </xf>
    <xf numFmtId="0" fontId="9" fillId="0" borderId="12" xfId="50" applyBorder="1" applyAlignment="1">
      <alignment horizontal="center"/>
      <protection/>
    </xf>
    <xf numFmtId="0" fontId="9" fillId="0" borderId="58" xfId="50" applyBorder="1">
      <alignment/>
      <protection/>
    </xf>
    <xf numFmtId="0" fontId="9" fillId="0" borderId="58" xfId="50" applyFont="1" applyBorder="1" applyAlignment="1">
      <alignment horizontal="center" vertical="center"/>
      <protection/>
    </xf>
    <xf numFmtId="0" fontId="9" fillId="0" borderId="58" xfId="50" applyBorder="1" applyAlignment="1">
      <alignment horizontal="center" vertical="center"/>
      <protection/>
    </xf>
    <xf numFmtId="0" fontId="9" fillId="0" borderId="11" xfId="50" applyFont="1" applyBorder="1" applyAlignment="1">
      <alignment vertical="center"/>
      <protection/>
    </xf>
    <xf numFmtId="0" fontId="9" fillId="36" borderId="15" xfId="50" applyFill="1" applyBorder="1" applyAlignment="1">
      <alignment vertical="center"/>
      <protection/>
    </xf>
    <xf numFmtId="0" fontId="9" fillId="0" borderId="0" xfId="50" applyFont="1" applyBorder="1" applyAlignment="1">
      <alignment horizontal="center" vertical="center"/>
      <protection/>
    </xf>
    <xf numFmtId="0" fontId="9" fillId="33" borderId="0" xfId="50" applyFont="1" applyFill="1" applyBorder="1" applyAlignment="1">
      <alignment horizontal="center" vertical="center"/>
      <protection/>
    </xf>
    <xf numFmtId="0" fontId="29" fillId="33" borderId="0" xfId="50" applyFont="1" applyFill="1" applyBorder="1" applyAlignment="1">
      <alignment horizontal="center" vertical="center"/>
      <protection/>
    </xf>
    <xf numFmtId="0" fontId="9" fillId="0" borderId="10" xfId="50" applyFont="1" applyBorder="1" applyAlignment="1">
      <alignment horizontal="center" vertical="center"/>
      <protection/>
    </xf>
    <xf numFmtId="0" fontId="30" fillId="0" borderId="0" xfId="48" applyFont="1" applyFill="1" applyBorder="1" applyAlignment="1">
      <alignment horizontal="center" vertical="center"/>
      <protection/>
    </xf>
    <xf numFmtId="0" fontId="9" fillId="0" borderId="0" xfId="50" applyFont="1" applyBorder="1" applyAlignment="1">
      <alignment horizontal="center" vertical="center"/>
      <protection/>
    </xf>
    <xf numFmtId="0" fontId="9" fillId="0" borderId="0" xfId="50" applyBorder="1" applyAlignment="1">
      <alignment horizontal="center" vertical="center"/>
      <protection/>
    </xf>
    <xf numFmtId="0" fontId="9" fillId="0" borderId="59" xfId="50" applyFont="1" applyBorder="1" applyAlignment="1">
      <alignment horizontal="center" vertical="center"/>
      <protection/>
    </xf>
    <xf numFmtId="0" fontId="9" fillId="0" borderId="60" xfId="50" applyFont="1" applyBorder="1" applyAlignment="1">
      <alignment horizontal="center" vertical="center"/>
      <protection/>
    </xf>
    <xf numFmtId="0" fontId="9" fillId="0" borderId="61" xfId="50" applyFont="1" applyBorder="1" applyAlignment="1">
      <alignment horizontal="center" vertical="center"/>
      <protection/>
    </xf>
    <xf numFmtId="0" fontId="32" fillId="0" borderId="0" xfId="50" applyFont="1" applyBorder="1" applyAlignment="1">
      <alignment horizontal="center"/>
      <protection/>
    </xf>
    <xf numFmtId="0" fontId="9" fillId="36" borderId="0" xfId="50" applyFont="1" applyFill="1" applyBorder="1" applyAlignment="1">
      <alignment vertical="center"/>
      <protection/>
    </xf>
    <xf numFmtId="0" fontId="9" fillId="36" borderId="0" xfId="50" applyFill="1" applyBorder="1" applyAlignment="1">
      <alignment vertical="center"/>
      <protection/>
    </xf>
    <xf numFmtId="0" fontId="31" fillId="36" borderId="0" xfId="50" applyFont="1" applyFill="1" applyBorder="1" applyAlignment="1">
      <alignment horizontal="left" vertical="center"/>
      <protection/>
    </xf>
    <xf numFmtId="0" fontId="9" fillId="36" borderId="0" xfId="50" applyFont="1" applyFill="1" applyBorder="1" applyAlignment="1">
      <alignment vertical="center"/>
      <protection/>
    </xf>
    <xf numFmtId="0" fontId="9" fillId="0" borderId="12" xfId="50" applyFont="1" applyFill="1" applyBorder="1" applyAlignment="1">
      <alignment horizontal="center"/>
      <protection/>
    </xf>
    <xf numFmtId="0" fontId="9" fillId="0" borderId="50" xfId="50" applyFont="1" applyFill="1" applyBorder="1" applyAlignment="1">
      <alignment horizontal="center"/>
      <protection/>
    </xf>
    <xf numFmtId="0" fontId="9" fillId="0" borderId="58" xfId="50" applyFont="1" applyBorder="1" applyAlignment="1">
      <alignment horizontal="center" vertical="center"/>
      <protection/>
    </xf>
    <xf numFmtId="0" fontId="9" fillId="36" borderId="15" xfId="50" applyFill="1" applyBorder="1" applyAlignment="1">
      <alignment horizontal="center" vertical="center"/>
      <protection/>
    </xf>
    <xf numFmtId="0" fontId="28" fillId="0" borderId="59" xfId="50" applyFont="1" applyFill="1" applyBorder="1" applyAlignment="1">
      <alignment horizontal="center" vertical="top"/>
      <protection/>
    </xf>
    <xf numFmtId="0" fontId="28" fillId="0" borderId="62" xfId="50" applyFont="1" applyFill="1" applyBorder="1" applyAlignment="1">
      <alignment horizontal="center" vertical="top"/>
      <protection/>
    </xf>
    <xf numFmtId="0" fontId="30" fillId="0" borderId="61" xfId="50" applyFont="1" applyFill="1" applyBorder="1" applyAlignment="1">
      <alignment horizontal="center" vertical="center"/>
      <protection/>
    </xf>
    <xf numFmtId="0" fontId="9" fillId="0" borderId="63" xfId="50" applyFont="1" applyBorder="1" applyAlignment="1">
      <alignment horizontal="center" vertical="center"/>
      <protection/>
    </xf>
    <xf numFmtId="0" fontId="31" fillId="0" borderId="63" xfId="50" applyFont="1" applyBorder="1" applyAlignment="1">
      <alignment horizontal="center" vertical="center"/>
      <protection/>
    </xf>
    <xf numFmtId="0" fontId="9" fillId="0" borderId="64" xfId="50" applyFont="1" applyBorder="1" applyAlignment="1">
      <alignment horizontal="center" vertical="center"/>
      <protection/>
    </xf>
    <xf numFmtId="0" fontId="30" fillId="0" borderId="0" xfId="50" applyFont="1" applyBorder="1" applyAlignment="1">
      <alignment horizontal="center"/>
      <protection/>
    </xf>
    <xf numFmtId="0" fontId="9" fillId="0" borderId="65" xfId="50" applyFont="1" applyBorder="1" applyAlignment="1">
      <alignment horizontal="center" vertical="center"/>
      <protection/>
    </xf>
    <xf numFmtId="0" fontId="30" fillId="0" borderId="65" xfId="50" applyFont="1" applyBorder="1" applyAlignment="1">
      <alignment horizontal="center" vertical="center"/>
      <protection/>
    </xf>
    <xf numFmtId="0" fontId="31" fillId="0" borderId="65" xfId="50" applyFont="1" applyFill="1" applyBorder="1" applyAlignment="1">
      <alignment horizontal="center" vertical="center"/>
      <protection/>
    </xf>
    <xf numFmtId="0" fontId="9" fillId="0" borderId="66" xfId="50" applyFont="1" applyFill="1" applyBorder="1" applyAlignment="1">
      <alignment horizontal="center" vertical="center"/>
      <protection/>
    </xf>
    <xf numFmtId="0" fontId="9" fillId="36" borderId="14" xfId="50" applyFill="1" applyBorder="1" applyAlignment="1">
      <alignment horizontal="center" vertical="center"/>
      <protection/>
    </xf>
    <xf numFmtId="0" fontId="9" fillId="37" borderId="67" xfId="50" applyFont="1" applyFill="1" applyBorder="1" applyAlignment="1">
      <alignment horizontal="center" vertical="center"/>
      <protection/>
    </xf>
    <xf numFmtId="0" fontId="9" fillId="37" borderId="68" xfId="50" applyFont="1" applyFill="1" applyBorder="1" applyAlignment="1">
      <alignment horizontal="center" vertical="center"/>
      <protection/>
    </xf>
    <xf numFmtId="0" fontId="35" fillId="37" borderId="68" xfId="50" applyFont="1" applyFill="1" applyBorder="1" applyAlignment="1">
      <alignment horizontal="center" vertical="center"/>
      <protection/>
    </xf>
    <xf numFmtId="0" fontId="9" fillId="37" borderId="68" xfId="50" applyFont="1" applyFill="1" applyBorder="1" applyAlignment="1" quotePrefix="1">
      <alignment horizontal="center" vertical="center"/>
      <protection/>
    </xf>
    <xf numFmtId="0" fontId="9" fillId="37" borderId="69" xfId="50" applyFont="1" applyFill="1" applyBorder="1" applyAlignment="1">
      <alignment horizontal="center" vertical="center"/>
      <protection/>
    </xf>
    <xf numFmtId="0" fontId="31" fillId="37" borderId="29" xfId="50" applyFont="1" applyFill="1" applyBorder="1" applyAlignment="1">
      <alignment horizontal="center" vertical="center"/>
      <protection/>
    </xf>
    <xf numFmtId="0" fontId="31" fillId="37" borderId="54" xfId="50" applyFont="1" applyFill="1" applyBorder="1" applyAlignment="1">
      <alignment horizontal="center" vertical="center"/>
      <protection/>
    </xf>
    <xf numFmtId="0" fontId="31" fillId="37" borderId="70" xfId="50" applyFont="1" applyFill="1" applyBorder="1" applyAlignment="1">
      <alignment horizontal="center" vertical="center"/>
      <protection/>
    </xf>
    <xf numFmtId="0" fontId="9" fillId="37" borderId="71" xfId="50" applyFont="1" applyFill="1" applyBorder="1" applyAlignment="1">
      <alignment vertical="center"/>
      <protection/>
    </xf>
    <xf numFmtId="0" fontId="9" fillId="37" borderId="72" xfId="50" applyFont="1" applyFill="1" applyBorder="1" applyAlignment="1">
      <alignment vertical="center"/>
      <protection/>
    </xf>
    <xf numFmtId="0" fontId="31" fillId="37" borderId="72" xfId="50" applyFont="1" applyFill="1" applyBorder="1" applyAlignment="1">
      <alignment horizontal="center" vertical="center"/>
      <protection/>
    </xf>
    <xf numFmtId="0" fontId="9" fillId="37" borderId="73" xfId="50" applyFont="1" applyFill="1" applyBorder="1" applyAlignment="1">
      <alignment vertical="center"/>
      <protection/>
    </xf>
    <xf numFmtId="49" fontId="9" fillId="0" borderId="39" xfId="50" applyNumberFormat="1" applyFont="1" applyBorder="1" applyAlignment="1">
      <alignment horizontal="center" vertical="center"/>
      <protection/>
    </xf>
    <xf numFmtId="165" fontId="9" fillId="0" borderId="24" xfId="50" applyNumberFormat="1" applyFont="1" applyBorder="1" applyAlignment="1">
      <alignment horizontal="center" vertical="center"/>
      <protection/>
    </xf>
    <xf numFmtId="165" fontId="9" fillId="0" borderId="24" xfId="50" applyNumberFormat="1" applyFont="1" applyBorder="1" applyAlignment="1">
      <alignment horizontal="center" vertical="center"/>
      <protection/>
    </xf>
    <xf numFmtId="1" fontId="9" fillId="0" borderId="10" xfId="50" applyNumberFormat="1" applyFont="1" applyBorder="1" applyAlignment="1">
      <alignment horizontal="center" vertical="center"/>
      <protection/>
    </xf>
    <xf numFmtId="1" fontId="9" fillId="0" borderId="13" xfId="50" applyNumberFormat="1" applyFont="1" applyBorder="1" applyAlignment="1">
      <alignment vertical="center"/>
      <protection/>
    </xf>
    <xf numFmtId="0" fontId="9" fillId="0" borderId="0" xfId="50" applyFont="1" applyBorder="1">
      <alignment/>
      <protection/>
    </xf>
    <xf numFmtId="1" fontId="36" fillId="0" borderId="0" xfId="50" applyNumberFormat="1" applyFont="1" applyBorder="1" applyAlignment="1">
      <alignment horizontal="center" vertical="center"/>
      <protection/>
    </xf>
    <xf numFmtId="1" fontId="36" fillId="0" borderId="0" xfId="50" applyNumberFormat="1" applyFont="1" applyBorder="1" applyAlignment="1">
      <alignment vertical="center"/>
      <protection/>
    </xf>
    <xf numFmtId="0" fontId="9" fillId="0" borderId="10" xfId="50" applyFont="1" applyBorder="1">
      <alignment/>
      <protection/>
    </xf>
    <xf numFmtId="0" fontId="9" fillId="36" borderId="15" xfId="50" applyFont="1" applyFill="1" applyBorder="1" applyAlignment="1">
      <alignment vertical="center"/>
      <protection/>
    </xf>
    <xf numFmtId="0" fontId="9" fillId="0" borderId="0" xfId="50" applyFont="1" applyAlignment="1">
      <alignment horizontal="center" vertical="center"/>
      <protection/>
    </xf>
    <xf numFmtId="49" fontId="37" fillId="0" borderId="39" xfId="50" applyNumberFormat="1" applyFont="1" applyBorder="1" applyAlignment="1">
      <alignment horizontal="center" vertical="center"/>
      <protection/>
    </xf>
    <xf numFmtId="0" fontId="9" fillId="36" borderId="14" xfId="50" applyFont="1" applyFill="1" applyBorder="1" applyAlignment="1">
      <alignment horizontal="center" vertical="center"/>
      <protection/>
    </xf>
    <xf numFmtId="0" fontId="9" fillId="0" borderId="0" xfId="50" applyFont="1">
      <alignment/>
      <protection/>
    </xf>
    <xf numFmtId="49" fontId="9" fillId="0" borderId="74" xfId="50" applyNumberFormat="1" applyFont="1" applyBorder="1" applyAlignment="1">
      <alignment vertical="center"/>
      <protection/>
    </xf>
    <xf numFmtId="165" fontId="9" fillId="0" borderId="75" xfId="50" applyNumberFormat="1" applyFont="1" applyBorder="1" applyAlignment="1">
      <alignment vertical="center"/>
      <protection/>
    </xf>
    <xf numFmtId="165" fontId="9" fillId="0" borderId="75" xfId="50" applyNumberFormat="1" applyFont="1" applyBorder="1" applyAlignment="1">
      <alignment vertical="center"/>
      <protection/>
    </xf>
    <xf numFmtId="1" fontId="9" fillId="0" borderId="66" xfId="50" applyNumberFormat="1" applyFont="1" applyBorder="1" applyAlignment="1">
      <alignment vertical="center"/>
      <protection/>
    </xf>
    <xf numFmtId="1" fontId="9" fillId="0" borderId="76" xfId="50" applyNumberFormat="1" applyFont="1" applyBorder="1" applyAlignment="1">
      <alignment vertical="center"/>
      <protection/>
    </xf>
    <xf numFmtId="1" fontId="9" fillId="0" borderId="65" xfId="50" applyNumberFormat="1" applyFont="1" applyBorder="1" applyAlignment="1">
      <alignment vertical="center"/>
      <protection/>
    </xf>
    <xf numFmtId="0" fontId="9" fillId="36" borderId="16" xfId="50" applyFill="1" applyBorder="1" applyAlignment="1">
      <alignment horizontal="center" vertical="center"/>
      <protection/>
    </xf>
    <xf numFmtId="0" fontId="9" fillId="36" borderId="18" xfId="50" applyFill="1" applyBorder="1" applyAlignment="1">
      <alignment vertical="center"/>
      <protection/>
    </xf>
    <xf numFmtId="0" fontId="9" fillId="36" borderId="20" xfId="50" applyFill="1" applyBorder="1" applyAlignment="1">
      <alignment vertical="center"/>
      <protection/>
    </xf>
    <xf numFmtId="0" fontId="9" fillId="0" borderId="0" xfId="50" applyAlignment="1">
      <alignment horizontal="center"/>
      <protection/>
    </xf>
    <xf numFmtId="0" fontId="9" fillId="36" borderId="14" xfId="50" applyFill="1" applyBorder="1" applyAlignment="1">
      <alignment vertical="center"/>
      <protection/>
    </xf>
    <xf numFmtId="0" fontId="9" fillId="36" borderId="14" xfId="50" applyFont="1" applyFill="1" applyBorder="1" applyAlignment="1">
      <alignment vertical="center"/>
      <protection/>
    </xf>
    <xf numFmtId="0" fontId="9" fillId="0" borderId="0" xfId="50" applyFont="1">
      <alignment/>
      <protection/>
    </xf>
    <xf numFmtId="1" fontId="9" fillId="0" borderId="13" xfId="50" applyNumberFormat="1" applyFont="1" applyBorder="1" applyAlignment="1">
      <alignment horizontal="center" vertical="center"/>
      <protection/>
    </xf>
    <xf numFmtId="1" fontId="9" fillId="0" borderId="0" xfId="50" applyNumberFormat="1" applyFont="1" applyBorder="1" applyAlignment="1">
      <alignment horizontal="center" vertical="center"/>
      <protection/>
    </xf>
    <xf numFmtId="0" fontId="9" fillId="0" borderId="10" xfId="50" applyFont="1" applyBorder="1" applyAlignment="1">
      <alignment horizontal="center" vertical="center"/>
      <protection/>
    </xf>
    <xf numFmtId="0" fontId="39" fillId="0" borderId="0" xfId="50" applyFont="1" applyBorder="1" applyAlignment="1">
      <alignment horizontal="center" vertical="center"/>
      <protection/>
    </xf>
    <xf numFmtId="0" fontId="9" fillId="0" borderId="10" xfId="50" applyBorder="1" applyAlignment="1">
      <alignment horizontal="center" vertical="center"/>
      <protection/>
    </xf>
    <xf numFmtId="0" fontId="9" fillId="0" borderId="10" xfId="50" applyFill="1" applyBorder="1" applyAlignment="1">
      <alignment horizontal="center" vertical="center"/>
      <protection/>
    </xf>
    <xf numFmtId="0" fontId="38" fillId="0" borderId="0" xfId="50" applyFont="1" applyBorder="1" applyAlignment="1">
      <alignment horizontal="center" vertical="center"/>
      <protection/>
    </xf>
    <xf numFmtId="1" fontId="9" fillId="0" borderId="76" xfId="50" applyNumberFormat="1" applyFont="1" applyBorder="1" applyAlignment="1">
      <alignment horizontal="center" vertical="center"/>
      <protection/>
    </xf>
    <xf numFmtId="1" fontId="9" fillId="0" borderId="65" xfId="50" applyNumberFormat="1" applyFont="1" applyBorder="1" applyAlignment="1">
      <alignment horizontal="center" vertical="center"/>
      <protection/>
    </xf>
    <xf numFmtId="0" fontId="9" fillId="36" borderId="18" xfId="50" applyFont="1" applyFill="1" applyBorder="1" applyAlignment="1">
      <alignment vertical="center"/>
      <protection/>
    </xf>
    <xf numFmtId="0" fontId="34" fillId="0" borderId="0" xfId="50" applyFont="1" applyFill="1" applyBorder="1" applyAlignment="1">
      <alignment horizontal="center" vertical="top"/>
      <protection/>
    </xf>
    <xf numFmtId="0" fontId="30" fillId="0" borderId="0" xfId="50" applyFont="1" applyFill="1" applyBorder="1" applyAlignment="1">
      <alignment horizontal="center"/>
      <protection/>
    </xf>
    <xf numFmtId="0" fontId="37" fillId="0" borderId="39" xfId="50" applyNumberFormat="1" applyFont="1" applyBorder="1" applyAlignment="1">
      <alignment horizontal="center" vertical="center"/>
      <protection/>
    </xf>
    <xf numFmtId="0" fontId="9" fillId="37" borderId="59" xfId="50" applyFont="1" applyFill="1" applyBorder="1" applyAlignment="1">
      <alignment horizontal="center" vertical="center"/>
      <protection/>
    </xf>
    <xf numFmtId="0" fontId="9" fillId="37" borderId="60" xfId="50" applyFont="1" applyFill="1" applyBorder="1" applyAlignment="1">
      <alignment horizontal="center" vertical="center"/>
      <protection/>
    </xf>
    <xf numFmtId="0" fontId="35" fillId="37" borderId="60" xfId="50" applyFont="1" applyFill="1" applyBorder="1" applyAlignment="1">
      <alignment horizontal="center" vertical="center"/>
      <protection/>
    </xf>
    <xf numFmtId="0" fontId="9" fillId="37" borderId="60" xfId="50" applyFont="1" applyFill="1" applyBorder="1" applyAlignment="1" quotePrefix="1">
      <alignment horizontal="center" vertical="center"/>
      <protection/>
    </xf>
    <xf numFmtId="0" fontId="9" fillId="37" borderId="61" xfId="50" applyFont="1" applyFill="1" applyBorder="1" applyAlignment="1">
      <alignment horizontal="center" vertical="center"/>
      <protection/>
    </xf>
    <xf numFmtId="0" fontId="9" fillId="36" borderId="77" xfId="50" applyFill="1" applyBorder="1" applyAlignment="1">
      <alignment vertical="center"/>
      <protection/>
    </xf>
    <xf numFmtId="165" fontId="35" fillId="0" borderId="24" xfId="50" applyNumberFormat="1" applyFont="1" applyBorder="1" applyAlignment="1">
      <alignment horizontal="center" vertical="center"/>
      <protection/>
    </xf>
    <xf numFmtId="1" fontId="35" fillId="0" borderId="10" xfId="50" applyNumberFormat="1" applyFont="1" applyBorder="1" applyAlignment="1">
      <alignment horizontal="center" vertical="center"/>
      <protection/>
    </xf>
    <xf numFmtId="0" fontId="0" fillId="0" borderId="78" xfId="0" applyBorder="1" applyAlignment="1">
      <alignment vertical="center"/>
    </xf>
    <xf numFmtId="0" fontId="0" fillId="0" borderId="65" xfId="0" applyBorder="1" applyAlignment="1">
      <alignment vertical="center"/>
    </xf>
    <xf numFmtId="0" fontId="26" fillId="0" borderId="65" xfId="0" applyFont="1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31" fillId="0" borderId="81" xfId="0" applyFon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31" fillId="0" borderId="70" xfId="0" applyFont="1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9" fillId="0" borderId="0" xfId="0" applyFont="1" applyBorder="1" applyAlignment="1">
      <alignment/>
    </xf>
    <xf numFmtId="0" fontId="41" fillId="0" borderId="0" xfId="0" applyFont="1" applyFill="1" applyBorder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Fill="1" applyBorder="1" applyAlignment="1" quotePrefix="1">
      <alignment horizontal="left" vertic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 vertical="top"/>
    </xf>
    <xf numFmtId="0" fontId="9" fillId="0" borderId="0" xfId="0" applyFont="1" applyFill="1" applyAlignment="1">
      <alignment/>
    </xf>
    <xf numFmtId="0" fontId="18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left" vertical="top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165" fontId="2" fillId="0" borderId="15" xfId="0" applyNumberFormat="1" applyFont="1" applyFill="1" applyBorder="1" applyAlignment="1">
      <alignment horizontal="center" vertical="center"/>
    </xf>
    <xf numFmtId="165" fontId="3" fillId="0" borderId="2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5" fontId="33" fillId="0" borderId="0" xfId="50" applyNumberFormat="1" applyFont="1" applyBorder="1" applyAlignment="1">
      <alignment horizontal="center" vertical="center"/>
      <protection/>
    </xf>
    <xf numFmtId="0" fontId="9" fillId="0" borderId="60" xfId="50" applyFont="1" applyBorder="1" applyAlignment="1">
      <alignment vertical="center"/>
      <protection/>
    </xf>
    <xf numFmtId="0" fontId="0" fillId="33" borderId="0" xfId="50" applyFont="1" applyFill="1" applyBorder="1" applyAlignment="1">
      <alignment horizontal="center" vertical="center"/>
      <protection/>
    </xf>
    <xf numFmtId="0" fontId="31" fillId="0" borderId="0" xfId="50" applyFont="1" applyBorder="1" applyAlignment="1">
      <alignment horizontal="center" vertical="center"/>
      <protection/>
    </xf>
    <xf numFmtId="0" fontId="31" fillId="0" borderId="0" xfId="50" applyFont="1" applyFill="1" applyBorder="1" applyAlignment="1">
      <alignment horizontal="center"/>
      <protection/>
    </xf>
    <xf numFmtId="0" fontId="31" fillId="0" borderId="60" xfId="50" applyFont="1" applyBorder="1" applyAlignment="1">
      <alignment horizontal="center" vertical="top"/>
      <protection/>
    </xf>
    <xf numFmtId="0" fontId="38" fillId="0" borderId="0" xfId="49" applyFont="1" applyBorder="1" applyAlignment="1">
      <alignment horizontal="center" vertical="center"/>
      <protection/>
    </xf>
    <xf numFmtId="0" fontId="31" fillId="0" borderId="0" xfId="50" applyFont="1" applyBorder="1" applyAlignment="1">
      <alignment horizontal="center" vertical="center"/>
      <protection/>
    </xf>
    <xf numFmtId="0" fontId="46" fillId="0" borderId="0" xfId="0" applyFont="1" applyAlignment="1">
      <alignment horizontal="right" vertical="top"/>
    </xf>
    <xf numFmtId="0" fontId="46" fillId="0" borderId="0" xfId="0" applyFont="1" applyAlignment="1">
      <alignment horizontal="center" vertical="top"/>
    </xf>
    <xf numFmtId="0" fontId="4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0" xfId="0" applyFont="1" applyAlignment="1">
      <alignment horizontal="center" vertical="top"/>
    </xf>
    <xf numFmtId="165" fontId="51" fillId="0" borderId="0" xfId="0" applyNumberFormat="1" applyFont="1" applyAlignment="1">
      <alignment horizontal="center" vertical="center"/>
    </xf>
    <xf numFmtId="0" fontId="9" fillId="38" borderId="12" xfId="0" applyFont="1" applyFill="1" applyBorder="1" applyAlignment="1">
      <alignment/>
    </xf>
    <xf numFmtId="0" fontId="9" fillId="38" borderId="58" xfId="0" applyFont="1" applyFill="1" applyBorder="1" applyAlignment="1">
      <alignment/>
    </xf>
    <xf numFmtId="0" fontId="9" fillId="38" borderId="11" xfId="0" applyFont="1" applyFill="1" applyBorder="1" applyAlignment="1">
      <alignment/>
    </xf>
    <xf numFmtId="0" fontId="9" fillId="38" borderId="13" xfId="0" applyFont="1" applyFill="1" applyBorder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/>
    </xf>
    <xf numFmtId="0" fontId="9" fillId="38" borderId="76" xfId="0" applyFont="1" applyFill="1" applyBorder="1" applyAlignment="1">
      <alignment/>
    </xf>
    <xf numFmtId="0" fontId="9" fillId="38" borderId="65" xfId="0" applyFont="1" applyFill="1" applyBorder="1" applyAlignment="1">
      <alignment/>
    </xf>
    <xf numFmtId="0" fontId="9" fillId="38" borderId="66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46" fillId="0" borderId="0" xfId="0" applyFont="1" applyAlignment="1">
      <alignment horizontal="left" vertical="center"/>
    </xf>
    <xf numFmtId="0" fontId="40" fillId="0" borderId="0" xfId="50" applyFont="1" applyBorder="1" applyAlignment="1">
      <alignment horizontal="center" vertical="center"/>
      <protection/>
    </xf>
    <xf numFmtId="0" fontId="31" fillId="0" borderId="75" xfId="50" applyFont="1" applyBorder="1" applyAlignment="1">
      <alignment horizontal="center" vertical="center"/>
      <protection/>
    </xf>
    <xf numFmtId="0" fontId="31" fillId="0" borderId="76" xfId="50" applyFont="1" applyBorder="1" applyAlignment="1">
      <alignment horizontal="center" vertical="center"/>
      <protection/>
    </xf>
    <xf numFmtId="0" fontId="31" fillId="0" borderId="65" xfId="50" applyFont="1" applyBorder="1" applyAlignment="1">
      <alignment horizontal="center" vertical="center"/>
      <protection/>
    </xf>
    <xf numFmtId="0" fontId="31" fillId="0" borderId="0" xfId="50" applyFont="1" applyFill="1" applyBorder="1" applyAlignment="1">
      <alignment horizontal="center" vertical="center"/>
      <protection/>
    </xf>
    <xf numFmtId="0" fontId="31" fillId="0" borderId="10" xfId="50" applyFont="1" applyFill="1" applyBorder="1" applyAlignment="1">
      <alignment horizontal="center" vertical="center"/>
      <protection/>
    </xf>
    <xf numFmtId="0" fontId="31" fillId="0" borderId="59" xfId="50" applyFont="1" applyBorder="1" applyAlignment="1">
      <alignment horizontal="center" vertical="top"/>
      <protection/>
    </xf>
    <xf numFmtId="0" fontId="15" fillId="34" borderId="47" xfId="0" applyFont="1" applyFill="1" applyBorder="1" applyAlignment="1">
      <alignment horizontal="center" vertical="center"/>
    </xf>
    <xf numFmtId="0" fontId="15" fillId="34" borderId="49" xfId="0" applyFont="1" applyFill="1" applyBorder="1" applyAlignment="1">
      <alignment horizontal="center" vertical="center"/>
    </xf>
    <xf numFmtId="0" fontId="55" fillId="0" borderId="0" xfId="50" applyFont="1" applyAlignment="1">
      <alignment horizontal="right" vertical="center"/>
      <protection/>
    </xf>
    <xf numFmtId="0" fontId="55" fillId="0" borderId="0" xfId="50" applyFont="1" applyAlignment="1">
      <alignment horizontal="center" vertical="center"/>
      <protection/>
    </xf>
    <xf numFmtId="0" fontId="9" fillId="0" borderId="83" xfId="50" applyFont="1" applyBorder="1" applyAlignment="1">
      <alignment horizontal="center" vertical="center"/>
      <protection/>
    </xf>
    <xf numFmtId="0" fontId="56" fillId="0" borderId="0" xfId="50" applyFont="1" applyFill="1" applyBorder="1" applyAlignment="1">
      <alignment horizontal="center" vertical="center"/>
      <protection/>
    </xf>
    <xf numFmtId="0" fontId="32" fillId="0" borderId="0" xfId="50" applyFont="1" applyBorder="1" applyAlignment="1">
      <alignment horizontal="center" vertical="center"/>
      <protection/>
    </xf>
    <xf numFmtId="0" fontId="9" fillId="0" borderId="10" xfId="50" applyFont="1" applyBorder="1" applyAlignment="1">
      <alignment horizontal="center"/>
      <protection/>
    </xf>
    <xf numFmtId="0" fontId="57" fillId="0" borderId="0" xfId="50" applyFont="1" applyBorder="1" applyAlignment="1">
      <alignment horizontal="center" vertical="center"/>
      <protection/>
    </xf>
    <xf numFmtId="0" fontId="31" fillId="0" borderId="0" xfId="50" applyFont="1" applyBorder="1" applyAlignment="1">
      <alignment horizontal="center" vertical="top"/>
      <protection/>
    </xf>
    <xf numFmtId="0" fontId="31" fillId="0" borderId="60" xfId="50" applyFont="1" applyBorder="1" applyAlignment="1">
      <alignment horizontal="center" vertical="center"/>
      <protection/>
    </xf>
    <xf numFmtId="0" fontId="31" fillId="0" borderId="60" xfId="50" applyFont="1" applyBorder="1" applyAlignment="1">
      <alignment horizontal="center" vertical="center"/>
      <protection/>
    </xf>
    <xf numFmtId="0" fontId="30" fillId="0" borderId="0" xfId="50" applyFont="1" applyBorder="1" applyAlignment="1">
      <alignment horizontal="center" vertical="center"/>
      <protection/>
    </xf>
    <xf numFmtId="0" fontId="9" fillId="0" borderId="84" xfId="50" applyFont="1" applyBorder="1" applyAlignment="1">
      <alignment horizontal="center" vertical="center"/>
      <protection/>
    </xf>
    <xf numFmtId="0" fontId="9" fillId="0" borderId="85" xfId="50" applyFont="1" applyBorder="1" applyAlignment="1">
      <alignment horizontal="center" vertical="center"/>
      <protection/>
    </xf>
    <xf numFmtId="0" fontId="31" fillId="0" borderId="13" xfId="50" applyFont="1" applyBorder="1" applyAlignment="1">
      <alignment horizontal="center" vertical="top"/>
      <protection/>
    </xf>
    <xf numFmtId="49" fontId="30" fillId="0" borderId="0" xfId="50" applyNumberFormat="1" applyFont="1" applyBorder="1" applyAlignment="1">
      <alignment horizontal="center" vertical="center"/>
      <protection/>
    </xf>
    <xf numFmtId="0" fontId="9" fillId="0" borderId="0" xfId="50" applyFont="1" applyFill="1" applyBorder="1">
      <alignment/>
      <protection/>
    </xf>
    <xf numFmtId="0" fontId="34" fillId="0" borderId="10" xfId="50" applyFont="1" applyFill="1" applyBorder="1" applyAlignment="1">
      <alignment horizontal="center" vertical="top"/>
      <protection/>
    </xf>
    <xf numFmtId="0" fontId="29" fillId="33" borderId="10" xfId="50" applyFont="1" applyFill="1" applyBorder="1" applyAlignment="1">
      <alignment horizontal="center" vertical="center"/>
      <protection/>
    </xf>
    <xf numFmtId="0" fontId="30" fillId="0" borderId="10" xfId="50" applyFont="1" applyFill="1" applyBorder="1" applyAlignment="1">
      <alignment horizontal="center"/>
      <protection/>
    </xf>
    <xf numFmtId="0" fontId="31" fillId="0" borderId="83" xfId="50" applyFont="1" applyFill="1" applyBorder="1" applyAlignment="1">
      <alignment horizontal="center"/>
      <protection/>
    </xf>
    <xf numFmtId="0" fontId="31" fillId="0" borderId="10" xfId="50" applyFont="1" applyBorder="1" applyAlignment="1">
      <alignment horizontal="center" vertical="center"/>
      <protection/>
    </xf>
    <xf numFmtId="1" fontId="36" fillId="0" borderId="0" xfId="50" applyNumberFormat="1" applyFont="1" applyFill="1" applyBorder="1" applyAlignment="1">
      <alignment vertical="center"/>
      <protection/>
    </xf>
    <xf numFmtId="0" fontId="37" fillId="0" borderId="74" xfId="50" applyNumberFormat="1" applyFont="1" applyBorder="1" applyAlignment="1">
      <alignment horizontal="center" vertical="center"/>
      <protection/>
    </xf>
    <xf numFmtId="165" fontId="35" fillId="0" borderId="75" xfId="50" applyNumberFormat="1" applyFont="1" applyBorder="1" applyAlignment="1">
      <alignment horizontal="center" vertical="center"/>
      <protection/>
    </xf>
    <xf numFmtId="1" fontId="35" fillId="0" borderId="66" xfId="50" applyNumberFormat="1" applyFont="1" applyBorder="1" applyAlignment="1">
      <alignment horizontal="center" vertical="center"/>
      <protection/>
    </xf>
    <xf numFmtId="0" fontId="9" fillId="0" borderId="65" xfId="50" applyBorder="1" applyAlignment="1">
      <alignment horizontal="center" vertical="center"/>
      <protection/>
    </xf>
    <xf numFmtId="0" fontId="38" fillId="0" borderId="65" xfId="50" applyFont="1" applyBorder="1" applyAlignment="1">
      <alignment horizontal="center" vertical="center"/>
      <protection/>
    </xf>
    <xf numFmtId="0" fontId="9" fillId="0" borderId="66" xfId="50" applyBorder="1" applyAlignment="1">
      <alignment horizontal="center" vertical="center"/>
      <protection/>
    </xf>
    <xf numFmtId="165" fontId="58" fillId="0" borderId="24" xfId="50" applyNumberFormat="1" applyFont="1" applyBorder="1" applyAlignment="1">
      <alignment horizontal="center" vertical="center"/>
      <protection/>
    </xf>
    <xf numFmtId="0" fontId="15" fillId="34" borderId="86" xfId="0" applyFont="1" applyFill="1" applyBorder="1" applyAlignment="1">
      <alignment horizontal="center" vertical="center"/>
    </xf>
    <xf numFmtId="0" fontId="10" fillId="34" borderId="47" xfId="0" applyFont="1" applyFill="1" applyBorder="1" applyAlignment="1">
      <alignment horizontal="center" vertical="center"/>
    </xf>
    <xf numFmtId="0" fontId="31" fillId="0" borderId="87" xfId="50" applyFont="1" applyBorder="1" applyAlignment="1">
      <alignment horizontal="center" vertical="center"/>
      <protection/>
    </xf>
    <xf numFmtId="0" fontId="20" fillId="0" borderId="8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3" fillId="35" borderId="52" xfId="0" applyFont="1" applyFill="1" applyBorder="1" applyAlignment="1">
      <alignment horizontal="center" vertical="center"/>
    </xf>
    <xf numFmtId="0" fontId="10" fillId="34" borderId="48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165" fontId="33" fillId="0" borderId="0" xfId="50" applyNumberFormat="1" applyFont="1" applyFill="1" applyBorder="1" applyAlignment="1">
      <alignment horizontal="center" vertical="center"/>
      <protection/>
    </xf>
    <xf numFmtId="0" fontId="9" fillId="0" borderId="60" xfId="50" applyFont="1" applyFill="1" applyBorder="1" applyAlignment="1">
      <alignment horizontal="center" vertical="center"/>
      <protection/>
    </xf>
    <xf numFmtId="0" fontId="26" fillId="0" borderId="0" xfId="50" applyFont="1" applyBorder="1" applyAlignment="1">
      <alignment horizontal="center" vertical="center"/>
      <protection/>
    </xf>
    <xf numFmtId="0" fontId="9" fillId="0" borderId="0" xfId="50" applyFont="1" applyFill="1" applyBorder="1" applyAlignment="1">
      <alignment horizontal="center" vertical="center"/>
      <protection/>
    </xf>
    <xf numFmtId="0" fontId="9" fillId="38" borderId="0" xfId="0" applyFont="1" applyFill="1" applyBorder="1" applyAlignment="1">
      <alignment/>
    </xf>
    <xf numFmtId="165" fontId="25" fillId="0" borderId="0" xfId="50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7" fillId="0" borderId="33" xfId="0" applyNumberFormat="1" applyFont="1" applyBorder="1" applyAlignment="1">
      <alignment horizontal="center" vertical="center"/>
    </xf>
    <xf numFmtId="165" fontId="59" fillId="0" borderId="24" xfId="0" applyNumberFormat="1" applyFont="1" applyBorder="1" applyAlignment="1">
      <alignment horizontal="center" vertical="center"/>
    </xf>
    <xf numFmtId="0" fontId="57" fillId="0" borderId="24" xfId="0" applyNumberFormat="1" applyFont="1" applyBorder="1" applyAlignment="1">
      <alignment horizontal="center" vertical="center"/>
    </xf>
    <xf numFmtId="165" fontId="57" fillId="0" borderId="24" xfId="0" applyNumberFormat="1" applyFont="1" applyBorder="1" applyAlignment="1">
      <alignment horizontal="center" vertical="center"/>
    </xf>
    <xf numFmtId="0" fontId="0" fillId="33" borderId="70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31" fillId="33" borderId="26" xfId="0" applyFont="1" applyFill="1" applyBorder="1" applyAlignment="1">
      <alignment horizontal="center" vertical="center"/>
    </xf>
    <xf numFmtId="0" fontId="31" fillId="33" borderId="54" xfId="0" applyFont="1" applyFill="1" applyBorder="1" applyAlignment="1">
      <alignment horizontal="center" vertical="center"/>
    </xf>
    <xf numFmtId="0" fontId="31" fillId="33" borderId="27" xfId="0" applyFont="1" applyFill="1" applyBorder="1" applyAlignment="1">
      <alignment horizontal="center" vertical="center"/>
    </xf>
    <xf numFmtId="0" fontId="31" fillId="33" borderId="81" xfId="0" applyFont="1" applyFill="1" applyBorder="1" applyAlignment="1">
      <alignment horizontal="centerContinuous" vertical="center"/>
    </xf>
    <xf numFmtId="0" fontId="31" fillId="33" borderId="82" xfId="0" applyFont="1" applyFill="1" applyBorder="1" applyAlignment="1">
      <alignment horizontal="centerContinuous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0" fillId="0" borderId="33" xfId="0" applyNumberFormat="1" applyFont="1" applyBorder="1" applyAlignment="1">
      <alignment horizontal="center" vertical="center"/>
    </xf>
    <xf numFmtId="165" fontId="26" fillId="0" borderId="24" xfId="0" applyNumberFormat="1" applyFont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57" fillId="0" borderId="40" xfId="0" applyNumberFormat="1" applyFont="1" applyBorder="1" applyAlignment="1">
      <alignment horizontal="center" vertical="center"/>
    </xf>
    <xf numFmtId="165" fontId="57" fillId="0" borderId="25" xfId="0" applyNumberFormat="1" applyFont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31" fillId="0" borderId="18" xfId="0" applyFont="1" applyBorder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5" fontId="4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52" fillId="0" borderId="0" xfId="0" applyFont="1" applyFill="1" applyBorder="1" applyAlignment="1">
      <alignment horizontal="center" vertical="center"/>
    </xf>
    <xf numFmtId="165" fontId="53" fillId="0" borderId="0" xfId="0" applyNumberFormat="1" applyFont="1" applyFill="1" applyBorder="1" applyAlignment="1">
      <alignment horizontal="center" vertical="center"/>
    </xf>
    <xf numFmtId="0" fontId="61" fillId="34" borderId="80" xfId="0" applyFont="1" applyFill="1" applyBorder="1" applyAlignment="1">
      <alignment horizontal="centerContinuous" vertical="center"/>
    </xf>
    <xf numFmtId="0" fontId="61" fillId="34" borderId="81" xfId="0" applyFont="1" applyFill="1" applyBorder="1" applyAlignment="1">
      <alignment horizontal="centerContinuous" vertical="center"/>
    </xf>
    <xf numFmtId="0" fontId="61" fillId="34" borderId="82" xfId="0" applyFont="1" applyFill="1" applyBorder="1" applyAlignment="1">
      <alignment horizontal="centerContinuous" vertical="center"/>
    </xf>
    <xf numFmtId="0" fontId="31" fillId="0" borderId="22" xfId="0" applyFont="1" applyFill="1" applyBorder="1" applyAlignment="1">
      <alignment horizontal="centerContinuous" vertical="center"/>
    </xf>
    <xf numFmtId="0" fontId="31" fillId="0" borderId="90" xfId="0" applyFont="1" applyFill="1" applyBorder="1" applyAlignment="1">
      <alignment horizontal="centerContinuous" vertical="center"/>
    </xf>
    <xf numFmtId="0" fontId="34" fillId="0" borderId="91" xfId="0" applyFont="1" applyFill="1" applyBorder="1" applyAlignment="1">
      <alignment horizontal="center" vertical="center"/>
    </xf>
    <xf numFmtId="0" fontId="34" fillId="0" borderId="90" xfId="0" applyFont="1" applyFill="1" applyBorder="1" applyAlignment="1">
      <alignment horizontal="center" vertical="center"/>
    </xf>
    <xf numFmtId="0" fontId="31" fillId="0" borderId="91" xfId="0" applyFont="1" applyFill="1" applyBorder="1" applyAlignment="1">
      <alignment horizontal="centerContinuous" vertical="center"/>
    </xf>
    <xf numFmtId="0" fontId="31" fillId="0" borderId="23" xfId="0" applyFont="1" applyFill="1" applyBorder="1" applyAlignment="1">
      <alignment horizontal="centerContinuous" vertical="center"/>
    </xf>
    <xf numFmtId="165" fontId="31" fillId="0" borderId="15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vertical="center"/>
    </xf>
    <xf numFmtId="49" fontId="62" fillId="0" borderId="0" xfId="0" applyNumberFormat="1" applyFont="1" applyBorder="1" applyAlignment="1">
      <alignment horizontal="center" vertical="center"/>
    </xf>
    <xf numFmtId="0" fontId="63" fillId="0" borderId="14" xfId="0" applyNumberFormat="1" applyFont="1" applyBorder="1" applyAlignment="1">
      <alignment horizontal="center" vertical="center"/>
    </xf>
    <xf numFmtId="165" fontId="44" fillId="0" borderId="10" xfId="0" applyNumberFormat="1" applyFont="1" applyBorder="1" applyAlignment="1">
      <alignment horizontal="center" vertical="center"/>
    </xf>
    <xf numFmtId="0" fontId="63" fillId="0" borderId="0" xfId="0" applyNumberFormat="1" applyFont="1" applyBorder="1" applyAlignment="1">
      <alignment horizontal="center" vertical="center"/>
    </xf>
    <xf numFmtId="165" fontId="44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63" fillId="0" borderId="0" xfId="0" applyNumberFormat="1" applyFont="1" applyFill="1" applyBorder="1" applyAlignment="1">
      <alignment horizontal="center" vertical="center"/>
    </xf>
    <xf numFmtId="165" fontId="44" fillId="0" borderId="0" xfId="0" applyNumberFormat="1" applyFont="1" applyFill="1" applyBorder="1" applyAlignment="1">
      <alignment horizontal="center" vertical="center"/>
    </xf>
    <xf numFmtId="165" fontId="31" fillId="0" borderId="14" xfId="0" applyNumberFormat="1" applyFont="1" applyBorder="1" applyAlignment="1">
      <alignment horizontal="center" vertical="center"/>
    </xf>
    <xf numFmtId="165" fontId="26" fillId="0" borderId="10" xfId="0" applyNumberFormat="1" applyFont="1" applyBorder="1" applyAlignment="1">
      <alignment horizontal="center" vertical="center"/>
    </xf>
    <xf numFmtId="165" fontId="64" fillId="0" borderId="14" xfId="0" applyNumberFormat="1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165" fontId="40" fillId="0" borderId="10" xfId="0" applyNumberFormat="1" applyFont="1" applyBorder="1" applyAlignment="1">
      <alignment horizontal="center" vertical="center"/>
    </xf>
    <xf numFmtId="0" fontId="10" fillId="34" borderId="47" xfId="0" applyFont="1" applyFill="1" applyBorder="1" applyAlignment="1">
      <alignment horizontal="centerContinuous" vertical="center"/>
    </xf>
    <xf numFmtId="0" fontId="10" fillId="34" borderId="86" xfId="0" applyFont="1" applyFill="1" applyBorder="1" applyAlignment="1">
      <alignment horizontal="centerContinuous" vertical="center"/>
    </xf>
    <xf numFmtId="0" fontId="0" fillId="34" borderId="49" xfId="0" applyFill="1" applyBorder="1" applyAlignment="1">
      <alignment horizontal="centerContinuous"/>
    </xf>
    <xf numFmtId="165" fontId="3" fillId="0" borderId="10" xfId="0" applyNumberFormat="1" applyFont="1" applyBorder="1" applyAlignment="1">
      <alignment horizontal="center" vertical="center"/>
    </xf>
    <xf numFmtId="0" fontId="13" fillId="35" borderId="52" xfId="0" applyFont="1" applyFill="1" applyBorder="1" applyAlignment="1">
      <alignment horizontal="centerContinuous" vertical="center"/>
    </xf>
    <xf numFmtId="0" fontId="0" fillId="35" borderId="52" xfId="0" applyFill="1" applyBorder="1" applyAlignment="1">
      <alignment horizontal="centerContinuous"/>
    </xf>
    <xf numFmtId="0" fontId="15" fillId="34" borderId="47" xfId="0" applyFont="1" applyFill="1" applyBorder="1" applyAlignment="1">
      <alignment horizontal="centerContinuous" vertical="center"/>
    </xf>
    <xf numFmtId="165" fontId="26" fillId="0" borderId="15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5" fontId="40" fillId="0" borderId="1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5" fontId="9" fillId="0" borderId="15" xfId="0" applyNumberFormat="1" applyFont="1" applyBorder="1" applyAlignment="1">
      <alignment horizontal="center" vertical="center"/>
    </xf>
    <xf numFmtId="165" fontId="9" fillId="0" borderId="15" xfId="0" applyNumberFormat="1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165" fontId="40" fillId="0" borderId="24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top"/>
    </xf>
    <xf numFmtId="165" fontId="66" fillId="0" borderId="24" xfId="0" applyNumberFormat="1" applyFont="1" applyBorder="1" applyAlignment="1">
      <alignment horizontal="center" vertical="center"/>
    </xf>
    <xf numFmtId="0" fontId="66" fillId="0" borderId="34" xfId="0" applyFont="1" applyBorder="1" applyAlignment="1">
      <alignment horizontal="center" vertical="center"/>
    </xf>
    <xf numFmtId="0" fontId="31" fillId="0" borderId="92" xfId="50" applyFont="1" applyFill="1" applyBorder="1" applyAlignment="1">
      <alignment horizontal="center"/>
      <protection/>
    </xf>
    <xf numFmtId="0" fontId="31" fillId="0" borderId="24" xfId="50" applyFont="1" applyFill="1" applyBorder="1" applyAlignment="1">
      <alignment horizontal="center" vertical="center"/>
      <protection/>
    </xf>
    <xf numFmtId="0" fontId="9" fillId="0" borderId="75" xfId="50" applyFont="1" applyBorder="1" applyAlignment="1">
      <alignment horizontal="center" vertical="center"/>
      <protection/>
    </xf>
    <xf numFmtId="0" fontId="30" fillId="0" borderId="75" xfId="50" applyFont="1" applyBorder="1" applyAlignment="1">
      <alignment horizontal="center" vertical="center"/>
      <protection/>
    </xf>
    <xf numFmtId="0" fontId="9" fillId="0" borderId="50" xfId="50" applyFont="1" applyBorder="1" applyAlignment="1">
      <alignment vertical="center"/>
      <protection/>
    </xf>
    <xf numFmtId="0" fontId="34" fillId="0" borderId="24" xfId="50" applyFont="1" applyFill="1" applyBorder="1" applyAlignment="1">
      <alignment horizontal="center" vertical="top"/>
      <protection/>
    </xf>
    <xf numFmtId="0" fontId="29" fillId="33" borderId="24" xfId="50" applyFont="1" applyFill="1" applyBorder="1" applyAlignment="1">
      <alignment horizontal="center" vertical="center"/>
      <protection/>
    </xf>
    <xf numFmtId="0" fontId="30" fillId="0" borderId="24" xfId="50" applyFont="1" applyFill="1" applyBorder="1" applyAlignment="1">
      <alignment horizontal="center"/>
      <protection/>
    </xf>
    <xf numFmtId="0" fontId="9" fillId="0" borderId="62" xfId="50" applyFont="1" applyBorder="1" applyAlignment="1">
      <alignment horizontal="center" vertical="center"/>
      <protection/>
    </xf>
    <xf numFmtId="0" fontId="9" fillId="0" borderId="50" xfId="50" applyFont="1" applyBorder="1" applyAlignment="1">
      <alignment horizontal="center" vertical="center"/>
      <protection/>
    </xf>
    <xf numFmtId="0" fontId="9" fillId="0" borderId="24" xfId="50" applyFont="1" applyFill="1" applyBorder="1">
      <alignment/>
      <protection/>
    </xf>
    <xf numFmtId="0" fontId="0" fillId="33" borderId="24" xfId="50" applyFont="1" applyFill="1" applyBorder="1" applyAlignment="1">
      <alignment horizontal="center" vertical="center"/>
      <protection/>
    </xf>
    <xf numFmtId="0" fontId="9" fillId="0" borderId="62" xfId="50" applyFont="1" applyBorder="1" applyAlignment="1">
      <alignment vertical="center"/>
      <protection/>
    </xf>
    <xf numFmtId="0" fontId="9" fillId="0" borderId="87" xfId="50" applyFont="1" applyBorder="1" applyAlignment="1">
      <alignment horizontal="center" vertical="center"/>
      <protection/>
    </xf>
    <xf numFmtId="0" fontId="67" fillId="0" borderId="0" xfId="0" applyFont="1" applyAlignment="1">
      <alignment horizontal="left"/>
    </xf>
    <xf numFmtId="0" fontId="67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165" fontId="0" fillId="0" borderId="0" xfId="0" applyNumberFormat="1" applyFill="1" applyAlignment="1">
      <alignment/>
    </xf>
    <xf numFmtId="0" fontId="5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right"/>
    </xf>
    <xf numFmtId="0" fontId="67" fillId="0" borderId="0" xfId="0" applyFont="1" applyFill="1" applyAlignment="1">
      <alignment horizontal="left"/>
    </xf>
    <xf numFmtId="165" fontId="0" fillId="0" borderId="0" xfId="0" applyNumberFormat="1" applyAlignment="1">
      <alignment horizontal="left"/>
    </xf>
    <xf numFmtId="0" fontId="18" fillId="0" borderId="0" xfId="0" applyFont="1" applyFill="1" applyAlignment="1">
      <alignment horizontal="right" vertical="top"/>
    </xf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center" vertical="top"/>
    </xf>
    <xf numFmtId="0" fontId="0" fillId="34" borderId="47" xfId="0" applyFill="1" applyBorder="1" applyAlignment="1">
      <alignment horizontal="centerContinuous"/>
    </xf>
    <xf numFmtId="0" fontId="10" fillId="34" borderId="49" xfId="0" applyFont="1" applyFill="1" applyBorder="1" applyAlignment="1">
      <alignment horizontal="centerContinuous" vertical="center"/>
    </xf>
    <xf numFmtId="0" fontId="2" fillId="0" borderId="21" xfId="0" applyFont="1" applyBorder="1" applyAlignment="1">
      <alignment vertical="center"/>
    </xf>
    <xf numFmtId="0" fontId="0" fillId="34" borderId="93" xfId="0" applyFill="1" applyBorder="1" applyAlignment="1">
      <alignment horizontal="centerContinuous"/>
    </xf>
    <xf numFmtId="0" fontId="15" fillId="34" borderId="49" xfId="0" applyFont="1" applyFill="1" applyBorder="1" applyAlignment="1">
      <alignment horizontal="centerContinuous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70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Continuous" vertical="center"/>
    </xf>
    <xf numFmtId="0" fontId="0" fillId="0" borderId="21" xfId="0" applyBorder="1" applyAlignment="1">
      <alignment horizontal="centerContinuous"/>
    </xf>
    <xf numFmtId="165" fontId="26" fillId="0" borderId="15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center"/>
    </xf>
    <xf numFmtId="0" fontId="69" fillId="0" borderId="0" xfId="0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right"/>
    </xf>
    <xf numFmtId="0" fontId="65" fillId="0" borderId="0" xfId="0" applyFont="1" applyFill="1" applyAlignment="1">
      <alignment horizontal="left"/>
    </xf>
    <xf numFmtId="0" fontId="65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31" fillId="0" borderId="0" xfId="50" applyFont="1" applyFill="1" applyBorder="1" applyAlignment="1">
      <alignment horizontal="center" vertical="center"/>
      <protection/>
    </xf>
    <xf numFmtId="0" fontId="31" fillId="0" borderId="10" xfId="50" applyFont="1" applyFill="1" applyBorder="1" applyAlignment="1">
      <alignment horizontal="center" vertical="center"/>
      <protection/>
    </xf>
    <xf numFmtId="0" fontId="28" fillId="0" borderId="13" xfId="50" applyFont="1" applyFill="1" applyBorder="1" applyAlignment="1">
      <alignment horizontal="center"/>
      <protection/>
    </xf>
    <xf numFmtId="0" fontId="28" fillId="0" borderId="0" xfId="50" applyFont="1" applyFill="1" applyBorder="1" applyAlignment="1">
      <alignment horizontal="center"/>
      <protection/>
    </xf>
    <xf numFmtId="0" fontId="28" fillId="0" borderId="24" xfId="50" applyFont="1" applyFill="1" applyBorder="1" applyAlignment="1">
      <alignment horizontal="center"/>
      <protection/>
    </xf>
    <xf numFmtId="0" fontId="28" fillId="0" borderId="13" xfId="50" applyFont="1" applyFill="1" applyBorder="1" applyAlignment="1">
      <alignment horizontal="center" vertical="center"/>
      <protection/>
    </xf>
    <xf numFmtId="0" fontId="28" fillId="0" borderId="0" xfId="50" applyFont="1" applyFill="1" applyBorder="1" applyAlignment="1">
      <alignment horizontal="center" vertical="center"/>
      <protection/>
    </xf>
    <xf numFmtId="0" fontId="28" fillId="0" borderId="13" xfId="50" applyFont="1" applyFill="1" applyBorder="1" applyAlignment="1">
      <alignment horizontal="center" vertical="top"/>
      <protection/>
    </xf>
    <xf numFmtId="0" fontId="28" fillId="0" borderId="0" xfId="50" applyFont="1" applyFill="1" applyBorder="1" applyAlignment="1">
      <alignment horizontal="center" vertical="top"/>
      <protection/>
    </xf>
    <xf numFmtId="0" fontId="32" fillId="0" borderId="13" xfId="50" applyFont="1" applyFill="1" applyBorder="1" applyAlignment="1">
      <alignment horizontal="center"/>
      <protection/>
    </xf>
    <xf numFmtId="0" fontId="32" fillId="0" borderId="0" xfId="50" applyFont="1" applyFill="1" applyBorder="1" applyAlignment="1">
      <alignment horizontal="center"/>
      <protection/>
    </xf>
    <xf numFmtId="0" fontId="31" fillId="0" borderId="13" xfId="50" applyFont="1" applyBorder="1" applyAlignment="1">
      <alignment horizontal="center" vertical="center"/>
      <protection/>
    </xf>
    <xf numFmtId="0" fontId="31" fillId="0" borderId="0" xfId="50" applyFont="1" applyBorder="1" applyAlignment="1">
      <alignment horizontal="center" vertical="center"/>
      <protection/>
    </xf>
    <xf numFmtId="0" fontId="31" fillId="0" borderId="13" xfId="50" applyFont="1" applyBorder="1" applyAlignment="1">
      <alignment horizontal="center"/>
      <protection/>
    </xf>
    <xf numFmtId="0" fontId="31" fillId="0" borderId="0" xfId="50" applyFont="1" applyBorder="1" applyAlignment="1">
      <alignment horizontal="center"/>
      <protection/>
    </xf>
    <xf numFmtId="0" fontId="28" fillId="0" borderId="24" xfId="50" applyFont="1" applyFill="1" applyBorder="1" applyAlignment="1">
      <alignment horizontal="center" vertical="center"/>
      <protection/>
    </xf>
    <xf numFmtId="0" fontId="28" fillId="0" borderId="24" xfId="50" applyFont="1" applyFill="1" applyBorder="1" applyAlignment="1">
      <alignment horizontal="center" vertical="top"/>
      <protection/>
    </xf>
    <xf numFmtId="0" fontId="31" fillId="0" borderId="94" xfId="50" applyFont="1" applyBorder="1" applyAlignment="1">
      <alignment horizontal="center" vertical="center"/>
      <protection/>
    </xf>
    <xf numFmtId="0" fontId="31" fillId="0" borderId="87" xfId="50" applyFont="1" applyBorder="1" applyAlignment="1">
      <alignment horizontal="center" vertical="center"/>
      <protection/>
    </xf>
    <xf numFmtId="0" fontId="31" fillId="0" borderId="24" xfId="50" applyFont="1" applyBorder="1" applyAlignment="1">
      <alignment horizontal="center"/>
      <protection/>
    </xf>
    <xf numFmtId="0" fontId="30" fillId="0" borderId="85" xfId="50" applyFont="1" applyBorder="1" applyAlignment="1">
      <alignment horizontal="center"/>
      <protection/>
    </xf>
    <xf numFmtId="0" fontId="31" fillId="0" borderId="13" xfId="50" applyFont="1" applyFill="1" applyBorder="1" applyAlignment="1">
      <alignment horizontal="center" vertical="center"/>
      <protection/>
    </xf>
    <xf numFmtId="0" fontId="30" fillId="0" borderId="37" xfId="50" applyFont="1" applyBorder="1" applyAlignment="1">
      <alignment horizontal="center" vertical="center"/>
      <protection/>
    </xf>
    <xf numFmtId="0" fontId="30" fillId="0" borderId="0" xfId="50" applyFont="1" applyBorder="1" applyAlignment="1">
      <alignment horizontal="center" vertical="center"/>
      <protection/>
    </xf>
    <xf numFmtId="0" fontId="30" fillId="0" borderId="95" xfId="50" applyFont="1" applyBorder="1" applyAlignment="1">
      <alignment horizontal="center"/>
      <protection/>
    </xf>
    <xf numFmtId="0" fontId="31" fillId="0" borderId="24" xfId="50" applyFont="1" applyBorder="1" applyAlignment="1">
      <alignment horizontal="center" vertical="center"/>
      <protection/>
    </xf>
    <xf numFmtId="0" fontId="20" fillId="0" borderId="12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10" fillId="34" borderId="47" xfId="0" applyFont="1" applyFill="1" applyBorder="1" applyAlignment="1">
      <alignment horizontal="center" vertical="center"/>
    </xf>
    <xf numFmtId="0" fontId="13" fillId="35" borderId="52" xfId="0" applyFont="1" applyFill="1" applyBorder="1" applyAlignment="1">
      <alignment horizontal="center" vertical="center"/>
    </xf>
    <xf numFmtId="0" fontId="10" fillId="34" borderId="48" xfId="0" applyFont="1" applyFill="1" applyBorder="1" applyAlignment="1">
      <alignment horizontal="center" vertical="center"/>
    </xf>
    <xf numFmtId="0" fontId="10" fillId="34" borderId="93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/>
    </xf>
    <xf numFmtId="0" fontId="20" fillId="0" borderId="96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_Břeclav-data" xfId="48"/>
    <cellStyle name="normální_Vzor - titul  žst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Heřmanův Městec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37</xdr:row>
      <xdr:rowOff>114300</xdr:rowOff>
    </xdr:from>
    <xdr:to>
      <xdr:col>120</xdr:col>
      <xdr:colOff>533400</xdr:colOff>
      <xdr:row>37</xdr:row>
      <xdr:rowOff>114300</xdr:rowOff>
    </xdr:to>
    <xdr:sp>
      <xdr:nvSpPr>
        <xdr:cNvPr id="1" name="Line 12"/>
        <xdr:cNvSpPr>
          <a:spLocks/>
        </xdr:cNvSpPr>
      </xdr:nvSpPr>
      <xdr:spPr>
        <a:xfrm flipH="1">
          <a:off x="36718875" y="9201150"/>
          <a:ext cx="41138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114300</xdr:rowOff>
    </xdr:from>
    <xdr:to>
      <xdr:col>56</xdr:col>
      <xdr:colOff>0</xdr:colOff>
      <xdr:row>37</xdr:row>
      <xdr:rowOff>114300</xdr:rowOff>
    </xdr:to>
    <xdr:sp>
      <xdr:nvSpPr>
        <xdr:cNvPr id="2" name="Line 13"/>
        <xdr:cNvSpPr>
          <a:spLocks/>
        </xdr:cNvSpPr>
      </xdr:nvSpPr>
      <xdr:spPr>
        <a:xfrm flipH="1">
          <a:off x="895350" y="9201150"/>
          <a:ext cx="34975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40</xdr:row>
      <xdr:rowOff>114300</xdr:rowOff>
    </xdr:from>
    <xdr:to>
      <xdr:col>52</xdr:col>
      <xdr:colOff>0</xdr:colOff>
      <xdr:row>40</xdr:row>
      <xdr:rowOff>114300</xdr:rowOff>
    </xdr:to>
    <xdr:sp>
      <xdr:nvSpPr>
        <xdr:cNvPr id="3" name="Line 14"/>
        <xdr:cNvSpPr>
          <a:spLocks/>
        </xdr:cNvSpPr>
      </xdr:nvSpPr>
      <xdr:spPr>
        <a:xfrm flipH="1">
          <a:off x="21174075" y="9886950"/>
          <a:ext cx="12106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40</xdr:row>
      <xdr:rowOff>114300</xdr:rowOff>
    </xdr:from>
    <xdr:to>
      <xdr:col>92</xdr:col>
      <xdr:colOff>819150</xdr:colOff>
      <xdr:row>40</xdr:row>
      <xdr:rowOff>114300</xdr:rowOff>
    </xdr:to>
    <xdr:sp>
      <xdr:nvSpPr>
        <xdr:cNvPr id="4" name="Line 8"/>
        <xdr:cNvSpPr>
          <a:spLocks/>
        </xdr:cNvSpPr>
      </xdr:nvSpPr>
      <xdr:spPr>
        <a:xfrm flipH="1">
          <a:off x="34128075" y="9886950"/>
          <a:ext cx="25879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26</xdr:col>
      <xdr:colOff>0</xdr:colOff>
      <xdr:row>81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447675" y="18688050"/>
          <a:ext cx="15992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117</xdr:col>
      <xdr:colOff>0</xdr:colOff>
      <xdr:row>79</xdr:row>
      <xdr:rowOff>0</xdr:rowOff>
    </xdr:from>
    <xdr:to>
      <xdr:col>142</xdr:col>
      <xdr:colOff>0</xdr:colOff>
      <xdr:row>81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75580875" y="18688050"/>
          <a:ext cx="15992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Heřmanův Městec</a:t>
          </a:r>
        </a:p>
      </xdr:txBody>
    </xdr:sp>
    <xdr:clientData/>
  </xdr:twoCellAnchor>
  <xdr:twoCellAnchor>
    <xdr:from>
      <xdr:col>14</xdr:col>
      <xdr:colOff>428625</xdr:colOff>
      <xdr:row>37</xdr:row>
      <xdr:rowOff>114300</xdr:rowOff>
    </xdr:from>
    <xdr:to>
      <xdr:col>17</xdr:col>
      <xdr:colOff>228600</xdr:colOff>
      <xdr:row>39</xdr:row>
      <xdr:rowOff>114300</xdr:rowOff>
    </xdr:to>
    <xdr:sp>
      <xdr:nvSpPr>
        <xdr:cNvPr id="8" name="Line 28"/>
        <xdr:cNvSpPr>
          <a:spLocks/>
        </xdr:cNvSpPr>
      </xdr:nvSpPr>
      <xdr:spPr>
        <a:xfrm>
          <a:off x="9096375" y="92011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600075</xdr:colOff>
      <xdr:row>29</xdr:row>
      <xdr:rowOff>114300</xdr:rowOff>
    </xdr:from>
    <xdr:to>
      <xdr:col>29</xdr:col>
      <xdr:colOff>228600</xdr:colOff>
      <xdr:row>31</xdr:row>
      <xdr:rowOff>114300</xdr:rowOff>
    </xdr:to>
    <xdr:sp>
      <xdr:nvSpPr>
        <xdr:cNvPr id="9" name="Line 42"/>
        <xdr:cNvSpPr>
          <a:spLocks/>
        </xdr:cNvSpPr>
      </xdr:nvSpPr>
      <xdr:spPr>
        <a:xfrm flipV="1">
          <a:off x="17040225" y="7372350"/>
          <a:ext cx="17716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40</xdr:row>
      <xdr:rowOff>114300</xdr:rowOff>
    </xdr:from>
    <xdr:to>
      <xdr:col>24</xdr:col>
      <xdr:colOff>428625</xdr:colOff>
      <xdr:row>42</xdr:row>
      <xdr:rowOff>114300</xdr:rowOff>
    </xdr:to>
    <xdr:sp>
      <xdr:nvSpPr>
        <xdr:cNvPr id="10" name="Line 43"/>
        <xdr:cNvSpPr>
          <a:spLocks/>
        </xdr:cNvSpPr>
      </xdr:nvSpPr>
      <xdr:spPr>
        <a:xfrm>
          <a:off x="12992100" y="9886950"/>
          <a:ext cx="25812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504825</xdr:colOff>
      <xdr:row>34</xdr:row>
      <xdr:rowOff>152400</xdr:rowOff>
    </xdr:from>
    <xdr:to>
      <xdr:col>31</xdr:col>
      <xdr:colOff>304800</xdr:colOff>
      <xdr:row>35</xdr:row>
      <xdr:rowOff>0</xdr:rowOff>
    </xdr:to>
    <xdr:sp>
      <xdr:nvSpPr>
        <xdr:cNvPr id="11" name="Line 64"/>
        <xdr:cNvSpPr>
          <a:spLocks/>
        </xdr:cNvSpPr>
      </xdr:nvSpPr>
      <xdr:spPr>
        <a:xfrm flipV="1">
          <a:off x="19535775" y="8553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304800</xdr:colOff>
      <xdr:row>34</xdr:row>
      <xdr:rowOff>114300</xdr:rowOff>
    </xdr:from>
    <xdr:to>
      <xdr:col>32</xdr:col>
      <xdr:colOff>504825</xdr:colOff>
      <xdr:row>34</xdr:row>
      <xdr:rowOff>152400</xdr:rowOff>
    </xdr:to>
    <xdr:sp>
      <xdr:nvSpPr>
        <xdr:cNvPr id="12" name="Line 65"/>
        <xdr:cNvSpPr>
          <a:spLocks/>
        </xdr:cNvSpPr>
      </xdr:nvSpPr>
      <xdr:spPr>
        <a:xfrm flipV="1">
          <a:off x="20183475" y="85153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542925</xdr:colOff>
      <xdr:row>32</xdr:row>
      <xdr:rowOff>152400</xdr:rowOff>
    </xdr:from>
    <xdr:to>
      <xdr:col>133</xdr:col>
      <xdr:colOff>342900</xdr:colOff>
      <xdr:row>33</xdr:row>
      <xdr:rowOff>0</xdr:rowOff>
    </xdr:to>
    <xdr:sp>
      <xdr:nvSpPr>
        <xdr:cNvPr id="13" name="Line 77"/>
        <xdr:cNvSpPr>
          <a:spLocks/>
        </xdr:cNvSpPr>
      </xdr:nvSpPr>
      <xdr:spPr>
        <a:xfrm flipV="1">
          <a:off x="85639275" y="80962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342900</xdr:colOff>
      <xdr:row>32</xdr:row>
      <xdr:rowOff>114300</xdr:rowOff>
    </xdr:from>
    <xdr:to>
      <xdr:col>134</xdr:col>
      <xdr:colOff>542925</xdr:colOff>
      <xdr:row>32</xdr:row>
      <xdr:rowOff>152400</xdr:rowOff>
    </xdr:to>
    <xdr:sp>
      <xdr:nvSpPr>
        <xdr:cNvPr id="14" name="Line 78"/>
        <xdr:cNvSpPr>
          <a:spLocks/>
        </xdr:cNvSpPr>
      </xdr:nvSpPr>
      <xdr:spPr>
        <a:xfrm flipV="1">
          <a:off x="86286975" y="80581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342900</xdr:colOff>
      <xdr:row>33</xdr:row>
      <xdr:rowOff>0</xdr:rowOff>
    </xdr:from>
    <xdr:to>
      <xdr:col>132</xdr:col>
      <xdr:colOff>542925</xdr:colOff>
      <xdr:row>33</xdr:row>
      <xdr:rowOff>142875</xdr:rowOff>
    </xdr:to>
    <xdr:sp>
      <xdr:nvSpPr>
        <xdr:cNvPr id="15" name="Line 80"/>
        <xdr:cNvSpPr>
          <a:spLocks/>
        </xdr:cNvSpPr>
      </xdr:nvSpPr>
      <xdr:spPr>
        <a:xfrm flipV="1">
          <a:off x="84991575" y="817245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42</xdr:row>
      <xdr:rowOff>114300</xdr:rowOff>
    </xdr:from>
    <xdr:to>
      <xdr:col>28</xdr:col>
      <xdr:colOff>152400</xdr:colOff>
      <xdr:row>45</xdr:row>
      <xdr:rowOff>114300</xdr:rowOff>
    </xdr:to>
    <xdr:sp>
      <xdr:nvSpPr>
        <xdr:cNvPr id="16" name="Line 93"/>
        <xdr:cNvSpPr>
          <a:spLocks/>
        </xdr:cNvSpPr>
      </xdr:nvSpPr>
      <xdr:spPr>
        <a:xfrm>
          <a:off x="15573375" y="10344150"/>
          <a:ext cx="23145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46</xdr:row>
      <xdr:rowOff>76200</xdr:rowOff>
    </xdr:from>
    <xdr:to>
      <xdr:col>30</xdr:col>
      <xdr:colOff>800100</xdr:colOff>
      <xdr:row>46</xdr:row>
      <xdr:rowOff>114300</xdr:rowOff>
    </xdr:to>
    <xdr:sp>
      <xdr:nvSpPr>
        <xdr:cNvPr id="17" name="Line 151"/>
        <xdr:cNvSpPr>
          <a:spLocks/>
        </xdr:cNvSpPr>
      </xdr:nvSpPr>
      <xdr:spPr>
        <a:xfrm>
          <a:off x="19183350" y="11220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800100</xdr:colOff>
      <xdr:row>46</xdr:row>
      <xdr:rowOff>0</xdr:rowOff>
    </xdr:from>
    <xdr:to>
      <xdr:col>30</xdr:col>
      <xdr:colOff>152400</xdr:colOff>
      <xdr:row>46</xdr:row>
      <xdr:rowOff>76200</xdr:rowOff>
    </xdr:to>
    <xdr:sp>
      <xdr:nvSpPr>
        <xdr:cNvPr id="18" name="Line 152"/>
        <xdr:cNvSpPr>
          <a:spLocks/>
        </xdr:cNvSpPr>
      </xdr:nvSpPr>
      <xdr:spPr>
        <a:xfrm>
          <a:off x="18535650" y="11144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361950</xdr:colOff>
      <xdr:row>52</xdr:row>
      <xdr:rowOff>76200</xdr:rowOff>
    </xdr:from>
    <xdr:to>
      <xdr:col>32</xdr:col>
      <xdr:colOff>561975</xdr:colOff>
      <xdr:row>52</xdr:row>
      <xdr:rowOff>114300</xdr:rowOff>
    </xdr:to>
    <xdr:sp>
      <xdr:nvSpPr>
        <xdr:cNvPr id="19" name="Line 153"/>
        <xdr:cNvSpPr>
          <a:spLocks/>
        </xdr:cNvSpPr>
      </xdr:nvSpPr>
      <xdr:spPr>
        <a:xfrm>
          <a:off x="20240625" y="12592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561975</xdr:colOff>
      <xdr:row>52</xdr:row>
      <xdr:rowOff>0</xdr:rowOff>
    </xdr:from>
    <xdr:to>
      <xdr:col>31</xdr:col>
      <xdr:colOff>361950</xdr:colOff>
      <xdr:row>52</xdr:row>
      <xdr:rowOff>76200</xdr:rowOff>
    </xdr:to>
    <xdr:sp>
      <xdr:nvSpPr>
        <xdr:cNvPr id="20" name="Line 154"/>
        <xdr:cNvSpPr>
          <a:spLocks/>
        </xdr:cNvSpPr>
      </xdr:nvSpPr>
      <xdr:spPr>
        <a:xfrm>
          <a:off x="19592925" y="12515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31</xdr:row>
      <xdr:rowOff>114300</xdr:rowOff>
    </xdr:from>
    <xdr:to>
      <xdr:col>26</xdr:col>
      <xdr:colOff>257175</xdr:colOff>
      <xdr:row>37</xdr:row>
      <xdr:rowOff>114300</xdr:rowOff>
    </xdr:to>
    <xdr:sp>
      <xdr:nvSpPr>
        <xdr:cNvPr id="21" name="Line 170"/>
        <xdr:cNvSpPr>
          <a:spLocks/>
        </xdr:cNvSpPr>
      </xdr:nvSpPr>
      <xdr:spPr>
        <a:xfrm flipV="1">
          <a:off x="11039475" y="7829550"/>
          <a:ext cx="56578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371475</xdr:colOff>
      <xdr:row>51</xdr:row>
      <xdr:rowOff>114300</xdr:rowOff>
    </xdr:from>
    <xdr:to>
      <xdr:col>30</xdr:col>
      <xdr:colOff>561975</xdr:colOff>
      <xdr:row>52</xdr:row>
      <xdr:rowOff>0</xdr:rowOff>
    </xdr:to>
    <xdr:sp>
      <xdr:nvSpPr>
        <xdr:cNvPr id="22" name="Line 172"/>
        <xdr:cNvSpPr>
          <a:spLocks/>
        </xdr:cNvSpPr>
      </xdr:nvSpPr>
      <xdr:spPr>
        <a:xfrm>
          <a:off x="18954750" y="12401550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438150</xdr:colOff>
      <xdr:row>48</xdr:row>
      <xdr:rowOff>123825</xdr:rowOff>
    </xdr:from>
    <xdr:to>
      <xdr:col>27</xdr:col>
      <xdr:colOff>209550</xdr:colOff>
      <xdr:row>49</xdr:row>
      <xdr:rowOff>0</xdr:rowOff>
    </xdr:to>
    <xdr:sp>
      <xdr:nvSpPr>
        <xdr:cNvPr id="23" name="Line 209"/>
        <xdr:cNvSpPr>
          <a:spLocks/>
        </xdr:cNvSpPr>
      </xdr:nvSpPr>
      <xdr:spPr>
        <a:xfrm>
          <a:off x="16878300" y="11725275"/>
          <a:ext cx="619125" cy="104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428625</xdr:colOff>
      <xdr:row>33</xdr:row>
      <xdr:rowOff>142875</xdr:rowOff>
    </xdr:from>
    <xdr:to>
      <xdr:col>131</xdr:col>
      <xdr:colOff>342900</xdr:colOff>
      <xdr:row>34</xdr:row>
      <xdr:rowOff>114300</xdr:rowOff>
    </xdr:to>
    <xdr:sp>
      <xdr:nvSpPr>
        <xdr:cNvPr id="24" name="Line 222"/>
        <xdr:cNvSpPr>
          <a:spLocks/>
        </xdr:cNvSpPr>
      </xdr:nvSpPr>
      <xdr:spPr>
        <a:xfrm flipV="1">
          <a:off x="84229575" y="8315325"/>
          <a:ext cx="7620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552450</xdr:colOff>
      <xdr:row>25</xdr:row>
      <xdr:rowOff>114300</xdr:rowOff>
    </xdr:from>
    <xdr:to>
      <xdr:col>38</xdr:col>
      <xdr:colOff>419100</xdr:colOff>
      <xdr:row>27</xdr:row>
      <xdr:rowOff>47625</xdr:rowOff>
    </xdr:to>
    <xdr:sp>
      <xdr:nvSpPr>
        <xdr:cNvPr id="25" name="Line 223"/>
        <xdr:cNvSpPr>
          <a:spLocks/>
        </xdr:cNvSpPr>
      </xdr:nvSpPr>
      <xdr:spPr>
        <a:xfrm flipV="1">
          <a:off x="22174200" y="6457950"/>
          <a:ext cx="2457450" cy="39052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26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140</xdr:col>
      <xdr:colOff>0</xdr:colOff>
      <xdr:row>27</xdr:row>
      <xdr:rowOff>0</xdr:rowOff>
    </xdr:from>
    <xdr:to>
      <xdr:col>142</xdr:col>
      <xdr:colOff>0</xdr:colOff>
      <xdr:row>29</xdr:row>
      <xdr:rowOff>0</xdr:rowOff>
    </xdr:to>
    <xdr:sp>
      <xdr:nvSpPr>
        <xdr:cNvPr id="27" name="text 38"/>
        <xdr:cNvSpPr txBox="1">
          <a:spLocks noChangeArrowheads="1"/>
        </xdr:cNvSpPr>
      </xdr:nvSpPr>
      <xdr:spPr>
        <a:xfrm>
          <a:off x="90277950" y="68008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Choltice</a:t>
          </a:r>
        </a:p>
      </xdr:txBody>
    </xdr:sp>
    <xdr:clientData/>
  </xdr:twoCellAnchor>
  <xdr:twoCellAnchor>
    <xdr:from>
      <xdr:col>30</xdr:col>
      <xdr:colOff>800100</xdr:colOff>
      <xdr:row>46</xdr:row>
      <xdr:rowOff>114300</xdr:rowOff>
    </xdr:from>
    <xdr:to>
      <xdr:col>70</xdr:col>
      <xdr:colOff>438150</xdr:colOff>
      <xdr:row>46</xdr:row>
      <xdr:rowOff>114300</xdr:rowOff>
    </xdr:to>
    <xdr:sp>
      <xdr:nvSpPr>
        <xdr:cNvPr id="28" name="Line 463"/>
        <xdr:cNvSpPr>
          <a:spLocks/>
        </xdr:cNvSpPr>
      </xdr:nvSpPr>
      <xdr:spPr>
        <a:xfrm>
          <a:off x="19831050" y="11258550"/>
          <a:ext cx="25546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409575</xdr:colOff>
      <xdr:row>49</xdr:row>
      <xdr:rowOff>76200</xdr:rowOff>
    </xdr:from>
    <xdr:to>
      <xdr:col>29</xdr:col>
      <xdr:colOff>209550</xdr:colOff>
      <xdr:row>49</xdr:row>
      <xdr:rowOff>114300</xdr:rowOff>
    </xdr:to>
    <xdr:sp>
      <xdr:nvSpPr>
        <xdr:cNvPr id="29" name="Line 469"/>
        <xdr:cNvSpPr>
          <a:spLocks/>
        </xdr:cNvSpPr>
      </xdr:nvSpPr>
      <xdr:spPr>
        <a:xfrm>
          <a:off x="18145125" y="11906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49</xdr:row>
      <xdr:rowOff>0</xdr:rowOff>
    </xdr:from>
    <xdr:to>
      <xdr:col>28</xdr:col>
      <xdr:colOff>409575</xdr:colOff>
      <xdr:row>49</xdr:row>
      <xdr:rowOff>76200</xdr:rowOff>
    </xdr:to>
    <xdr:sp>
      <xdr:nvSpPr>
        <xdr:cNvPr id="30" name="Line 470"/>
        <xdr:cNvSpPr>
          <a:spLocks/>
        </xdr:cNvSpPr>
      </xdr:nvSpPr>
      <xdr:spPr>
        <a:xfrm>
          <a:off x="17497425" y="11830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438150</xdr:colOff>
      <xdr:row>46</xdr:row>
      <xdr:rowOff>76200</xdr:rowOff>
    </xdr:from>
    <xdr:to>
      <xdr:col>71</xdr:col>
      <xdr:colOff>238125</xdr:colOff>
      <xdr:row>46</xdr:row>
      <xdr:rowOff>114300</xdr:rowOff>
    </xdr:to>
    <xdr:sp>
      <xdr:nvSpPr>
        <xdr:cNvPr id="31" name="Line 551"/>
        <xdr:cNvSpPr>
          <a:spLocks/>
        </xdr:cNvSpPr>
      </xdr:nvSpPr>
      <xdr:spPr>
        <a:xfrm flipV="1">
          <a:off x="45377100" y="11220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46</xdr:row>
      <xdr:rowOff>0</xdr:rowOff>
    </xdr:from>
    <xdr:to>
      <xdr:col>72</xdr:col>
      <xdr:colOff>428625</xdr:colOff>
      <xdr:row>46</xdr:row>
      <xdr:rowOff>76200</xdr:rowOff>
    </xdr:to>
    <xdr:sp>
      <xdr:nvSpPr>
        <xdr:cNvPr id="32" name="Line 552"/>
        <xdr:cNvSpPr>
          <a:spLocks/>
        </xdr:cNvSpPr>
      </xdr:nvSpPr>
      <xdr:spPr>
        <a:xfrm flipV="1">
          <a:off x="46015275" y="11144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438150</xdr:colOff>
      <xdr:row>45</xdr:row>
      <xdr:rowOff>114300</xdr:rowOff>
    </xdr:from>
    <xdr:to>
      <xdr:col>73</xdr:col>
      <xdr:colOff>238125</xdr:colOff>
      <xdr:row>46</xdr:row>
      <xdr:rowOff>0</xdr:rowOff>
    </xdr:to>
    <xdr:sp>
      <xdr:nvSpPr>
        <xdr:cNvPr id="33" name="Line 553"/>
        <xdr:cNvSpPr>
          <a:spLocks/>
        </xdr:cNvSpPr>
      </xdr:nvSpPr>
      <xdr:spPr>
        <a:xfrm flipV="1">
          <a:off x="46672500" y="110299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43</xdr:row>
      <xdr:rowOff>114300</xdr:rowOff>
    </xdr:from>
    <xdr:to>
      <xdr:col>76</xdr:col>
      <xdr:colOff>438150</xdr:colOff>
      <xdr:row>45</xdr:row>
      <xdr:rowOff>114300</xdr:rowOff>
    </xdr:to>
    <xdr:sp>
      <xdr:nvSpPr>
        <xdr:cNvPr id="34" name="Line 554"/>
        <xdr:cNvSpPr>
          <a:spLocks/>
        </xdr:cNvSpPr>
      </xdr:nvSpPr>
      <xdr:spPr>
        <a:xfrm flipV="1">
          <a:off x="47310675" y="10572750"/>
          <a:ext cx="19526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428625</xdr:colOff>
      <xdr:row>28</xdr:row>
      <xdr:rowOff>114300</xdr:rowOff>
    </xdr:from>
    <xdr:to>
      <xdr:col>122</xdr:col>
      <xdr:colOff>419100</xdr:colOff>
      <xdr:row>32</xdr:row>
      <xdr:rowOff>104775</xdr:rowOff>
    </xdr:to>
    <xdr:sp>
      <xdr:nvSpPr>
        <xdr:cNvPr id="35" name="Line 661"/>
        <xdr:cNvSpPr>
          <a:spLocks/>
        </xdr:cNvSpPr>
      </xdr:nvSpPr>
      <xdr:spPr>
        <a:xfrm>
          <a:off x="76457175" y="7143750"/>
          <a:ext cx="25812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161925</xdr:colOff>
      <xdr:row>40</xdr:row>
      <xdr:rowOff>152400</xdr:rowOff>
    </xdr:from>
    <xdr:to>
      <xdr:col>94</xdr:col>
      <xdr:colOff>809625</xdr:colOff>
      <xdr:row>41</xdr:row>
      <xdr:rowOff>0</xdr:rowOff>
    </xdr:to>
    <xdr:sp>
      <xdr:nvSpPr>
        <xdr:cNvPr id="36" name="Line 715"/>
        <xdr:cNvSpPr>
          <a:spLocks/>
        </xdr:cNvSpPr>
      </xdr:nvSpPr>
      <xdr:spPr>
        <a:xfrm>
          <a:off x="60645675" y="99250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809625</xdr:colOff>
      <xdr:row>41</xdr:row>
      <xdr:rowOff>0</xdr:rowOff>
    </xdr:from>
    <xdr:to>
      <xdr:col>121</xdr:col>
      <xdr:colOff>19050</xdr:colOff>
      <xdr:row>60</xdr:row>
      <xdr:rowOff>0</xdr:rowOff>
    </xdr:to>
    <xdr:sp>
      <xdr:nvSpPr>
        <xdr:cNvPr id="37" name="Line 716"/>
        <xdr:cNvSpPr>
          <a:spLocks/>
        </xdr:cNvSpPr>
      </xdr:nvSpPr>
      <xdr:spPr>
        <a:xfrm>
          <a:off x="61293375" y="10001250"/>
          <a:ext cx="16897350" cy="4343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209550</xdr:colOff>
      <xdr:row>60</xdr:row>
      <xdr:rowOff>76200</xdr:rowOff>
    </xdr:from>
    <xdr:to>
      <xdr:col>123</xdr:col>
      <xdr:colOff>9525</xdr:colOff>
      <xdr:row>60</xdr:row>
      <xdr:rowOff>114300</xdr:rowOff>
    </xdr:to>
    <xdr:sp>
      <xdr:nvSpPr>
        <xdr:cNvPr id="38" name="Line 720"/>
        <xdr:cNvSpPr>
          <a:spLocks/>
        </xdr:cNvSpPr>
      </xdr:nvSpPr>
      <xdr:spPr>
        <a:xfrm>
          <a:off x="78828900" y="144208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9525</xdr:colOff>
      <xdr:row>60</xdr:row>
      <xdr:rowOff>0</xdr:rowOff>
    </xdr:from>
    <xdr:to>
      <xdr:col>122</xdr:col>
      <xdr:colOff>209550</xdr:colOff>
      <xdr:row>60</xdr:row>
      <xdr:rowOff>76200</xdr:rowOff>
    </xdr:to>
    <xdr:sp>
      <xdr:nvSpPr>
        <xdr:cNvPr id="39" name="Line 721"/>
        <xdr:cNvSpPr>
          <a:spLocks/>
        </xdr:cNvSpPr>
      </xdr:nvSpPr>
      <xdr:spPr>
        <a:xfrm>
          <a:off x="78181200" y="143446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27</xdr:row>
      <xdr:rowOff>85725</xdr:rowOff>
    </xdr:from>
    <xdr:to>
      <xdr:col>30</xdr:col>
      <xdr:colOff>657225</xdr:colOff>
      <xdr:row>27</xdr:row>
      <xdr:rowOff>114300</xdr:rowOff>
    </xdr:to>
    <xdr:sp>
      <xdr:nvSpPr>
        <xdr:cNvPr id="40" name="Line 779"/>
        <xdr:cNvSpPr>
          <a:spLocks/>
        </xdr:cNvSpPr>
      </xdr:nvSpPr>
      <xdr:spPr>
        <a:xfrm flipV="1">
          <a:off x="19040475" y="6886575"/>
          <a:ext cx="647700" cy="2857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666750</xdr:colOff>
      <xdr:row>27</xdr:row>
      <xdr:rowOff>9525</xdr:rowOff>
    </xdr:from>
    <xdr:to>
      <xdr:col>32</xdr:col>
      <xdr:colOff>19050</xdr:colOff>
      <xdr:row>27</xdr:row>
      <xdr:rowOff>85725</xdr:rowOff>
    </xdr:to>
    <xdr:sp>
      <xdr:nvSpPr>
        <xdr:cNvPr id="41" name="Line 780"/>
        <xdr:cNvSpPr>
          <a:spLocks/>
        </xdr:cNvSpPr>
      </xdr:nvSpPr>
      <xdr:spPr>
        <a:xfrm flipV="1">
          <a:off x="19697700" y="6810375"/>
          <a:ext cx="64770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25</xdr:row>
      <xdr:rowOff>114300</xdr:rowOff>
    </xdr:from>
    <xdr:to>
      <xdr:col>35</xdr:col>
      <xdr:colOff>219075</xdr:colOff>
      <xdr:row>27</xdr:row>
      <xdr:rowOff>9525</xdr:rowOff>
    </xdr:to>
    <xdr:sp>
      <xdr:nvSpPr>
        <xdr:cNvPr id="42" name="Line 781"/>
        <xdr:cNvSpPr>
          <a:spLocks/>
        </xdr:cNvSpPr>
      </xdr:nvSpPr>
      <xdr:spPr>
        <a:xfrm flipV="1">
          <a:off x="20335875" y="6457950"/>
          <a:ext cx="2352675" cy="35242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238125</xdr:colOff>
      <xdr:row>34</xdr:row>
      <xdr:rowOff>114300</xdr:rowOff>
    </xdr:from>
    <xdr:to>
      <xdr:col>129</xdr:col>
      <xdr:colOff>228600</xdr:colOff>
      <xdr:row>37</xdr:row>
      <xdr:rowOff>114300</xdr:rowOff>
    </xdr:to>
    <xdr:sp>
      <xdr:nvSpPr>
        <xdr:cNvPr id="43" name="Line 788"/>
        <xdr:cNvSpPr>
          <a:spLocks/>
        </xdr:cNvSpPr>
      </xdr:nvSpPr>
      <xdr:spPr>
        <a:xfrm flipV="1">
          <a:off x="78409800" y="8515350"/>
          <a:ext cx="5172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32</xdr:row>
      <xdr:rowOff>104775</xdr:rowOff>
    </xdr:from>
    <xdr:to>
      <xdr:col>125</xdr:col>
      <xdr:colOff>228600</xdr:colOff>
      <xdr:row>34</xdr:row>
      <xdr:rowOff>114300</xdr:rowOff>
    </xdr:to>
    <xdr:sp>
      <xdr:nvSpPr>
        <xdr:cNvPr id="44" name="Line 859"/>
        <xdr:cNvSpPr>
          <a:spLocks/>
        </xdr:cNvSpPr>
      </xdr:nvSpPr>
      <xdr:spPr>
        <a:xfrm>
          <a:off x="79038450" y="8048625"/>
          <a:ext cx="19526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45</xdr:row>
      <xdr:rowOff>114300</xdr:rowOff>
    </xdr:from>
    <xdr:to>
      <xdr:col>28</xdr:col>
      <xdr:colOff>800100</xdr:colOff>
      <xdr:row>46</xdr:row>
      <xdr:rowOff>0</xdr:rowOff>
    </xdr:to>
    <xdr:sp>
      <xdr:nvSpPr>
        <xdr:cNvPr id="45" name="Line 1682"/>
        <xdr:cNvSpPr>
          <a:spLocks/>
        </xdr:cNvSpPr>
      </xdr:nvSpPr>
      <xdr:spPr>
        <a:xfrm>
          <a:off x="17887950" y="110299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228600</xdr:colOff>
      <xdr:row>37</xdr:row>
      <xdr:rowOff>114300</xdr:rowOff>
    </xdr:from>
    <xdr:to>
      <xdr:col>132</xdr:col>
      <xdr:colOff>438150</xdr:colOff>
      <xdr:row>37</xdr:row>
      <xdr:rowOff>114300</xdr:rowOff>
    </xdr:to>
    <xdr:sp>
      <xdr:nvSpPr>
        <xdr:cNvPr id="46" name="Line 1698"/>
        <xdr:cNvSpPr>
          <a:spLocks/>
        </xdr:cNvSpPr>
      </xdr:nvSpPr>
      <xdr:spPr>
        <a:xfrm>
          <a:off x="78400275" y="9201150"/>
          <a:ext cx="7134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39</xdr:row>
      <xdr:rowOff>114300</xdr:rowOff>
    </xdr:from>
    <xdr:to>
      <xdr:col>26</xdr:col>
      <xdr:colOff>419100</xdr:colOff>
      <xdr:row>48</xdr:row>
      <xdr:rowOff>114300</xdr:rowOff>
    </xdr:to>
    <xdr:sp>
      <xdr:nvSpPr>
        <xdr:cNvPr id="47" name="Line 1704"/>
        <xdr:cNvSpPr>
          <a:spLocks/>
        </xdr:cNvSpPr>
      </xdr:nvSpPr>
      <xdr:spPr>
        <a:xfrm>
          <a:off x="11039475" y="9658350"/>
          <a:ext cx="5819775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371475</xdr:colOff>
      <xdr:row>33</xdr:row>
      <xdr:rowOff>114300</xdr:rowOff>
    </xdr:from>
    <xdr:to>
      <xdr:col>17</xdr:col>
      <xdr:colOff>247650</xdr:colOff>
      <xdr:row>33</xdr:row>
      <xdr:rowOff>114300</xdr:rowOff>
    </xdr:to>
    <xdr:sp>
      <xdr:nvSpPr>
        <xdr:cNvPr id="48" name="Line 1716"/>
        <xdr:cNvSpPr>
          <a:spLocks/>
        </xdr:cNvSpPr>
      </xdr:nvSpPr>
      <xdr:spPr>
        <a:xfrm>
          <a:off x="9039225" y="8286750"/>
          <a:ext cx="2019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0</xdr:colOff>
      <xdr:row>40</xdr:row>
      <xdr:rowOff>0</xdr:rowOff>
    </xdr:from>
    <xdr:to>
      <xdr:col>53</xdr:col>
      <xdr:colOff>0</xdr:colOff>
      <xdr:row>41</xdr:row>
      <xdr:rowOff>0</xdr:rowOff>
    </xdr:to>
    <xdr:sp>
      <xdr:nvSpPr>
        <xdr:cNvPr id="49" name="text 7166"/>
        <xdr:cNvSpPr txBox="1">
          <a:spLocks noChangeArrowheads="1"/>
        </xdr:cNvSpPr>
      </xdr:nvSpPr>
      <xdr:spPr>
        <a:xfrm>
          <a:off x="33280350" y="97726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56</xdr:col>
      <xdr:colOff>0</xdr:colOff>
      <xdr:row>37</xdr:row>
      <xdr:rowOff>0</xdr:rowOff>
    </xdr:from>
    <xdr:to>
      <xdr:col>57</xdr:col>
      <xdr:colOff>0</xdr:colOff>
      <xdr:row>38</xdr:row>
      <xdr:rowOff>0</xdr:rowOff>
    </xdr:to>
    <xdr:sp>
      <xdr:nvSpPr>
        <xdr:cNvPr id="50" name="text 7166"/>
        <xdr:cNvSpPr txBox="1">
          <a:spLocks noChangeArrowheads="1"/>
        </xdr:cNvSpPr>
      </xdr:nvSpPr>
      <xdr:spPr>
        <a:xfrm>
          <a:off x="35871150" y="9086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sp>
      <xdr:nvSpPr>
        <xdr:cNvPr id="51" name="text 3"/>
        <xdr:cNvSpPr txBox="1">
          <a:spLocks noChangeArrowheads="1"/>
        </xdr:cNvSpPr>
      </xdr:nvSpPr>
      <xdr:spPr>
        <a:xfrm>
          <a:off x="447675" y="90868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37</xdr:row>
      <xdr:rowOff>114300</xdr:rowOff>
    </xdr:from>
    <xdr:to>
      <xdr:col>1</xdr:col>
      <xdr:colOff>390525</xdr:colOff>
      <xdr:row>37</xdr:row>
      <xdr:rowOff>114300</xdr:rowOff>
    </xdr:to>
    <xdr:sp>
      <xdr:nvSpPr>
        <xdr:cNvPr id="52" name="Line 1733"/>
        <xdr:cNvSpPr>
          <a:spLocks/>
        </xdr:cNvSpPr>
      </xdr:nvSpPr>
      <xdr:spPr>
        <a:xfrm>
          <a:off x="495300" y="9201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438150</xdr:colOff>
      <xdr:row>30</xdr:row>
      <xdr:rowOff>9525</xdr:rowOff>
    </xdr:from>
    <xdr:to>
      <xdr:col>136</xdr:col>
      <xdr:colOff>438150</xdr:colOff>
      <xdr:row>35</xdr:row>
      <xdr:rowOff>0</xdr:rowOff>
    </xdr:to>
    <xdr:sp>
      <xdr:nvSpPr>
        <xdr:cNvPr id="53" name="Line 1739"/>
        <xdr:cNvSpPr>
          <a:spLocks/>
        </xdr:cNvSpPr>
      </xdr:nvSpPr>
      <xdr:spPr>
        <a:xfrm>
          <a:off x="88125300" y="7496175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30</xdr:row>
      <xdr:rowOff>200025</xdr:rowOff>
    </xdr:from>
    <xdr:to>
      <xdr:col>13</xdr:col>
      <xdr:colOff>228600</xdr:colOff>
      <xdr:row>41</xdr:row>
      <xdr:rowOff>0</xdr:rowOff>
    </xdr:to>
    <xdr:sp>
      <xdr:nvSpPr>
        <xdr:cNvPr id="54" name="Line 1741"/>
        <xdr:cNvSpPr>
          <a:spLocks/>
        </xdr:cNvSpPr>
      </xdr:nvSpPr>
      <xdr:spPr>
        <a:xfrm>
          <a:off x="8448675" y="7686675"/>
          <a:ext cx="0" cy="23145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295275</xdr:colOff>
      <xdr:row>34</xdr:row>
      <xdr:rowOff>114300</xdr:rowOff>
    </xdr:from>
    <xdr:to>
      <xdr:col>130</xdr:col>
      <xdr:colOff>561975</xdr:colOff>
      <xdr:row>36</xdr:row>
      <xdr:rowOff>28575</xdr:rowOff>
    </xdr:to>
    <xdr:grpSp>
      <xdr:nvGrpSpPr>
        <xdr:cNvPr id="55" name="Group 1744"/>
        <xdr:cNvGrpSpPr>
          <a:grpSpLocks noChangeAspect="1"/>
        </xdr:cNvGrpSpPr>
      </xdr:nvGrpSpPr>
      <xdr:grpSpPr>
        <a:xfrm>
          <a:off x="84096225" y="8515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6" name="Line 17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Oval 17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95250</xdr:colOff>
      <xdr:row>40</xdr:row>
      <xdr:rowOff>114300</xdr:rowOff>
    </xdr:from>
    <xdr:to>
      <xdr:col>81</xdr:col>
      <xdr:colOff>361950</xdr:colOff>
      <xdr:row>42</xdr:row>
      <xdr:rowOff>28575</xdr:rowOff>
    </xdr:to>
    <xdr:grpSp>
      <xdr:nvGrpSpPr>
        <xdr:cNvPr id="58" name="Group 1750"/>
        <xdr:cNvGrpSpPr>
          <a:grpSpLocks noChangeAspect="1"/>
        </xdr:cNvGrpSpPr>
      </xdr:nvGrpSpPr>
      <xdr:grpSpPr>
        <a:xfrm>
          <a:off x="52358925" y="9886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9" name="Line 17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Oval 17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129</xdr:col>
      <xdr:colOff>95250</xdr:colOff>
      <xdr:row>32</xdr:row>
      <xdr:rowOff>219075</xdr:rowOff>
    </xdr:from>
    <xdr:to>
      <xdr:col>129</xdr:col>
      <xdr:colOff>361950</xdr:colOff>
      <xdr:row>34</xdr:row>
      <xdr:rowOff>114300</xdr:rowOff>
    </xdr:to>
    <xdr:grpSp>
      <xdr:nvGrpSpPr>
        <xdr:cNvPr id="61" name="Group 1762"/>
        <xdr:cNvGrpSpPr>
          <a:grpSpLocks noChangeAspect="1"/>
        </xdr:cNvGrpSpPr>
      </xdr:nvGrpSpPr>
      <xdr:grpSpPr>
        <a:xfrm>
          <a:off x="83448525" y="8162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62" name="Line 17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Oval 17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95250</xdr:colOff>
      <xdr:row>32</xdr:row>
      <xdr:rowOff>219075</xdr:rowOff>
    </xdr:from>
    <xdr:to>
      <xdr:col>125</xdr:col>
      <xdr:colOff>361950</xdr:colOff>
      <xdr:row>34</xdr:row>
      <xdr:rowOff>114300</xdr:rowOff>
    </xdr:to>
    <xdr:grpSp>
      <xdr:nvGrpSpPr>
        <xdr:cNvPr id="64" name="Group 1765"/>
        <xdr:cNvGrpSpPr>
          <a:grpSpLocks noChangeAspect="1"/>
        </xdr:cNvGrpSpPr>
      </xdr:nvGrpSpPr>
      <xdr:grpSpPr>
        <a:xfrm>
          <a:off x="80857725" y="8162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65" name="Line 17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Oval 17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130</xdr:col>
      <xdr:colOff>200025</xdr:colOff>
      <xdr:row>37</xdr:row>
      <xdr:rowOff>0</xdr:rowOff>
    </xdr:from>
    <xdr:ext cx="466725" cy="228600"/>
    <xdr:sp>
      <xdr:nvSpPr>
        <xdr:cNvPr id="67" name="text 7125"/>
        <xdr:cNvSpPr txBox="1">
          <a:spLocks noChangeArrowheads="1"/>
        </xdr:cNvSpPr>
      </xdr:nvSpPr>
      <xdr:spPr>
        <a:xfrm>
          <a:off x="84000975" y="90868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d</a:t>
          </a:r>
        </a:p>
      </xdr:txBody>
    </xdr:sp>
    <xdr:clientData/>
  </xdr:oneCellAnchor>
  <xdr:twoCellAnchor>
    <xdr:from>
      <xdr:col>77</xdr:col>
      <xdr:colOff>104775</xdr:colOff>
      <xdr:row>38</xdr:row>
      <xdr:rowOff>219075</xdr:rowOff>
    </xdr:from>
    <xdr:to>
      <xdr:col>77</xdr:col>
      <xdr:colOff>371475</xdr:colOff>
      <xdr:row>40</xdr:row>
      <xdr:rowOff>114300</xdr:rowOff>
    </xdr:to>
    <xdr:grpSp>
      <xdr:nvGrpSpPr>
        <xdr:cNvPr id="68" name="Group 1795"/>
        <xdr:cNvGrpSpPr>
          <a:grpSpLocks noChangeAspect="1"/>
        </xdr:cNvGrpSpPr>
      </xdr:nvGrpSpPr>
      <xdr:grpSpPr>
        <a:xfrm>
          <a:off x="49777650" y="9534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69" name="Line 17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Oval 17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85725</xdr:colOff>
      <xdr:row>31</xdr:row>
      <xdr:rowOff>114300</xdr:rowOff>
    </xdr:from>
    <xdr:to>
      <xdr:col>120</xdr:col>
      <xdr:colOff>638175</xdr:colOff>
      <xdr:row>31</xdr:row>
      <xdr:rowOff>171450</xdr:rowOff>
    </xdr:to>
    <xdr:sp>
      <xdr:nvSpPr>
        <xdr:cNvPr id="71" name="Line 1811"/>
        <xdr:cNvSpPr>
          <a:spLocks/>
        </xdr:cNvSpPr>
      </xdr:nvSpPr>
      <xdr:spPr>
        <a:xfrm>
          <a:off x="76962000" y="7829550"/>
          <a:ext cx="10001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638175</xdr:colOff>
      <xdr:row>31</xdr:row>
      <xdr:rowOff>171450</xdr:rowOff>
    </xdr:from>
    <xdr:to>
      <xdr:col>121</xdr:col>
      <xdr:colOff>438150</xdr:colOff>
      <xdr:row>32</xdr:row>
      <xdr:rowOff>19050</xdr:rowOff>
    </xdr:to>
    <xdr:sp>
      <xdr:nvSpPr>
        <xdr:cNvPr id="72" name="Line 1812"/>
        <xdr:cNvSpPr>
          <a:spLocks/>
        </xdr:cNvSpPr>
      </xdr:nvSpPr>
      <xdr:spPr>
        <a:xfrm>
          <a:off x="77962125" y="78867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438150</xdr:colOff>
      <xdr:row>32</xdr:row>
      <xdr:rowOff>19050</xdr:rowOff>
    </xdr:from>
    <xdr:to>
      <xdr:col>122</xdr:col>
      <xdr:colOff>428625</xdr:colOff>
      <xdr:row>32</xdr:row>
      <xdr:rowOff>104775</xdr:rowOff>
    </xdr:to>
    <xdr:sp>
      <xdr:nvSpPr>
        <xdr:cNvPr id="73" name="Line 1813"/>
        <xdr:cNvSpPr>
          <a:spLocks/>
        </xdr:cNvSpPr>
      </xdr:nvSpPr>
      <xdr:spPr>
        <a:xfrm>
          <a:off x="78609825" y="7962900"/>
          <a:ext cx="4381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304800</xdr:colOff>
      <xdr:row>37</xdr:row>
      <xdr:rowOff>114300</xdr:rowOff>
    </xdr:from>
    <xdr:to>
      <xdr:col>90</xdr:col>
      <xdr:colOff>571500</xdr:colOff>
      <xdr:row>39</xdr:row>
      <xdr:rowOff>28575</xdr:rowOff>
    </xdr:to>
    <xdr:grpSp>
      <xdr:nvGrpSpPr>
        <xdr:cNvPr id="74" name="Group 1815"/>
        <xdr:cNvGrpSpPr>
          <a:grpSpLocks noChangeAspect="1"/>
        </xdr:cNvGrpSpPr>
      </xdr:nvGrpSpPr>
      <xdr:grpSpPr>
        <a:xfrm>
          <a:off x="58197750" y="9201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5" name="Line 18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Oval 18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42</xdr:col>
      <xdr:colOff>200025</xdr:colOff>
      <xdr:row>46</xdr:row>
      <xdr:rowOff>0</xdr:rowOff>
    </xdr:from>
    <xdr:ext cx="466725" cy="228600"/>
    <xdr:sp>
      <xdr:nvSpPr>
        <xdr:cNvPr id="77" name="text 7125"/>
        <xdr:cNvSpPr txBox="1">
          <a:spLocks noChangeArrowheads="1"/>
        </xdr:cNvSpPr>
      </xdr:nvSpPr>
      <xdr:spPr>
        <a:xfrm>
          <a:off x="27003375" y="11144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20</xdr:col>
      <xdr:colOff>295275</xdr:colOff>
      <xdr:row>38</xdr:row>
      <xdr:rowOff>219075</xdr:rowOff>
    </xdr:from>
    <xdr:to>
      <xdr:col>20</xdr:col>
      <xdr:colOff>561975</xdr:colOff>
      <xdr:row>40</xdr:row>
      <xdr:rowOff>114300</xdr:rowOff>
    </xdr:to>
    <xdr:grpSp>
      <xdr:nvGrpSpPr>
        <xdr:cNvPr id="78" name="Group 1910"/>
        <xdr:cNvGrpSpPr>
          <a:grpSpLocks noChangeAspect="1"/>
        </xdr:cNvGrpSpPr>
      </xdr:nvGrpSpPr>
      <xdr:grpSpPr>
        <a:xfrm>
          <a:off x="12849225" y="9534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79" name="Line 19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Oval 19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295275</xdr:colOff>
      <xdr:row>37</xdr:row>
      <xdr:rowOff>114300</xdr:rowOff>
    </xdr:from>
    <xdr:to>
      <xdr:col>14</xdr:col>
      <xdr:colOff>561975</xdr:colOff>
      <xdr:row>39</xdr:row>
      <xdr:rowOff>28575</xdr:rowOff>
    </xdr:to>
    <xdr:grpSp>
      <xdr:nvGrpSpPr>
        <xdr:cNvPr id="81" name="Group 1913"/>
        <xdr:cNvGrpSpPr>
          <a:grpSpLocks noChangeAspect="1"/>
        </xdr:cNvGrpSpPr>
      </xdr:nvGrpSpPr>
      <xdr:grpSpPr>
        <a:xfrm>
          <a:off x="8963025" y="9201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2" name="Line 19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Oval 19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95250</xdr:colOff>
      <xdr:row>39</xdr:row>
      <xdr:rowOff>114300</xdr:rowOff>
    </xdr:from>
    <xdr:to>
      <xdr:col>17</xdr:col>
      <xdr:colOff>361950</xdr:colOff>
      <xdr:row>41</xdr:row>
      <xdr:rowOff>28575</xdr:rowOff>
    </xdr:to>
    <xdr:grpSp>
      <xdr:nvGrpSpPr>
        <xdr:cNvPr id="84" name="Group 1916"/>
        <xdr:cNvGrpSpPr>
          <a:grpSpLocks noChangeAspect="1"/>
        </xdr:cNvGrpSpPr>
      </xdr:nvGrpSpPr>
      <xdr:grpSpPr>
        <a:xfrm>
          <a:off x="10906125" y="9658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85" name="Line 19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Oval 19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180975</xdr:colOff>
      <xdr:row>27</xdr:row>
      <xdr:rowOff>0</xdr:rowOff>
    </xdr:from>
    <xdr:to>
      <xdr:col>4</xdr:col>
      <xdr:colOff>381000</xdr:colOff>
      <xdr:row>27</xdr:row>
      <xdr:rowOff>114300</xdr:rowOff>
    </xdr:to>
    <xdr:sp>
      <xdr:nvSpPr>
        <xdr:cNvPr id="87" name="Line 1919"/>
        <xdr:cNvSpPr>
          <a:spLocks/>
        </xdr:cNvSpPr>
      </xdr:nvSpPr>
      <xdr:spPr>
        <a:xfrm>
          <a:off x="1924050" y="6800850"/>
          <a:ext cx="64770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26</xdr:row>
      <xdr:rowOff>114300</xdr:rowOff>
    </xdr:from>
    <xdr:to>
      <xdr:col>2</xdr:col>
      <xdr:colOff>381000</xdr:colOff>
      <xdr:row>26</xdr:row>
      <xdr:rowOff>152400</xdr:rowOff>
    </xdr:to>
    <xdr:sp>
      <xdr:nvSpPr>
        <xdr:cNvPr id="88" name="Line 1920"/>
        <xdr:cNvSpPr>
          <a:spLocks/>
        </xdr:cNvSpPr>
      </xdr:nvSpPr>
      <xdr:spPr>
        <a:xfrm>
          <a:off x="628650" y="6686550"/>
          <a:ext cx="647700" cy="381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26</xdr:row>
      <xdr:rowOff>152400</xdr:rowOff>
    </xdr:from>
    <xdr:to>
      <xdr:col>3</xdr:col>
      <xdr:colOff>180975</xdr:colOff>
      <xdr:row>27</xdr:row>
      <xdr:rowOff>0</xdr:rowOff>
    </xdr:to>
    <xdr:sp>
      <xdr:nvSpPr>
        <xdr:cNvPr id="89" name="Line 1921"/>
        <xdr:cNvSpPr>
          <a:spLocks/>
        </xdr:cNvSpPr>
      </xdr:nvSpPr>
      <xdr:spPr>
        <a:xfrm>
          <a:off x="1276350" y="6724650"/>
          <a:ext cx="64770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27</xdr:row>
      <xdr:rowOff>104775</xdr:rowOff>
    </xdr:from>
    <xdr:to>
      <xdr:col>10</xdr:col>
      <xdr:colOff>466725</xdr:colOff>
      <xdr:row>31</xdr:row>
      <xdr:rowOff>190500</xdr:rowOff>
    </xdr:to>
    <xdr:sp>
      <xdr:nvSpPr>
        <xdr:cNvPr id="90" name="Line 1929"/>
        <xdr:cNvSpPr>
          <a:spLocks/>
        </xdr:cNvSpPr>
      </xdr:nvSpPr>
      <xdr:spPr>
        <a:xfrm>
          <a:off x="2571750" y="6905625"/>
          <a:ext cx="3971925" cy="100012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31</xdr:row>
      <xdr:rowOff>190500</xdr:rowOff>
    </xdr:from>
    <xdr:to>
      <xdr:col>12</xdr:col>
      <xdr:colOff>381000</xdr:colOff>
      <xdr:row>32</xdr:row>
      <xdr:rowOff>219075</xdr:rowOff>
    </xdr:to>
    <xdr:sp>
      <xdr:nvSpPr>
        <xdr:cNvPr id="91" name="Line 1938"/>
        <xdr:cNvSpPr>
          <a:spLocks/>
        </xdr:cNvSpPr>
      </xdr:nvSpPr>
      <xdr:spPr>
        <a:xfrm>
          <a:off x="6524625" y="7905750"/>
          <a:ext cx="1228725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33</xdr:row>
      <xdr:rowOff>66675</xdr:rowOff>
    </xdr:from>
    <xdr:to>
      <xdr:col>14</xdr:col>
      <xdr:colOff>381000</xdr:colOff>
      <xdr:row>33</xdr:row>
      <xdr:rowOff>114300</xdr:rowOff>
    </xdr:to>
    <xdr:sp>
      <xdr:nvSpPr>
        <xdr:cNvPr id="92" name="Line 1939"/>
        <xdr:cNvSpPr>
          <a:spLocks/>
        </xdr:cNvSpPr>
      </xdr:nvSpPr>
      <xdr:spPr>
        <a:xfrm>
          <a:off x="8391525" y="8239125"/>
          <a:ext cx="657225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32</xdr:row>
      <xdr:rowOff>219075</xdr:rowOff>
    </xdr:from>
    <xdr:to>
      <xdr:col>13</xdr:col>
      <xdr:colOff>180975</xdr:colOff>
      <xdr:row>33</xdr:row>
      <xdr:rowOff>66675</xdr:rowOff>
    </xdr:to>
    <xdr:sp>
      <xdr:nvSpPr>
        <xdr:cNvPr id="93" name="Line 1940"/>
        <xdr:cNvSpPr>
          <a:spLocks/>
        </xdr:cNvSpPr>
      </xdr:nvSpPr>
      <xdr:spPr>
        <a:xfrm>
          <a:off x="7753350" y="8162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6</xdr:col>
      <xdr:colOff>0</xdr:colOff>
      <xdr:row>36</xdr:row>
      <xdr:rowOff>0</xdr:rowOff>
    </xdr:to>
    <xdr:sp>
      <xdr:nvSpPr>
        <xdr:cNvPr id="94" name="text 38"/>
        <xdr:cNvSpPr txBox="1">
          <a:spLocks noChangeArrowheads="1"/>
        </xdr:cNvSpPr>
      </xdr:nvSpPr>
      <xdr:spPr>
        <a:xfrm>
          <a:off x="447675" y="8401050"/>
          <a:ext cx="30384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Kostelec u Heřmanova Městce</a:t>
          </a:r>
        </a:p>
      </xdr:txBody>
    </xdr:sp>
    <xdr:clientData/>
  </xdr:twoCellAnchor>
  <xdr:twoCellAnchor>
    <xdr:from>
      <xdr:col>17</xdr:col>
      <xdr:colOff>228600</xdr:colOff>
      <xdr:row>41</xdr:row>
      <xdr:rowOff>114300</xdr:rowOff>
    </xdr:from>
    <xdr:to>
      <xdr:col>17</xdr:col>
      <xdr:colOff>228600</xdr:colOff>
      <xdr:row>42</xdr:row>
      <xdr:rowOff>161925</xdr:rowOff>
    </xdr:to>
    <xdr:sp>
      <xdr:nvSpPr>
        <xdr:cNvPr id="95" name="Line 1948"/>
        <xdr:cNvSpPr>
          <a:spLocks/>
        </xdr:cNvSpPr>
      </xdr:nvSpPr>
      <xdr:spPr>
        <a:xfrm flipV="1">
          <a:off x="11039475" y="101155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31</xdr:col>
      <xdr:colOff>152400</xdr:colOff>
      <xdr:row>47</xdr:row>
      <xdr:rowOff>76200</xdr:rowOff>
    </xdr:from>
    <xdr:to>
      <xdr:col>32</xdr:col>
      <xdr:colOff>9525</xdr:colOff>
      <xdr:row>47</xdr:row>
      <xdr:rowOff>190500</xdr:rowOff>
    </xdr:to>
    <xdr:sp>
      <xdr:nvSpPr>
        <xdr:cNvPr id="96" name="kreslení 427"/>
        <xdr:cNvSpPr>
          <a:spLocks/>
        </xdr:cNvSpPr>
      </xdr:nvSpPr>
      <xdr:spPr>
        <a:xfrm>
          <a:off x="20031075" y="11449050"/>
          <a:ext cx="304800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71</xdr:col>
      <xdr:colOff>0</xdr:colOff>
      <xdr:row>46</xdr:row>
      <xdr:rowOff>142875</xdr:rowOff>
    </xdr:from>
    <xdr:to>
      <xdr:col>71</xdr:col>
      <xdr:colOff>304800</xdr:colOff>
      <xdr:row>47</xdr:row>
      <xdr:rowOff>47625</xdr:rowOff>
    </xdr:to>
    <xdr:sp>
      <xdr:nvSpPr>
        <xdr:cNvPr id="97" name="kreslení 417"/>
        <xdr:cNvSpPr>
          <a:spLocks/>
        </xdr:cNvSpPr>
      </xdr:nvSpPr>
      <xdr:spPr>
        <a:xfrm>
          <a:off x="45786675" y="11287125"/>
          <a:ext cx="304800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19</xdr:col>
      <xdr:colOff>123825</xdr:colOff>
      <xdr:row>28</xdr:row>
      <xdr:rowOff>209550</xdr:rowOff>
    </xdr:from>
    <xdr:to>
      <xdr:col>19</xdr:col>
      <xdr:colOff>314325</xdr:colOff>
      <xdr:row>30</xdr:row>
      <xdr:rowOff>200025</xdr:rowOff>
    </xdr:to>
    <xdr:grpSp>
      <xdr:nvGrpSpPr>
        <xdr:cNvPr id="98" name="Group 1960"/>
        <xdr:cNvGrpSpPr>
          <a:grpSpLocks noChangeAspect="1"/>
        </xdr:cNvGrpSpPr>
      </xdr:nvGrpSpPr>
      <xdr:grpSpPr>
        <a:xfrm>
          <a:off x="12230100" y="723900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99" name="Line 196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196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196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AutoShape 196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31</xdr:row>
      <xdr:rowOff>0</xdr:rowOff>
    </xdr:from>
    <xdr:to>
      <xdr:col>20</xdr:col>
      <xdr:colOff>0</xdr:colOff>
      <xdr:row>32</xdr:row>
      <xdr:rowOff>0</xdr:rowOff>
    </xdr:to>
    <xdr:sp>
      <xdr:nvSpPr>
        <xdr:cNvPr id="103" name="text 207"/>
        <xdr:cNvSpPr txBox="1">
          <a:spLocks noChangeArrowheads="1"/>
        </xdr:cNvSpPr>
      </xdr:nvSpPr>
      <xdr:spPr>
        <a:xfrm>
          <a:off x="12106275" y="7715250"/>
          <a:ext cx="4476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 editAs="absolute">
    <xdr:from>
      <xdr:col>12</xdr:col>
      <xdr:colOff>304800</xdr:colOff>
      <xdr:row>38</xdr:row>
      <xdr:rowOff>57150</xdr:rowOff>
    </xdr:from>
    <xdr:to>
      <xdr:col>12</xdr:col>
      <xdr:colOff>561975</xdr:colOff>
      <xdr:row>38</xdr:row>
      <xdr:rowOff>171450</xdr:rowOff>
    </xdr:to>
    <xdr:grpSp>
      <xdr:nvGrpSpPr>
        <xdr:cNvPr id="104" name="Group 2229"/>
        <xdr:cNvGrpSpPr>
          <a:grpSpLocks noChangeAspect="1"/>
        </xdr:cNvGrpSpPr>
      </xdr:nvGrpSpPr>
      <xdr:grpSpPr>
        <a:xfrm>
          <a:off x="7677150" y="93726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5" name="Oval 22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Oval 22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2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314325</xdr:colOff>
      <xdr:row>25</xdr:row>
      <xdr:rowOff>152400</xdr:rowOff>
    </xdr:from>
    <xdr:to>
      <xdr:col>28</xdr:col>
      <xdr:colOff>571500</xdr:colOff>
      <xdr:row>26</xdr:row>
      <xdr:rowOff>38100</xdr:rowOff>
    </xdr:to>
    <xdr:grpSp>
      <xdr:nvGrpSpPr>
        <xdr:cNvPr id="108" name="Group 2245"/>
        <xdr:cNvGrpSpPr>
          <a:grpSpLocks noChangeAspect="1"/>
        </xdr:cNvGrpSpPr>
      </xdr:nvGrpSpPr>
      <xdr:grpSpPr>
        <a:xfrm>
          <a:off x="18049875" y="64960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9" name="Oval 224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Oval 224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24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38100</xdr:colOff>
      <xdr:row>42</xdr:row>
      <xdr:rowOff>57150</xdr:rowOff>
    </xdr:from>
    <xdr:to>
      <xdr:col>105</xdr:col>
      <xdr:colOff>419100</xdr:colOff>
      <xdr:row>42</xdr:row>
      <xdr:rowOff>171450</xdr:rowOff>
    </xdr:to>
    <xdr:grpSp>
      <xdr:nvGrpSpPr>
        <xdr:cNvPr id="112" name="Group 2261"/>
        <xdr:cNvGrpSpPr>
          <a:grpSpLocks noChangeAspect="1"/>
        </xdr:cNvGrpSpPr>
      </xdr:nvGrpSpPr>
      <xdr:grpSpPr>
        <a:xfrm>
          <a:off x="67846575" y="102870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13" name="Line 226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Oval 226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Oval 226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26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47625</xdr:colOff>
      <xdr:row>31</xdr:row>
      <xdr:rowOff>209550</xdr:rowOff>
    </xdr:from>
    <xdr:to>
      <xdr:col>133</xdr:col>
      <xdr:colOff>304800</xdr:colOff>
      <xdr:row>32</xdr:row>
      <xdr:rowOff>95250</xdr:rowOff>
    </xdr:to>
    <xdr:grpSp>
      <xdr:nvGrpSpPr>
        <xdr:cNvPr id="117" name="Group 2266"/>
        <xdr:cNvGrpSpPr>
          <a:grpSpLocks noChangeAspect="1"/>
        </xdr:cNvGrpSpPr>
      </xdr:nvGrpSpPr>
      <xdr:grpSpPr>
        <a:xfrm>
          <a:off x="85991700" y="79248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8" name="Oval 226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Oval 226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226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85725</xdr:colOff>
      <xdr:row>36</xdr:row>
      <xdr:rowOff>57150</xdr:rowOff>
    </xdr:from>
    <xdr:to>
      <xdr:col>127</xdr:col>
      <xdr:colOff>342900</xdr:colOff>
      <xdr:row>36</xdr:row>
      <xdr:rowOff>171450</xdr:rowOff>
    </xdr:to>
    <xdr:grpSp>
      <xdr:nvGrpSpPr>
        <xdr:cNvPr id="121" name="Group 2270"/>
        <xdr:cNvGrpSpPr>
          <a:grpSpLocks noChangeAspect="1"/>
        </xdr:cNvGrpSpPr>
      </xdr:nvGrpSpPr>
      <xdr:grpSpPr>
        <a:xfrm>
          <a:off x="82143600" y="89154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22" name="Oval 227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Oval 227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227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133350</xdr:colOff>
      <xdr:row>45</xdr:row>
      <xdr:rowOff>190500</xdr:rowOff>
    </xdr:from>
    <xdr:to>
      <xdr:col>31</xdr:col>
      <xdr:colOff>381000</xdr:colOff>
      <xdr:row>46</xdr:row>
      <xdr:rowOff>76200</xdr:rowOff>
    </xdr:to>
    <xdr:grpSp>
      <xdr:nvGrpSpPr>
        <xdr:cNvPr id="125" name="Group 2282"/>
        <xdr:cNvGrpSpPr>
          <a:grpSpLocks noChangeAspect="1"/>
        </xdr:cNvGrpSpPr>
      </xdr:nvGrpSpPr>
      <xdr:grpSpPr>
        <a:xfrm>
          <a:off x="20012025" y="1110615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26" name="Oval 228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Oval 228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228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466725</xdr:colOff>
      <xdr:row>47</xdr:row>
      <xdr:rowOff>57150</xdr:rowOff>
    </xdr:from>
    <xdr:to>
      <xdr:col>71</xdr:col>
      <xdr:colOff>0</xdr:colOff>
      <xdr:row>47</xdr:row>
      <xdr:rowOff>171450</xdr:rowOff>
    </xdr:to>
    <xdr:grpSp>
      <xdr:nvGrpSpPr>
        <xdr:cNvPr id="129" name="Group 2294"/>
        <xdr:cNvGrpSpPr>
          <a:grpSpLocks noChangeAspect="1"/>
        </xdr:cNvGrpSpPr>
      </xdr:nvGrpSpPr>
      <xdr:grpSpPr>
        <a:xfrm>
          <a:off x="45405675" y="114300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30" name="Line 229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Oval 229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Oval 229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229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266700</xdr:colOff>
      <xdr:row>31</xdr:row>
      <xdr:rowOff>114300</xdr:rowOff>
    </xdr:from>
    <xdr:to>
      <xdr:col>64</xdr:col>
      <xdr:colOff>19050</xdr:colOff>
      <xdr:row>31</xdr:row>
      <xdr:rowOff>114300</xdr:rowOff>
    </xdr:to>
    <xdr:sp>
      <xdr:nvSpPr>
        <xdr:cNvPr id="134" name="Line 2301"/>
        <xdr:cNvSpPr>
          <a:spLocks/>
        </xdr:cNvSpPr>
      </xdr:nvSpPr>
      <xdr:spPr>
        <a:xfrm>
          <a:off x="16706850" y="7829550"/>
          <a:ext cx="2436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31</xdr:row>
      <xdr:rowOff>114300</xdr:rowOff>
    </xdr:from>
    <xdr:to>
      <xdr:col>119</xdr:col>
      <xdr:colOff>95250</xdr:colOff>
      <xdr:row>31</xdr:row>
      <xdr:rowOff>114300</xdr:rowOff>
    </xdr:to>
    <xdr:sp>
      <xdr:nvSpPr>
        <xdr:cNvPr id="135" name="Line 2302"/>
        <xdr:cNvSpPr>
          <a:spLocks/>
        </xdr:cNvSpPr>
      </xdr:nvSpPr>
      <xdr:spPr>
        <a:xfrm>
          <a:off x="41900475" y="7829550"/>
          <a:ext cx="3507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64</xdr:col>
      <xdr:colOff>0</xdr:colOff>
      <xdr:row>31</xdr:row>
      <xdr:rowOff>0</xdr:rowOff>
    </xdr:from>
    <xdr:ext cx="847725" cy="228600"/>
    <xdr:sp>
      <xdr:nvSpPr>
        <xdr:cNvPr id="136" name="text 7166"/>
        <xdr:cNvSpPr txBox="1">
          <a:spLocks noChangeArrowheads="1"/>
        </xdr:cNvSpPr>
      </xdr:nvSpPr>
      <xdr:spPr>
        <a:xfrm>
          <a:off x="41052750" y="7715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61</xdr:col>
      <xdr:colOff>0</xdr:colOff>
      <xdr:row>34</xdr:row>
      <xdr:rowOff>114300</xdr:rowOff>
    </xdr:from>
    <xdr:to>
      <xdr:col>130</xdr:col>
      <xdr:colOff>438150</xdr:colOff>
      <xdr:row>34</xdr:row>
      <xdr:rowOff>114300</xdr:rowOff>
    </xdr:to>
    <xdr:sp>
      <xdr:nvSpPr>
        <xdr:cNvPr id="137" name="Line 2304"/>
        <xdr:cNvSpPr>
          <a:spLocks/>
        </xdr:cNvSpPr>
      </xdr:nvSpPr>
      <xdr:spPr>
        <a:xfrm flipH="1">
          <a:off x="39309675" y="8515350"/>
          <a:ext cx="44929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495300</xdr:colOff>
      <xdr:row>34</xdr:row>
      <xdr:rowOff>114300</xdr:rowOff>
    </xdr:from>
    <xdr:to>
      <xdr:col>60</xdr:col>
      <xdr:colOff>0</xdr:colOff>
      <xdr:row>34</xdr:row>
      <xdr:rowOff>114300</xdr:rowOff>
    </xdr:to>
    <xdr:sp>
      <xdr:nvSpPr>
        <xdr:cNvPr id="138" name="Line 2305"/>
        <xdr:cNvSpPr>
          <a:spLocks/>
        </xdr:cNvSpPr>
      </xdr:nvSpPr>
      <xdr:spPr>
        <a:xfrm flipH="1">
          <a:off x="20821650" y="8515350"/>
          <a:ext cx="17640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34</xdr:row>
      <xdr:rowOff>0</xdr:rowOff>
    </xdr:from>
    <xdr:to>
      <xdr:col>61</xdr:col>
      <xdr:colOff>0</xdr:colOff>
      <xdr:row>35</xdr:row>
      <xdr:rowOff>0</xdr:rowOff>
    </xdr:to>
    <xdr:sp>
      <xdr:nvSpPr>
        <xdr:cNvPr id="139" name="text 7166"/>
        <xdr:cNvSpPr txBox="1">
          <a:spLocks noChangeArrowheads="1"/>
        </xdr:cNvSpPr>
      </xdr:nvSpPr>
      <xdr:spPr>
        <a:xfrm>
          <a:off x="38461950" y="8401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27</xdr:col>
      <xdr:colOff>219075</xdr:colOff>
      <xdr:row>43</xdr:row>
      <xdr:rowOff>114300</xdr:rowOff>
    </xdr:from>
    <xdr:to>
      <xdr:col>48</xdr:col>
      <xdr:colOff>0</xdr:colOff>
      <xdr:row>43</xdr:row>
      <xdr:rowOff>114300</xdr:rowOff>
    </xdr:to>
    <xdr:sp>
      <xdr:nvSpPr>
        <xdr:cNvPr id="140" name="Line 2307"/>
        <xdr:cNvSpPr>
          <a:spLocks/>
        </xdr:cNvSpPr>
      </xdr:nvSpPr>
      <xdr:spPr>
        <a:xfrm>
          <a:off x="17506950" y="10572750"/>
          <a:ext cx="1318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43</xdr:row>
      <xdr:rowOff>114300</xdr:rowOff>
    </xdr:from>
    <xdr:to>
      <xdr:col>76</xdr:col>
      <xdr:colOff>428625</xdr:colOff>
      <xdr:row>43</xdr:row>
      <xdr:rowOff>114300</xdr:rowOff>
    </xdr:to>
    <xdr:sp>
      <xdr:nvSpPr>
        <xdr:cNvPr id="141" name="Line 2308"/>
        <xdr:cNvSpPr>
          <a:spLocks/>
        </xdr:cNvSpPr>
      </xdr:nvSpPr>
      <xdr:spPr>
        <a:xfrm>
          <a:off x="31537275" y="10572750"/>
          <a:ext cx="1771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48</xdr:col>
      <xdr:colOff>0</xdr:colOff>
      <xdr:row>43</xdr:row>
      <xdr:rowOff>0</xdr:rowOff>
    </xdr:from>
    <xdr:ext cx="847725" cy="228600"/>
    <xdr:sp>
      <xdr:nvSpPr>
        <xdr:cNvPr id="142" name="text 7166"/>
        <xdr:cNvSpPr txBox="1">
          <a:spLocks noChangeArrowheads="1"/>
        </xdr:cNvSpPr>
      </xdr:nvSpPr>
      <xdr:spPr>
        <a:xfrm>
          <a:off x="30689550" y="10458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35</xdr:col>
      <xdr:colOff>0</xdr:colOff>
      <xdr:row>28</xdr:row>
      <xdr:rowOff>114300</xdr:rowOff>
    </xdr:from>
    <xdr:to>
      <xdr:col>68</xdr:col>
      <xdr:colOff>19050</xdr:colOff>
      <xdr:row>28</xdr:row>
      <xdr:rowOff>114300</xdr:rowOff>
    </xdr:to>
    <xdr:sp>
      <xdr:nvSpPr>
        <xdr:cNvPr id="143" name="Line 2310"/>
        <xdr:cNvSpPr>
          <a:spLocks/>
        </xdr:cNvSpPr>
      </xdr:nvSpPr>
      <xdr:spPr>
        <a:xfrm>
          <a:off x="22469475" y="7143750"/>
          <a:ext cx="2119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28</xdr:row>
      <xdr:rowOff>114300</xdr:rowOff>
    </xdr:from>
    <xdr:to>
      <xdr:col>118</xdr:col>
      <xdr:colOff>428625</xdr:colOff>
      <xdr:row>28</xdr:row>
      <xdr:rowOff>114300</xdr:rowOff>
    </xdr:to>
    <xdr:sp>
      <xdr:nvSpPr>
        <xdr:cNvPr id="144" name="Line 2311"/>
        <xdr:cNvSpPr>
          <a:spLocks/>
        </xdr:cNvSpPr>
      </xdr:nvSpPr>
      <xdr:spPr>
        <a:xfrm>
          <a:off x="44491275" y="7143750"/>
          <a:ext cx="3196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0</xdr:colOff>
      <xdr:row>28</xdr:row>
      <xdr:rowOff>0</xdr:rowOff>
    </xdr:from>
    <xdr:ext cx="847725" cy="228600"/>
    <xdr:sp>
      <xdr:nvSpPr>
        <xdr:cNvPr id="145" name="text 7166"/>
        <xdr:cNvSpPr txBox="1">
          <a:spLocks noChangeArrowheads="1"/>
        </xdr:cNvSpPr>
      </xdr:nvSpPr>
      <xdr:spPr>
        <a:xfrm>
          <a:off x="43643550" y="7029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24</xdr:col>
      <xdr:colOff>247650</xdr:colOff>
      <xdr:row>25</xdr:row>
      <xdr:rowOff>114300</xdr:rowOff>
    </xdr:from>
    <xdr:to>
      <xdr:col>112</xdr:col>
      <xdr:colOff>628650</xdr:colOff>
      <xdr:row>25</xdr:row>
      <xdr:rowOff>114300</xdr:rowOff>
    </xdr:to>
    <xdr:sp>
      <xdr:nvSpPr>
        <xdr:cNvPr id="146" name="Line 2313"/>
        <xdr:cNvSpPr>
          <a:spLocks/>
        </xdr:cNvSpPr>
      </xdr:nvSpPr>
      <xdr:spPr>
        <a:xfrm>
          <a:off x="15392400" y="6457950"/>
          <a:ext cx="57378600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25</xdr:row>
      <xdr:rowOff>0</xdr:rowOff>
    </xdr:from>
    <xdr:ext cx="466725" cy="228600"/>
    <xdr:sp>
      <xdr:nvSpPr>
        <xdr:cNvPr id="147" name="text 7125"/>
        <xdr:cNvSpPr txBox="1">
          <a:spLocks noChangeArrowheads="1"/>
        </xdr:cNvSpPr>
      </xdr:nvSpPr>
      <xdr:spPr>
        <a:xfrm>
          <a:off x="46434375" y="6343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*)</a:t>
          </a:r>
        </a:p>
      </xdr:txBody>
    </xdr:sp>
    <xdr:clientData/>
  </xdr:oneCellAnchor>
  <xdr:twoCellAnchor>
    <xdr:from>
      <xdr:col>98</xdr:col>
      <xdr:colOff>447675</xdr:colOff>
      <xdr:row>40</xdr:row>
      <xdr:rowOff>114300</xdr:rowOff>
    </xdr:from>
    <xdr:to>
      <xdr:col>124</xdr:col>
      <xdr:colOff>371475</xdr:colOff>
      <xdr:row>40</xdr:row>
      <xdr:rowOff>114300</xdr:rowOff>
    </xdr:to>
    <xdr:sp>
      <xdr:nvSpPr>
        <xdr:cNvPr id="148" name="Line 2315"/>
        <xdr:cNvSpPr>
          <a:spLocks/>
        </xdr:cNvSpPr>
      </xdr:nvSpPr>
      <xdr:spPr>
        <a:xfrm>
          <a:off x="63522225" y="9886950"/>
          <a:ext cx="16764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114</xdr:col>
      <xdr:colOff>200025</xdr:colOff>
      <xdr:row>40</xdr:row>
      <xdr:rowOff>0</xdr:rowOff>
    </xdr:from>
    <xdr:ext cx="466725" cy="228600"/>
    <xdr:sp>
      <xdr:nvSpPr>
        <xdr:cNvPr id="149" name="text 7125"/>
        <xdr:cNvSpPr txBox="1">
          <a:spLocks noChangeArrowheads="1"/>
        </xdr:cNvSpPr>
      </xdr:nvSpPr>
      <xdr:spPr>
        <a:xfrm>
          <a:off x="73637775" y="9772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b</a:t>
          </a:r>
        </a:p>
      </xdr:txBody>
    </xdr:sp>
    <xdr:clientData/>
  </xdr:oneCellAnchor>
  <xdr:twoCellAnchor editAs="oneCell">
    <xdr:from>
      <xdr:col>45</xdr:col>
      <xdr:colOff>352425</xdr:colOff>
      <xdr:row>50</xdr:row>
      <xdr:rowOff>133350</xdr:rowOff>
    </xdr:from>
    <xdr:to>
      <xdr:col>47</xdr:col>
      <xdr:colOff>142875</xdr:colOff>
      <xdr:row>52</xdr:row>
      <xdr:rowOff>142875</xdr:rowOff>
    </xdr:to>
    <xdr:pic>
      <xdr:nvPicPr>
        <xdr:cNvPr id="150" name="Picture 2323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98900" y="12192000"/>
          <a:ext cx="1085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81</xdr:col>
      <xdr:colOff>447675</xdr:colOff>
      <xdr:row>84</xdr:row>
      <xdr:rowOff>19050</xdr:rowOff>
    </xdr:from>
    <xdr:to>
      <xdr:col>82</xdr:col>
      <xdr:colOff>438150</xdr:colOff>
      <xdr:row>84</xdr:row>
      <xdr:rowOff>19050</xdr:rowOff>
    </xdr:to>
    <xdr:sp>
      <xdr:nvSpPr>
        <xdr:cNvPr id="151" name="Line 2324"/>
        <xdr:cNvSpPr>
          <a:spLocks/>
        </xdr:cNvSpPr>
      </xdr:nvSpPr>
      <xdr:spPr>
        <a:xfrm flipH="1">
          <a:off x="52711350" y="1992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84</xdr:row>
      <xdr:rowOff>9525</xdr:rowOff>
    </xdr:from>
    <xdr:to>
      <xdr:col>83</xdr:col>
      <xdr:colOff>9525</xdr:colOff>
      <xdr:row>84</xdr:row>
      <xdr:rowOff>9525</xdr:rowOff>
    </xdr:to>
    <xdr:sp>
      <xdr:nvSpPr>
        <xdr:cNvPr id="152" name="Line 2325"/>
        <xdr:cNvSpPr>
          <a:spLocks/>
        </xdr:cNvSpPr>
      </xdr:nvSpPr>
      <xdr:spPr>
        <a:xfrm flipH="1">
          <a:off x="52711350" y="199167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84</xdr:row>
      <xdr:rowOff>19050</xdr:rowOff>
    </xdr:from>
    <xdr:to>
      <xdr:col>82</xdr:col>
      <xdr:colOff>438150</xdr:colOff>
      <xdr:row>84</xdr:row>
      <xdr:rowOff>19050</xdr:rowOff>
    </xdr:to>
    <xdr:sp>
      <xdr:nvSpPr>
        <xdr:cNvPr id="153" name="Line 2326"/>
        <xdr:cNvSpPr>
          <a:spLocks/>
        </xdr:cNvSpPr>
      </xdr:nvSpPr>
      <xdr:spPr>
        <a:xfrm flipH="1">
          <a:off x="52711350" y="1992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84</xdr:row>
      <xdr:rowOff>9525</xdr:rowOff>
    </xdr:from>
    <xdr:to>
      <xdr:col>83</xdr:col>
      <xdr:colOff>9525</xdr:colOff>
      <xdr:row>84</xdr:row>
      <xdr:rowOff>9525</xdr:rowOff>
    </xdr:to>
    <xdr:sp>
      <xdr:nvSpPr>
        <xdr:cNvPr id="154" name="Line 2327"/>
        <xdr:cNvSpPr>
          <a:spLocks/>
        </xdr:cNvSpPr>
      </xdr:nvSpPr>
      <xdr:spPr>
        <a:xfrm flipH="1">
          <a:off x="52711350" y="199167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87</xdr:row>
      <xdr:rowOff>19050</xdr:rowOff>
    </xdr:from>
    <xdr:to>
      <xdr:col>85</xdr:col>
      <xdr:colOff>438150</xdr:colOff>
      <xdr:row>87</xdr:row>
      <xdr:rowOff>19050</xdr:rowOff>
    </xdr:to>
    <xdr:sp>
      <xdr:nvSpPr>
        <xdr:cNvPr id="155" name="Line 2328"/>
        <xdr:cNvSpPr>
          <a:spLocks/>
        </xdr:cNvSpPr>
      </xdr:nvSpPr>
      <xdr:spPr>
        <a:xfrm flipH="1">
          <a:off x="54844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87</xdr:row>
      <xdr:rowOff>19050</xdr:rowOff>
    </xdr:from>
    <xdr:to>
      <xdr:col>85</xdr:col>
      <xdr:colOff>438150</xdr:colOff>
      <xdr:row>87</xdr:row>
      <xdr:rowOff>19050</xdr:rowOff>
    </xdr:to>
    <xdr:sp>
      <xdr:nvSpPr>
        <xdr:cNvPr id="156" name="Line 2329"/>
        <xdr:cNvSpPr>
          <a:spLocks/>
        </xdr:cNvSpPr>
      </xdr:nvSpPr>
      <xdr:spPr>
        <a:xfrm flipH="1">
          <a:off x="54844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87</xdr:row>
      <xdr:rowOff>19050</xdr:rowOff>
    </xdr:from>
    <xdr:to>
      <xdr:col>85</xdr:col>
      <xdr:colOff>438150</xdr:colOff>
      <xdr:row>87</xdr:row>
      <xdr:rowOff>19050</xdr:rowOff>
    </xdr:to>
    <xdr:sp>
      <xdr:nvSpPr>
        <xdr:cNvPr id="157" name="Line 2330"/>
        <xdr:cNvSpPr>
          <a:spLocks/>
        </xdr:cNvSpPr>
      </xdr:nvSpPr>
      <xdr:spPr>
        <a:xfrm flipH="1">
          <a:off x="54844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87</xdr:row>
      <xdr:rowOff>19050</xdr:rowOff>
    </xdr:from>
    <xdr:to>
      <xdr:col>85</xdr:col>
      <xdr:colOff>438150</xdr:colOff>
      <xdr:row>87</xdr:row>
      <xdr:rowOff>19050</xdr:rowOff>
    </xdr:to>
    <xdr:sp>
      <xdr:nvSpPr>
        <xdr:cNvPr id="158" name="Line 2331"/>
        <xdr:cNvSpPr>
          <a:spLocks/>
        </xdr:cNvSpPr>
      </xdr:nvSpPr>
      <xdr:spPr>
        <a:xfrm flipH="1">
          <a:off x="54844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87</xdr:row>
      <xdr:rowOff>19050</xdr:rowOff>
    </xdr:from>
    <xdr:to>
      <xdr:col>85</xdr:col>
      <xdr:colOff>438150</xdr:colOff>
      <xdr:row>87</xdr:row>
      <xdr:rowOff>19050</xdr:rowOff>
    </xdr:to>
    <xdr:sp>
      <xdr:nvSpPr>
        <xdr:cNvPr id="159" name="Line 2332"/>
        <xdr:cNvSpPr>
          <a:spLocks/>
        </xdr:cNvSpPr>
      </xdr:nvSpPr>
      <xdr:spPr>
        <a:xfrm flipH="1">
          <a:off x="54844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87</xdr:row>
      <xdr:rowOff>19050</xdr:rowOff>
    </xdr:from>
    <xdr:to>
      <xdr:col>85</xdr:col>
      <xdr:colOff>438150</xdr:colOff>
      <xdr:row>87</xdr:row>
      <xdr:rowOff>19050</xdr:rowOff>
    </xdr:to>
    <xdr:sp>
      <xdr:nvSpPr>
        <xdr:cNvPr id="160" name="Line 2333"/>
        <xdr:cNvSpPr>
          <a:spLocks/>
        </xdr:cNvSpPr>
      </xdr:nvSpPr>
      <xdr:spPr>
        <a:xfrm flipH="1">
          <a:off x="54844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0</xdr:colOff>
      <xdr:row>83</xdr:row>
      <xdr:rowOff>0</xdr:rowOff>
    </xdr:from>
    <xdr:to>
      <xdr:col>86</xdr:col>
      <xdr:colOff>0</xdr:colOff>
      <xdr:row>85</xdr:row>
      <xdr:rowOff>0</xdr:rowOff>
    </xdr:to>
    <xdr:sp>
      <xdr:nvSpPr>
        <xdr:cNvPr id="161" name="text 6"/>
        <xdr:cNvSpPr txBox="1">
          <a:spLocks noChangeArrowheads="1"/>
        </xdr:cNvSpPr>
      </xdr:nvSpPr>
      <xdr:spPr>
        <a:xfrm>
          <a:off x="50968275" y="196405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vlakové  cesty</a:t>
          </a:r>
        </a:p>
      </xdr:txBody>
    </xdr:sp>
    <xdr:clientData/>
  </xdr:twoCellAnchor>
  <xdr:twoCellAnchor>
    <xdr:from>
      <xdr:col>89</xdr:col>
      <xdr:colOff>447675</xdr:colOff>
      <xdr:row>85</xdr:row>
      <xdr:rowOff>19050</xdr:rowOff>
    </xdr:from>
    <xdr:to>
      <xdr:col>90</xdr:col>
      <xdr:colOff>438150</xdr:colOff>
      <xdr:row>85</xdr:row>
      <xdr:rowOff>19050</xdr:rowOff>
    </xdr:to>
    <xdr:sp>
      <xdr:nvSpPr>
        <xdr:cNvPr id="162" name="Line 2340"/>
        <xdr:cNvSpPr>
          <a:spLocks/>
        </xdr:cNvSpPr>
      </xdr:nvSpPr>
      <xdr:spPr>
        <a:xfrm flipH="1">
          <a:off x="578929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85</xdr:row>
      <xdr:rowOff>9525</xdr:rowOff>
    </xdr:from>
    <xdr:to>
      <xdr:col>87</xdr:col>
      <xdr:colOff>9525</xdr:colOff>
      <xdr:row>85</xdr:row>
      <xdr:rowOff>9525</xdr:rowOff>
    </xdr:to>
    <xdr:sp>
      <xdr:nvSpPr>
        <xdr:cNvPr id="163" name="Line 2341"/>
        <xdr:cNvSpPr>
          <a:spLocks/>
        </xdr:cNvSpPr>
      </xdr:nvSpPr>
      <xdr:spPr>
        <a:xfrm flipH="1">
          <a:off x="55302150" y="201834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80</xdr:row>
      <xdr:rowOff>19050</xdr:rowOff>
    </xdr:from>
    <xdr:to>
      <xdr:col>90</xdr:col>
      <xdr:colOff>438150</xdr:colOff>
      <xdr:row>80</xdr:row>
      <xdr:rowOff>19050</xdr:rowOff>
    </xdr:to>
    <xdr:sp>
      <xdr:nvSpPr>
        <xdr:cNvPr id="164" name="Line 2342"/>
        <xdr:cNvSpPr>
          <a:spLocks/>
        </xdr:cNvSpPr>
      </xdr:nvSpPr>
      <xdr:spPr>
        <a:xfrm flipH="1">
          <a:off x="57892950" y="1893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80</xdr:row>
      <xdr:rowOff>9525</xdr:rowOff>
    </xdr:from>
    <xdr:to>
      <xdr:col>87</xdr:col>
      <xdr:colOff>9525</xdr:colOff>
      <xdr:row>80</xdr:row>
      <xdr:rowOff>9525</xdr:rowOff>
    </xdr:to>
    <xdr:sp>
      <xdr:nvSpPr>
        <xdr:cNvPr id="165" name="Line 2343"/>
        <xdr:cNvSpPr>
          <a:spLocks/>
        </xdr:cNvSpPr>
      </xdr:nvSpPr>
      <xdr:spPr>
        <a:xfrm flipH="1">
          <a:off x="55302150" y="18926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83</xdr:row>
      <xdr:rowOff>0</xdr:rowOff>
    </xdr:from>
    <xdr:to>
      <xdr:col>34</xdr:col>
      <xdr:colOff>0</xdr:colOff>
      <xdr:row>85</xdr:row>
      <xdr:rowOff>0</xdr:rowOff>
    </xdr:to>
    <xdr:sp>
      <xdr:nvSpPr>
        <xdr:cNvPr id="166" name="text 6"/>
        <xdr:cNvSpPr txBox="1">
          <a:spLocks noChangeArrowheads="1"/>
        </xdr:cNvSpPr>
      </xdr:nvSpPr>
      <xdr:spPr>
        <a:xfrm>
          <a:off x="17287875" y="19640550"/>
          <a:ext cx="43338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0</xdr:colOff>
      <xdr:row>2</xdr:row>
      <xdr:rowOff>0</xdr:rowOff>
    </xdr:to>
    <xdr:sp>
      <xdr:nvSpPr>
        <xdr:cNvPr id="167" name="text 36"/>
        <xdr:cNvSpPr txBox="1">
          <a:spLocks noChangeArrowheads="1"/>
        </xdr:cNvSpPr>
      </xdr:nvSpPr>
      <xdr:spPr>
        <a:xfrm>
          <a:off x="447675" y="171450"/>
          <a:ext cx="38862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Návěstidla  -  trať</a:t>
          </a:r>
        </a:p>
      </xdr:txBody>
    </xdr:sp>
    <xdr:clientData/>
  </xdr:twoCellAnchor>
  <xdr:twoCellAnchor>
    <xdr:from>
      <xdr:col>2</xdr:col>
      <xdr:colOff>838200</xdr:colOff>
      <xdr:row>1</xdr:row>
      <xdr:rowOff>19050</xdr:rowOff>
    </xdr:from>
    <xdr:to>
      <xdr:col>3</xdr:col>
      <xdr:colOff>438150</xdr:colOff>
      <xdr:row>1</xdr:row>
      <xdr:rowOff>19050</xdr:rowOff>
    </xdr:to>
    <xdr:sp>
      <xdr:nvSpPr>
        <xdr:cNvPr id="168" name="Line 2346"/>
        <xdr:cNvSpPr>
          <a:spLocks/>
        </xdr:cNvSpPr>
      </xdr:nvSpPr>
      <xdr:spPr>
        <a:xfrm flipH="1">
          <a:off x="1733550" y="19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1</xdr:row>
      <xdr:rowOff>9525</xdr:rowOff>
    </xdr:from>
    <xdr:to>
      <xdr:col>4</xdr:col>
      <xdr:colOff>9525</xdr:colOff>
      <xdr:row>1</xdr:row>
      <xdr:rowOff>9525</xdr:rowOff>
    </xdr:to>
    <xdr:sp>
      <xdr:nvSpPr>
        <xdr:cNvPr id="169" name="Line 2347"/>
        <xdr:cNvSpPr>
          <a:spLocks/>
        </xdr:cNvSpPr>
      </xdr:nvSpPr>
      <xdr:spPr>
        <a:xfrm flipH="1">
          <a:off x="1733550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1</xdr:row>
      <xdr:rowOff>19050</xdr:rowOff>
    </xdr:from>
    <xdr:to>
      <xdr:col>3</xdr:col>
      <xdr:colOff>438150</xdr:colOff>
      <xdr:row>1</xdr:row>
      <xdr:rowOff>19050</xdr:rowOff>
    </xdr:to>
    <xdr:sp>
      <xdr:nvSpPr>
        <xdr:cNvPr id="170" name="Line 2348"/>
        <xdr:cNvSpPr>
          <a:spLocks/>
        </xdr:cNvSpPr>
      </xdr:nvSpPr>
      <xdr:spPr>
        <a:xfrm flipH="1">
          <a:off x="1733550" y="19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1</xdr:row>
      <xdr:rowOff>9525</xdr:rowOff>
    </xdr:from>
    <xdr:to>
      <xdr:col>4</xdr:col>
      <xdr:colOff>9525</xdr:colOff>
      <xdr:row>1</xdr:row>
      <xdr:rowOff>9525</xdr:rowOff>
    </xdr:to>
    <xdr:sp>
      <xdr:nvSpPr>
        <xdr:cNvPr id="171" name="Line 2349"/>
        <xdr:cNvSpPr>
          <a:spLocks/>
        </xdr:cNvSpPr>
      </xdr:nvSpPr>
      <xdr:spPr>
        <a:xfrm flipH="1">
          <a:off x="1733550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</xdr:row>
      <xdr:rowOff>19050</xdr:rowOff>
    </xdr:from>
    <xdr:to>
      <xdr:col>141</xdr:col>
      <xdr:colOff>438150</xdr:colOff>
      <xdr:row>2</xdr:row>
      <xdr:rowOff>19050</xdr:rowOff>
    </xdr:to>
    <xdr:sp>
      <xdr:nvSpPr>
        <xdr:cNvPr id="172" name="Line 2350"/>
        <xdr:cNvSpPr>
          <a:spLocks/>
        </xdr:cNvSpPr>
      </xdr:nvSpPr>
      <xdr:spPr>
        <a:xfrm flipH="1">
          <a:off x="91116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</xdr:row>
      <xdr:rowOff>9525</xdr:rowOff>
    </xdr:from>
    <xdr:to>
      <xdr:col>142</xdr:col>
      <xdr:colOff>9525</xdr:colOff>
      <xdr:row>2</xdr:row>
      <xdr:rowOff>9525</xdr:rowOff>
    </xdr:to>
    <xdr:sp>
      <xdr:nvSpPr>
        <xdr:cNvPr id="173" name="Line 2351"/>
        <xdr:cNvSpPr>
          <a:spLocks/>
        </xdr:cNvSpPr>
      </xdr:nvSpPr>
      <xdr:spPr>
        <a:xfrm flipH="1">
          <a:off x="91116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</xdr:row>
      <xdr:rowOff>19050</xdr:rowOff>
    </xdr:from>
    <xdr:to>
      <xdr:col>141</xdr:col>
      <xdr:colOff>438150</xdr:colOff>
      <xdr:row>2</xdr:row>
      <xdr:rowOff>19050</xdr:rowOff>
    </xdr:to>
    <xdr:sp>
      <xdr:nvSpPr>
        <xdr:cNvPr id="174" name="Line 2352"/>
        <xdr:cNvSpPr>
          <a:spLocks/>
        </xdr:cNvSpPr>
      </xdr:nvSpPr>
      <xdr:spPr>
        <a:xfrm flipH="1">
          <a:off x="91116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</xdr:row>
      <xdr:rowOff>9525</xdr:rowOff>
    </xdr:from>
    <xdr:to>
      <xdr:col>142</xdr:col>
      <xdr:colOff>9525</xdr:colOff>
      <xdr:row>2</xdr:row>
      <xdr:rowOff>9525</xdr:rowOff>
    </xdr:to>
    <xdr:sp>
      <xdr:nvSpPr>
        <xdr:cNvPr id="175" name="Line 2353"/>
        <xdr:cNvSpPr>
          <a:spLocks/>
        </xdr:cNvSpPr>
      </xdr:nvSpPr>
      <xdr:spPr>
        <a:xfrm flipH="1">
          <a:off x="91116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</xdr:row>
      <xdr:rowOff>19050</xdr:rowOff>
    </xdr:from>
    <xdr:to>
      <xdr:col>141</xdr:col>
      <xdr:colOff>438150</xdr:colOff>
      <xdr:row>2</xdr:row>
      <xdr:rowOff>19050</xdr:rowOff>
    </xdr:to>
    <xdr:sp>
      <xdr:nvSpPr>
        <xdr:cNvPr id="176" name="Line 2354"/>
        <xdr:cNvSpPr>
          <a:spLocks/>
        </xdr:cNvSpPr>
      </xdr:nvSpPr>
      <xdr:spPr>
        <a:xfrm flipH="1">
          <a:off x="91116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</xdr:row>
      <xdr:rowOff>9525</xdr:rowOff>
    </xdr:from>
    <xdr:to>
      <xdr:col>142</xdr:col>
      <xdr:colOff>9525</xdr:colOff>
      <xdr:row>2</xdr:row>
      <xdr:rowOff>9525</xdr:rowOff>
    </xdr:to>
    <xdr:sp>
      <xdr:nvSpPr>
        <xdr:cNvPr id="177" name="Line 2355"/>
        <xdr:cNvSpPr>
          <a:spLocks/>
        </xdr:cNvSpPr>
      </xdr:nvSpPr>
      <xdr:spPr>
        <a:xfrm flipH="1">
          <a:off x="91116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</xdr:row>
      <xdr:rowOff>19050</xdr:rowOff>
    </xdr:from>
    <xdr:to>
      <xdr:col>141</xdr:col>
      <xdr:colOff>438150</xdr:colOff>
      <xdr:row>2</xdr:row>
      <xdr:rowOff>19050</xdr:rowOff>
    </xdr:to>
    <xdr:sp>
      <xdr:nvSpPr>
        <xdr:cNvPr id="178" name="Line 2356"/>
        <xdr:cNvSpPr>
          <a:spLocks/>
        </xdr:cNvSpPr>
      </xdr:nvSpPr>
      <xdr:spPr>
        <a:xfrm flipH="1">
          <a:off x="91116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</xdr:row>
      <xdr:rowOff>9525</xdr:rowOff>
    </xdr:from>
    <xdr:to>
      <xdr:col>142</xdr:col>
      <xdr:colOff>9525</xdr:colOff>
      <xdr:row>2</xdr:row>
      <xdr:rowOff>9525</xdr:rowOff>
    </xdr:to>
    <xdr:sp>
      <xdr:nvSpPr>
        <xdr:cNvPr id="179" name="Line 2357"/>
        <xdr:cNvSpPr>
          <a:spLocks/>
        </xdr:cNvSpPr>
      </xdr:nvSpPr>
      <xdr:spPr>
        <a:xfrm flipH="1">
          <a:off x="91116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</xdr:row>
      <xdr:rowOff>19050</xdr:rowOff>
    </xdr:from>
    <xdr:to>
      <xdr:col>141</xdr:col>
      <xdr:colOff>438150</xdr:colOff>
      <xdr:row>2</xdr:row>
      <xdr:rowOff>19050</xdr:rowOff>
    </xdr:to>
    <xdr:sp>
      <xdr:nvSpPr>
        <xdr:cNvPr id="180" name="Line 2358"/>
        <xdr:cNvSpPr>
          <a:spLocks/>
        </xdr:cNvSpPr>
      </xdr:nvSpPr>
      <xdr:spPr>
        <a:xfrm flipH="1">
          <a:off x="91116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</xdr:row>
      <xdr:rowOff>9525</xdr:rowOff>
    </xdr:from>
    <xdr:to>
      <xdr:col>142</xdr:col>
      <xdr:colOff>9525</xdr:colOff>
      <xdr:row>2</xdr:row>
      <xdr:rowOff>9525</xdr:rowOff>
    </xdr:to>
    <xdr:sp>
      <xdr:nvSpPr>
        <xdr:cNvPr id="181" name="Line 2359"/>
        <xdr:cNvSpPr>
          <a:spLocks/>
        </xdr:cNvSpPr>
      </xdr:nvSpPr>
      <xdr:spPr>
        <a:xfrm flipH="1">
          <a:off x="91116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</xdr:row>
      <xdr:rowOff>19050</xdr:rowOff>
    </xdr:from>
    <xdr:to>
      <xdr:col>141</xdr:col>
      <xdr:colOff>438150</xdr:colOff>
      <xdr:row>2</xdr:row>
      <xdr:rowOff>19050</xdr:rowOff>
    </xdr:to>
    <xdr:sp>
      <xdr:nvSpPr>
        <xdr:cNvPr id="182" name="Line 2360"/>
        <xdr:cNvSpPr>
          <a:spLocks/>
        </xdr:cNvSpPr>
      </xdr:nvSpPr>
      <xdr:spPr>
        <a:xfrm flipH="1">
          <a:off x="91116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</xdr:row>
      <xdr:rowOff>9525</xdr:rowOff>
    </xdr:from>
    <xdr:to>
      <xdr:col>142</xdr:col>
      <xdr:colOff>9525</xdr:colOff>
      <xdr:row>2</xdr:row>
      <xdr:rowOff>9525</xdr:rowOff>
    </xdr:to>
    <xdr:sp>
      <xdr:nvSpPr>
        <xdr:cNvPr id="183" name="Line 2361"/>
        <xdr:cNvSpPr>
          <a:spLocks/>
        </xdr:cNvSpPr>
      </xdr:nvSpPr>
      <xdr:spPr>
        <a:xfrm flipH="1">
          <a:off x="91116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</xdr:row>
      <xdr:rowOff>19050</xdr:rowOff>
    </xdr:from>
    <xdr:to>
      <xdr:col>141</xdr:col>
      <xdr:colOff>438150</xdr:colOff>
      <xdr:row>2</xdr:row>
      <xdr:rowOff>19050</xdr:rowOff>
    </xdr:to>
    <xdr:sp>
      <xdr:nvSpPr>
        <xdr:cNvPr id="184" name="Line 2363"/>
        <xdr:cNvSpPr>
          <a:spLocks/>
        </xdr:cNvSpPr>
      </xdr:nvSpPr>
      <xdr:spPr>
        <a:xfrm flipH="1">
          <a:off x="91116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</xdr:row>
      <xdr:rowOff>9525</xdr:rowOff>
    </xdr:from>
    <xdr:to>
      <xdr:col>142</xdr:col>
      <xdr:colOff>9525</xdr:colOff>
      <xdr:row>2</xdr:row>
      <xdr:rowOff>9525</xdr:rowOff>
    </xdr:to>
    <xdr:sp>
      <xdr:nvSpPr>
        <xdr:cNvPr id="185" name="Line 2364"/>
        <xdr:cNvSpPr>
          <a:spLocks/>
        </xdr:cNvSpPr>
      </xdr:nvSpPr>
      <xdr:spPr>
        <a:xfrm flipH="1">
          <a:off x="91116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</xdr:row>
      <xdr:rowOff>19050</xdr:rowOff>
    </xdr:from>
    <xdr:to>
      <xdr:col>141</xdr:col>
      <xdr:colOff>438150</xdr:colOff>
      <xdr:row>2</xdr:row>
      <xdr:rowOff>19050</xdr:rowOff>
    </xdr:to>
    <xdr:sp>
      <xdr:nvSpPr>
        <xdr:cNvPr id="186" name="Line 2365"/>
        <xdr:cNvSpPr>
          <a:spLocks/>
        </xdr:cNvSpPr>
      </xdr:nvSpPr>
      <xdr:spPr>
        <a:xfrm flipH="1">
          <a:off x="91116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</xdr:row>
      <xdr:rowOff>9525</xdr:rowOff>
    </xdr:from>
    <xdr:to>
      <xdr:col>142</xdr:col>
      <xdr:colOff>9525</xdr:colOff>
      <xdr:row>2</xdr:row>
      <xdr:rowOff>9525</xdr:rowOff>
    </xdr:to>
    <xdr:sp>
      <xdr:nvSpPr>
        <xdr:cNvPr id="187" name="Line 2366"/>
        <xdr:cNvSpPr>
          <a:spLocks/>
        </xdr:cNvSpPr>
      </xdr:nvSpPr>
      <xdr:spPr>
        <a:xfrm flipH="1">
          <a:off x="91116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0</xdr:colOff>
      <xdr:row>62</xdr:row>
      <xdr:rowOff>0</xdr:rowOff>
    </xdr:from>
    <xdr:to>
      <xdr:col>142</xdr:col>
      <xdr:colOff>0</xdr:colOff>
      <xdr:row>64</xdr:row>
      <xdr:rowOff>0</xdr:rowOff>
    </xdr:to>
    <xdr:sp>
      <xdr:nvSpPr>
        <xdr:cNvPr id="188" name="text 38"/>
        <xdr:cNvSpPr txBox="1">
          <a:spLocks noChangeArrowheads="1"/>
        </xdr:cNvSpPr>
      </xdr:nvSpPr>
      <xdr:spPr>
        <a:xfrm>
          <a:off x="89830275" y="148018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Chrudim město</a:t>
          </a:r>
        </a:p>
      </xdr:txBody>
    </xdr:sp>
    <xdr:clientData/>
  </xdr:twoCellAnchor>
  <xdr:twoCellAnchor>
    <xdr:from>
      <xdr:col>2</xdr:col>
      <xdr:colOff>838200</xdr:colOff>
      <xdr:row>26</xdr:row>
      <xdr:rowOff>19050</xdr:rowOff>
    </xdr:from>
    <xdr:to>
      <xdr:col>3</xdr:col>
      <xdr:colOff>438150</xdr:colOff>
      <xdr:row>26</xdr:row>
      <xdr:rowOff>19050</xdr:rowOff>
    </xdr:to>
    <xdr:sp>
      <xdr:nvSpPr>
        <xdr:cNvPr id="189" name="Line 2368"/>
        <xdr:cNvSpPr>
          <a:spLocks/>
        </xdr:cNvSpPr>
      </xdr:nvSpPr>
      <xdr:spPr>
        <a:xfrm flipH="1">
          <a:off x="1733550" y="659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26</xdr:row>
      <xdr:rowOff>9525</xdr:rowOff>
    </xdr:from>
    <xdr:to>
      <xdr:col>4</xdr:col>
      <xdr:colOff>9525</xdr:colOff>
      <xdr:row>26</xdr:row>
      <xdr:rowOff>9525</xdr:rowOff>
    </xdr:to>
    <xdr:sp>
      <xdr:nvSpPr>
        <xdr:cNvPr id="190" name="Line 2369"/>
        <xdr:cNvSpPr>
          <a:spLocks/>
        </xdr:cNvSpPr>
      </xdr:nvSpPr>
      <xdr:spPr>
        <a:xfrm flipH="1">
          <a:off x="1733550" y="6581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26</xdr:row>
      <xdr:rowOff>19050</xdr:rowOff>
    </xdr:from>
    <xdr:to>
      <xdr:col>3</xdr:col>
      <xdr:colOff>438150</xdr:colOff>
      <xdr:row>26</xdr:row>
      <xdr:rowOff>19050</xdr:rowOff>
    </xdr:to>
    <xdr:sp>
      <xdr:nvSpPr>
        <xdr:cNvPr id="191" name="Line 2370"/>
        <xdr:cNvSpPr>
          <a:spLocks/>
        </xdr:cNvSpPr>
      </xdr:nvSpPr>
      <xdr:spPr>
        <a:xfrm flipH="1">
          <a:off x="1733550" y="659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26</xdr:row>
      <xdr:rowOff>9525</xdr:rowOff>
    </xdr:from>
    <xdr:to>
      <xdr:col>4</xdr:col>
      <xdr:colOff>9525</xdr:colOff>
      <xdr:row>26</xdr:row>
      <xdr:rowOff>9525</xdr:rowOff>
    </xdr:to>
    <xdr:sp>
      <xdr:nvSpPr>
        <xdr:cNvPr id="192" name="Line 2371"/>
        <xdr:cNvSpPr>
          <a:spLocks/>
        </xdr:cNvSpPr>
      </xdr:nvSpPr>
      <xdr:spPr>
        <a:xfrm flipH="1">
          <a:off x="1733550" y="6581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26</xdr:row>
      <xdr:rowOff>19050</xdr:rowOff>
    </xdr:from>
    <xdr:to>
      <xdr:col>3</xdr:col>
      <xdr:colOff>438150</xdr:colOff>
      <xdr:row>26</xdr:row>
      <xdr:rowOff>19050</xdr:rowOff>
    </xdr:to>
    <xdr:sp>
      <xdr:nvSpPr>
        <xdr:cNvPr id="193" name="Line 2372"/>
        <xdr:cNvSpPr>
          <a:spLocks/>
        </xdr:cNvSpPr>
      </xdr:nvSpPr>
      <xdr:spPr>
        <a:xfrm flipH="1">
          <a:off x="1733550" y="659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26</xdr:row>
      <xdr:rowOff>9525</xdr:rowOff>
    </xdr:from>
    <xdr:to>
      <xdr:col>4</xdr:col>
      <xdr:colOff>9525</xdr:colOff>
      <xdr:row>26</xdr:row>
      <xdr:rowOff>9525</xdr:rowOff>
    </xdr:to>
    <xdr:sp>
      <xdr:nvSpPr>
        <xdr:cNvPr id="194" name="Line 2373"/>
        <xdr:cNvSpPr>
          <a:spLocks/>
        </xdr:cNvSpPr>
      </xdr:nvSpPr>
      <xdr:spPr>
        <a:xfrm flipH="1">
          <a:off x="1733550" y="6581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26</xdr:row>
      <xdr:rowOff>19050</xdr:rowOff>
    </xdr:from>
    <xdr:to>
      <xdr:col>3</xdr:col>
      <xdr:colOff>438150</xdr:colOff>
      <xdr:row>26</xdr:row>
      <xdr:rowOff>19050</xdr:rowOff>
    </xdr:to>
    <xdr:sp>
      <xdr:nvSpPr>
        <xdr:cNvPr id="195" name="Line 2374"/>
        <xdr:cNvSpPr>
          <a:spLocks/>
        </xdr:cNvSpPr>
      </xdr:nvSpPr>
      <xdr:spPr>
        <a:xfrm flipH="1">
          <a:off x="1733550" y="659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26</xdr:row>
      <xdr:rowOff>9525</xdr:rowOff>
    </xdr:from>
    <xdr:to>
      <xdr:col>4</xdr:col>
      <xdr:colOff>9525</xdr:colOff>
      <xdr:row>26</xdr:row>
      <xdr:rowOff>9525</xdr:rowOff>
    </xdr:to>
    <xdr:sp>
      <xdr:nvSpPr>
        <xdr:cNvPr id="196" name="Line 2375"/>
        <xdr:cNvSpPr>
          <a:spLocks/>
        </xdr:cNvSpPr>
      </xdr:nvSpPr>
      <xdr:spPr>
        <a:xfrm flipH="1">
          <a:off x="1733550" y="6581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26</xdr:row>
      <xdr:rowOff>19050</xdr:rowOff>
    </xdr:from>
    <xdr:to>
      <xdr:col>3</xdr:col>
      <xdr:colOff>438150</xdr:colOff>
      <xdr:row>26</xdr:row>
      <xdr:rowOff>19050</xdr:rowOff>
    </xdr:to>
    <xdr:sp>
      <xdr:nvSpPr>
        <xdr:cNvPr id="197" name="Line 2376"/>
        <xdr:cNvSpPr>
          <a:spLocks/>
        </xdr:cNvSpPr>
      </xdr:nvSpPr>
      <xdr:spPr>
        <a:xfrm flipH="1">
          <a:off x="1733550" y="659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26</xdr:row>
      <xdr:rowOff>9525</xdr:rowOff>
    </xdr:from>
    <xdr:to>
      <xdr:col>4</xdr:col>
      <xdr:colOff>9525</xdr:colOff>
      <xdr:row>26</xdr:row>
      <xdr:rowOff>9525</xdr:rowOff>
    </xdr:to>
    <xdr:sp>
      <xdr:nvSpPr>
        <xdr:cNvPr id="198" name="Line 2377"/>
        <xdr:cNvSpPr>
          <a:spLocks/>
        </xdr:cNvSpPr>
      </xdr:nvSpPr>
      <xdr:spPr>
        <a:xfrm flipH="1">
          <a:off x="1733550" y="6581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26</xdr:row>
      <xdr:rowOff>19050</xdr:rowOff>
    </xdr:from>
    <xdr:to>
      <xdr:col>3</xdr:col>
      <xdr:colOff>438150</xdr:colOff>
      <xdr:row>26</xdr:row>
      <xdr:rowOff>19050</xdr:rowOff>
    </xdr:to>
    <xdr:sp>
      <xdr:nvSpPr>
        <xdr:cNvPr id="199" name="Line 2378"/>
        <xdr:cNvSpPr>
          <a:spLocks/>
        </xdr:cNvSpPr>
      </xdr:nvSpPr>
      <xdr:spPr>
        <a:xfrm flipH="1">
          <a:off x="1733550" y="659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26</xdr:row>
      <xdr:rowOff>9525</xdr:rowOff>
    </xdr:from>
    <xdr:to>
      <xdr:col>4</xdr:col>
      <xdr:colOff>9525</xdr:colOff>
      <xdr:row>26</xdr:row>
      <xdr:rowOff>9525</xdr:rowOff>
    </xdr:to>
    <xdr:sp>
      <xdr:nvSpPr>
        <xdr:cNvPr id="200" name="Line 2379"/>
        <xdr:cNvSpPr>
          <a:spLocks/>
        </xdr:cNvSpPr>
      </xdr:nvSpPr>
      <xdr:spPr>
        <a:xfrm flipH="1">
          <a:off x="1733550" y="6581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26</xdr:row>
      <xdr:rowOff>19050</xdr:rowOff>
    </xdr:from>
    <xdr:to>
      <xdr:col>3</xdr:col>
      <xdr:colOff>438150</xdr:colOff>
      <xdr:row>26</xdr:row>
      <xdr:rowOff>19050</xdr:rowOff>
    </xdr:to>
    <xdr:sp>
      <xdr:nvSpPr>
        <xdr:cNvPr id="201" name="Line 2381"/>
        <xdr:cNvSpPr>
          <a:spLocks/>
        </xdr:cNvSpPr>
      </xdr:nvSpPr>
      <xdr:spPr>
        <a:xfrm flipH="1">
          <a:off x="1733550" y="659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26</xdr:row>
      <xdr:rowOff>9525</xdr:rowOff>
    </xdr:from>
    <xdr:to>
      <xdr:col>4</xdr:col>
      <xdr:colOff>9525</xdr:colOff>
      <xdr:row>26</xdr:row>
      <xdr:rowOff>9525</xdr:rowOff>
    </xdr:to>
    <xdr:sp>
      <xdr:nvSpPr>
        <xdr:cNvPr id="202" name="Line 2382"/>
        <xdr:cNvSpPr>
          <a:spLocks/>
        </xdr:cNvSpPr>
      </xdr:nvSpPr>
      <xdr:spPr>
        <a:xfrm flipH="1">
          <a:off x="1733550" y="6581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26</xdr:row>
      <xdr:rowOff>19050</xdr:rowOff>
    </xdr:from>
    <xdr:to>
      <xdr:col>3</xdr:col>
      <xdr:colOff>438150</xdr:colOff>
      <xdr:row>26</xdr:row>
      <xdr:rowOff>19050</xdr:rowOff>
    </xdr:to>
    <xdr:sp>
      <xdr:nvSpPr>
        <xdr:cNvPr id="203" name="Line 2383"/>
        <xdr:cNvSpPr>
          <a:spLocks/>
        </xdr:cNvSpPr>
      </xdr:nvSpPr>
      <xdr:spPr>
        <a:xfrm flipH="1">
          <a:off x="1733550" y="659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26</xdr:row>
      <xdr:rowOff>9525</xdr:rowOff>
    </xdr:from>
    <xdr:to>
      <xdr:col>4</xdr:col>
      <xdr:colOff>9525</xdr:colOff>
      <xdr:row>26</xdr:row>
      <xdr:rowOff>9525</xdr:rowOff>
    </xdr:to>
    <xdr:sp>
      <xdr:nvSpPr>
        <xdr:cNvPr id="204" name="Line 2384"/>
        <xdr:cNvSpPr>
          <a:spLocks/>
        </xdr:cNvSpPr>
      </xdr:nvSpPr>
      <xdr:spPr>
        <a:xfrm flipH="1">
          <a:off x="1733550" y="6581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5" name="Line 238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9525</xdr:rowOff>
    </xdr:from>
    <xdr:to>
      <xdr:col>138</xdr:col>
      <xdr:colOff>9525</xdr:colOff>
      <xdr:row>14</xdr:row>
      <xdr:rowOff>9525</xdr:rowOff>
    </xdr:to>
    <xdr:sp>
      <xdr:nvSpPr>
        <xdr:cNvPr id="206" name="Line 2386"/>
        <xdr:cNvSpPr>
          <a:spLocks/>
        </xdr:cNvSpPr>
      </xdr:nvSpPr>
      <xdr:spPr>
        <a:xfrm flipH="1">
          <a:off x="885253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7" name="Line 238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9525</xdr:rowOff>
    </xdr:from>
    <xdr:to>
      <xdr:col>138</xdr:col>
      <xdr:colOff>9525</xdr:colOff>
      <xdr:row>14</xdr:row>
      <xdr:rowOff>9525</xdr:rowOff>
    </xdr:to>
    <xdr:sp>
      <xdr:nvSpPr>
        <xdr:cNvPr id="208" name="Line 2388"/>
        <xdr:cNvSpPr>
          <a:spLocks/>
        </xdr:cNvSpPr>
      </xdr:nvSpPr>
      <xdr:spPr>
        <a:xfrm flipH="1">
          <a:off x="885253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9" name="Line 238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9525</xdr:rowOff>
    </xdr:from>
    <xdr:to>
      <xdr:col>138</xdr:col>
      <xdr:colOff>9525</xdr:colOff>
      <xdr:row>14</xdr:row>
      <xdr:rowOff>9525</xdr:rowOff>
    </xdr:to>
    <xdr:sp>
      <xdr:nvSpPr>
        <xdr:cNvPr id="210" name="Line 2390"/>
        <xdr:cNvSpPr>
          <a:spLocks/>
        </xdr:cNvSpPr>
      </xdr:nvSpPr>
      <xdr:spPr>
        <a:xfrm flipH="1">
          <a:off x="885253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1" name="Line 239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9525</xdr:rowOff>
    </xdr:from>
    <xdr:to>
      <xdr:col>138</xdr:col>
      <xdr:colOff>9525</xdr:colOff>
      <xdr:row>14</xdr:row>
      <xdr:rowOff>9525</xdr:rowOff>
    </xdr:to>
    <xdr:sp>
      <xdr:nvSpPr>
        <xdr:cNvPr id="212" name="Line 2392"/>
        <xdr:cNvSpPr>
          <a:spLocks/>
        </xdr:cNvSpPr>
      </xdr:nvSpPr>
      <xdr:spPr>
        <a:xfrm flipH="1">
          <a:off x="885253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3" name="Line 239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9525</xdr:rowOff>
    </xdr:from>
    <xdr:to>
      <xdr:col>138</xdr:col>
      <xdr:colOff>9525</xdr:colOff>
      <xdr:row>14</xdr:row>
      <xdr:rowOff>9525</xdr:rowOff>
    </xdr:to>
    <xdr:sp>
      <xdr:nvSpPr>
        <xdr:cNvPr id="214" name="Line 2394"/>
        <xdr:cNvSpPr>
          <a:spLocks/>
        </xdr:cNvSpPr>
      </xdr:nvSpPr>
      <xdr:spPr>
        <a:xfrm flipH="1">
          <a:off x="885253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5" name="Line 239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9525</xdr:rowOff>
    </xdr:from>
    <xdr:to>
      <xdr:col>138</xdr:col>
      <xdr:colOff>9525</xdr:colOff>
      <xdr:row>14</xdr:row>
      <xdr:rowOff>9525</xdr:rowOff>
    </xdr:to>
    <xdr:sp>
      <xdr:nvSpPr>
        <xdr:cNvPr id="216" name="Line 2396"/>
        <xdr:cNvSpPr>
          <a:spLocks/>
        </xdr:cNvSpPr>
      </xdr:nvSpPr>
      <xdr:spPr>
        <a:xfrm flipH="1">
          <a:off x="885253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7" name="Line 239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9525</xdr:rowOff>
    </xdr:from>
    <xdr:to>
      <xdr:col>138</xdr:col>
      <xdr:colOff>9525</xdr:colOff>
      <xdr:row>14</xdr:row>
      <xdr:rowOff>9525</xdr:rowOff>
    </xdr:to>
    <xdr:sp>
      <xdr:nvSpPr>
        <xdr:cNvPr id="218" name="Line 2399"/>
        <xdr:cNvSpPr>
          <a:spLocks/>
        </xdr:cNvSpPr>
      </xdr:nvSpPr>
      <xdr:spPr>
        <a:xfrm flipH="1">
          <a:off x="885253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9" name="Line 240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9525</xdr:rowOff>
    </xdr:from>
    <xdr:to>
      <xdr:col>138</xdr:col>
      <xdr:colOff>9525</xdr:colOff>
      <xdr:row>14</xdr:row>
      <xdr:rowOff>9525</xdr:rowOff>
    </xdr:to>
    <xdr:sp>
      <xdr:nvSpPr>
        <xdr:cNvPr id="220" name="Line 2401"/>
        <xdr:cNvSpPr>
          <a:spLocks/>
        </xdr:cNvSpPr>
      </xdr:nvSpPr>
      <xdr:spPr>
        <a:xfrm flipH="1">
          <a:off x="885253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219075</xdr:colOff>
      <xdr:row>49</xdr:row>
      <xdr:rowOff>114300</xdr:rowOff>
    </xdr:from>
    <xdr:to>
      <xdr:col>34</xdr:col>
      <xdr:colOff>171450</xdr:colOff>
      <xdr:row>49</xdr:row>
      <xdr:rowOff>114300</xdr:rowOff>
    </xdr:to>
    <xdr:sp>
      <xdr:nvSpPr>
        <xdr:cNvPr id="221" name="Line 2402"/>
        <xdr:cNvSpPr>
          <a:spLocks/>
        </xdr:cNvSpPr>
      </xdr:nvSpPr>
      <xdr:spPr>
        <a:xfrm>
          <a:off x="18802350" y="11944350"/>
          <a:ext cx="2990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32</xdr:col>
      <xdr:colOff>200025</xdr:colOff>
      <xdr:row>49</xdr:row>
      <xdr:rowOff>0</xdr:rowOff>
    </xdr:from>
    <xdr:ext cx="466725" cy="228600"/>
    <xdr:sp>
      <xdr:nvSpPr>
        <xdr:cNvPr id="222" name="text 7125"/>
        <xdr:cNvSpPr txBox="1">
          <a:spLocks noChangeArrowheads="1"/>
        </xdr:cNvSpPr>
      </xdr:nvSpPr>
      <xdr:spPr>
        <a:xfrm>
          <a:off x="20526375" y="118300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32</xdr:col>
      <xdr:colOff>581025</xdr:colOff>
      <xdr:row>52</xdr:row>
      <xdr:rowOff>114300</xdr:rowOff>
    </xdr:from>
    <xdr:to>
      <xdr:col>34</xdr:col>
      <xdr:colOff>200025</xdr:colOff>
      <xdr:row>52</xdr:row>
      <xdr:rowOff>114300</xdr:rowOff>
    </xdr:to>
    <xdr:sp>
      <xdr:nvSpPr>
        <xdr:cNvPr id="223" name="Line 2404"/>
        <xdr:cNvSpPr>
          <a:spLocks/>
        </xdr:cNvSpPr>
      </xdr:nvSpPr>
      <xdr:spPr>
        <a:xfrm>
          <a:off x="20907375" y="12630150"/>
          <a:ext cx="914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32</xdr:col>
      <xdr:colOff>200025</xdr:colOff>
      <xdr:row>52</xdr:row>
      <xdr:rowOff>0</xdr:rowOff>
    </xdr:from>
    <xdr:ext cx="466725" cy="228600"/>
    <xdr:sp>
      <xdr:nvSpPr>
        <xdr:cNvPr id="224" name="text 7125"/>
        <xdr:cNvSpPr txBox="1">
          <a:spLocks noChangeArrowheads="1"/>
        </xdr:cNvSpPr>
      </xdr:nvSpPr>
      <xdr:spPr>
        <a:xfrm>
          <a:off x="20526375" y="125158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oneCellAnchor>
    <xdr:from>
      <xdr:col>138</xdr:col>
      <xdr:colOff>0</xdr:colOff>
      <xdr:row>56</xdr:row>
      <xdr:rowOff>0</xdr:rowOff>
    </xdr:from>
    <xdr:ext cx="847725" cy="457200"/>
    <xdr:sp>
      <xdr:nvSpPr>
        <xdr:cNvPr id="225" name="text 774"/>
        <xdr:cNvSpPr txBox="1">
          <a:spLocks noChangeArrowheads="1"/>
        </xdr:cNvSpPr>
      </xdr:nvSpPr>
      <xdr:spPr>
        <a:xfrm>
          <a:off x="88982550" y="134302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4985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0,789</a:t>
          </a:r>
        </a:p>
      </xdr:txBody>
    </xdr:sp>
    <xdr:clientData/>
  </xdr:oneCellAnchor>
  <xdr:twoCellAnchor>
    <xdr:from>
      <xdr:col>138</xdr:col>
      <xdr:colOff>428625</xdr:colOff>
      <xdr:row>58</xdr:row>
      <xdr:rowOff>9525</xdr:rowOff>
    </xdr:from>
    <xdr:to>
      <xdr:col>138</xdr:col>
      <xdr:colOff>428625</xdr:colOff>
      <xdr:row>62</xdr:row>
      <xdr:rowOff>219075</xdr:rowOff>
    </xdr:to>
    <xdr:sp>
      <xdr:nvSpPr>
        <xdr:cNvPr id="226" name="Line 2407"/>
        <xdr:cNvSpPr>
          <a:spLocks/>
        </xdr:cNvSpPr>
      </xdr:nvSpPr>
      <xdr:spPr>
        <a:xfrm>
          <a:off x="89411175" y="13896975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136</xdr:col>
      <xdr:colOff>0</xdr:colOff>
      <xdr:row>28</xdr:row>
      <xdr:rowOff>0</xdr:rowOff>
    </xdr:from>
    <xdr:ext cx="847725" cy="457200"/>
    <xdr:sp>
      <xdr:nvSpPr>
        <xdr:cNvPr id="227" name="Text Box 2408"/>
        <xdr:cNvSpPr txBox="1">
          <a:spLocks noChangeArrowheads="1"/>
        </xdr:cNvSpPr>
      </xdr:nvSpPr>
      <xdr:spPr>
        <a:xfrm>
          <a:off x="87687150" y="70294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P5042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12,713</a:t>
          </a:r>
        </a:p>
      </xdr:txBody>
    </xdr:sp>
    <xdr:clientData/>
  </xdr:oneCellAnchor>
  <xdr:oneCellAnchor>
    <xdr:from>
      <xdr:col>12</xdr:col>
      <xdr:colOff>647700</xdr:colOff>
      <xdr:row>41</xdr:row>
      <xdr:rowOff>0</xdr:rowOff>
    </xdr:from>
    <xdr:ext cx="847725" cy="457200"/>
    <xdr:sp>
      <xdr:nvSpPr>
        <xdr:cNvPr id="228" name="Text Box 2409"/>
        <xdr:cNvSpPr txBox="1">
          <a:spLocks noChangeArrowheads="1"/>
        </xdr:cNvSpPr>
      </xdr:nvSpPr>
      <xdr:spPr>
        <a:xfrm>
          <a:off x="8020050" y="100012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P5043- 3ZBI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13,750</a:t>
          </a:r>
        </a:p>
      </xdr:txBody>
    </xdr:sp>
    <xdr:clientData/>
  </xdr:oneCellAnchor>
  <xdr:twoCellAnchor>
    <xdr:from>
      <xdr:col>9</xdr:col>
      <xdr:colOff>219075</xdr:colOff>
      <xdr:row>28</xdr:row>
      <xdr:rowOff>0</xdr:rowOff>
    </xdr:from>
    <xdr:to>
      <xdr:col>9</xdr:col>
      <xdr:colOff>219075</xdr:colOff>
      <xdr:row>40</xdr:row>
      <xdr:rowOff>9525</xdr:rowOff>
    </xdr:to>
    <xdr:sp>
      <xdr:nvSpPr>
        <xdr:cNvPr id="229" name="Line 2410"/>
        <xdr:cNvSpPr>
          <a:spLocks/>
        </xdr:cNvSpPr>
      </xdr:nvSpPr>
      <xdr:spPr>
        <a:xfrm>
          <a:off x="5848350" y="7029450"/>
          <a:ext cx="0" cy="27527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638175</xdr:colOff>
      <xdr:row>40</xdr:row>
      <xdr:rowOff>0</xdr:rowOff>
    </xdr:from>
    <xdr:ext cx="847725" cy="457200"/>
    <xdr:sp>
      <xdr:nvSpPr>
        <xdr:cNvPr id="230" name="Text Box 2411"/>
        <xdr:cNvSpPr txBox="1">
          <a:spLocks noChangeArrowheads="1"/>
        </xdr:cNvSpPr>
      </xdr:nvSpPr>
      <xdr:spPr>
        <a:xfrm>
          <a:off x="5419725" y="97726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P5044 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13,876</a:t>
          </a:r>
        </a:p>
      </xdr:txBody>
    </xdr:sp>
    <xdr:clientData/>
  </xdr:oneCellAnchor>
  <xdr:twoCellAnchor>
    <xdr:from>
      <xdr:col>141</xdr:col>
      <xdr:colOff>0</xdr:colOff>
      <xdr:row>32</xdr:row>
      <xdr:rowOff>0</xdr:rowOff>
    </xdr:from>
    <xdr:to>
      <xdr:col>142</xdr:col>
      <xdr:colOff>0</xdr:colOff>
      <xdr:row>33</xdr:row>
      <xdr:rowOff>0</xdr:rowOff>
    </xdr:to>
    <xdr:sp>
      <xdr:nvSpPr>
        <xdr:cNvPr id="231" name="text 3"/>
        <xdr:cNvSpPr txBox="1">
          <a:spLocks noChangeArrowheads="1"/>
        </xdr:cNvSpPr>
      </xdr:nvSpPr>
      <xdr:spPr>
        <a:xfrm>
          <a:off x="91125675" y="79438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32</xdr:row>
      <xdr:rowOff>114300</xdr:rowOff>
    </xdr:from>
    <xdr:to>
      <xdr:col>141</xdr:col>
      <xdr:colOff>390525</xdr:colOff>
      <xdr:row>32</xdr:row>
      <xdr:rowOff>114300</xdr:rowOff>
    </xdr:to>
    <xdr:sp>
      <xdr:nvSpPr>
        <xdr:cNvPr id="232" name="Line 2413"/>
        <xdr:cNvSpPr>
          <a:spLocks/>
        </xdr:cNvSpPr>
      </xdr:nvSpPr>
      <xdr:spPr>
        <a:xfrm>
          <a:off x="91173300" y="8058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126</xdr:col>
      <xdr:colOff>57150</xdr:colOff>
      <xdr:row>59</xdr:row>
      <xdr:rowOff>57150</xdr:rowOff>
    </xdr:from>
    <xdr:to>
      <xdr:col>126</xdr:col>
      <xdr:colOff>781050</xdr:colOff>
      <xdr:row>59</xdr:row>
      <xdr:rowOff>171450</xdr:rowOff>
    </xdr:to>
    <xdr:grpSp>
      <xdr:nvGrpSpPr>
        <xdr:cNvPr id="233" name="Group 2414"/>
        <xdr:cNvGrpSpPr>
          <a:grpSpLocks noChangeAspect="1"/>
        </xdr:cNvGrpSpPr>
      </xdr:nvGrpSpPr>
      <xdr:grpSpPr>
        <a:xfrm>
          <a:off x="81267300" y="141732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234" name="Line 241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Oval 241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Oval 241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Oval 241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Oval 241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Oval 242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242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141</xdr:col>
      <xdr:colOff>0</xdr:colOff>
      <xdr:row>60</xdr:row>
      <xdr:rowOff>0</xdr:rowOff>
    </xdr:from>
    <xdr:to>
      <xdr:col>142</xdr:col>
      <xdr:colOff>0</xdr:colOff>
      <xdr:row>61</xdr:row>
      <xdr:rowOff>0</xdr:rowOff>
    </xdr:to>
    <xdr:sp>
      <xdr:nvSpPr>
        <xdr:cNvPr id="241" name="text 3"/>
        <xdr:cNvSpPr txBox="1">
          <a:spLocks noChangeArrowheads="1"/>
        </xdr:cNvSpPr>
      </xdr:nvSpPr>
      <xdr:spPr>
        <a:xfrm>
          <a:off x="91125675" y="143446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60</xdr:row>
      <xdr:rowOff>114300</xdr:rowOff>
    </xdr:from>
    <xdr:to>
      <xdr:col>141</xdr:col>
      <xdr:colOff>390525</xdr:colOff>
      <xdr:row>60</xdr:row>
      <xdr:rowOff>114300</xdr:rowOff>
    </xdr:to>
    <xdr:sp>
      <xdr:nvSpPr>
        <xdr:cNvPr id="242" name="Line 2423"/>
        <xdr:cNvSpPr>
          <a:spLocks/>
        </xdr:cNvSpPr>
      </xdr:nvSpPr>
      <xdr:spPr>
        <a:xfrm>
          <a:off x="91173300" y="144589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542925</xdr:colOff>
      <xdr:row>32</xdr:row>
      <xdr:rowOff>114300</xdr:rowOff>
    </xdr:from>
    <xdr:to>
      <xdr:col>141</xdr:col>
      <xdr:colOff>0</xdr:colOff>
      <xdr:row>32</xdr:row>
      <xdr:rowOff>114300</xdr:rowOff>
    </xdr:to>
    <xdr:sp>
      <xdr:nvSpPr>
        <xdr:cNvPr id="243" name="Line 2424"/>
        <xdr:cNvSpPr>
          <a:spLocks/>
        </xdr:cNvSpPr>
      </xdr:nvSpPr>
      <xdr:spPr>
        <a:xfrm flipH="1">
          <a:off x="86934675" y="8058150"/>
          <a:ext cx="4191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466725</xdr:colOff>
      <xdr:row>34</xdr:row>
      <xdr:rowOff>114300</xdr:rowOff>
    </xdr:from>
    <xdr:to>
      <xdr:col>134</xdr:col>
      <xdr:colOff>381000</xdr:colOff>
      <xdr:row>34</xdr:row>
      <xdr:rowOff>114300</xdr:rowOff>
    </xdr:to>
    <xdr:sp>
      <xdr:nvSpPr>
        <xdr:cNvPr id="244" name="Line 2425"/>
        <xdr:cNvSpPr>
          <a:spLocks/>
        </xdr:cNvSpPr>
      </xdr:nvSpPr>
      <xdr:spPr>
        <a:xfrm>
          <a:off x="84267675" y="8515350"/>
          <a:ext cx="2505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809625</xdr:colOff>
      <xdr:row>40</xdr:row>
      <xdr:rowOff>114300</xdr:rowOff>
    </xdr:from>
    <xdr:to>
      <xdr:col>94</xdr:col>
      <xdr:colOff>161925</xdr:colOff>
      <xdr:row>40</xdr:row>
      <xdr:rowOff>152400</xdr:rowOff>
    </xdr:to>
    <xdr:sp>
      <xdr:nvSpPr>
        <xdr:cNvPr id="245" name="Line 2427"/>
        <xdr:cNvSpPr>
          <a:spLocks/>
        </xdr:cNvSpPr>
      </xdr:nvSpPr>
      <xdr:spPr>
        <a:xfrm>
          <a:off x="59997975" y="98869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0</xdr:colOff>
      <xdr:row>60</xdr:row>
      <xdr:rowOff>114300</xdr:rowOff>
    </xdr:from>
    <xdr:to>
      <xdr:col>141</xdr:col>
      <xdr:colOff>0</xdr:colOff>
      <xdr:row>60</xdr:row>
      <xdr:rowOff>114300</xdr:rowOff>
    </xdr:to>
    <xdr:sp>
      <xdr:nvSpPr>
        <xdr:cNvPr id="246" name="Line 2429"/>
        <xdr:cNvSpPr>
          <a:spLocks/>
        </xdr:cNvSpPr>
      </xdr:nvSpPr>
      <xdr:spPr>
        <a:xfrm flipH="1">
          <a:off x="79467075" y="14458950"/>
          <a:ext cx="11658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304800</xdr:colOff>
      <xdr:row>37</xdr:row>
      <xdr:rowOff>114300</xdr:rowOff>
    </xdr:from>
    <xdr:to>
      <xdr:col>94</xdr:col>
      <xdr:colOff>571500</xdr:colOff>
      <xdr:row>39</xdr:row>
      <xdr:rowOff>28575</xdr:rowOff>
    </xdr:to>
    <xdr:grpSp>
      <xdr:nvGrpSpPr>
        <xdr:cNvPr id="247" name="Group 2430"/>
        <xdr:cNvGrpSpPr>
          <a:grpSpLocks noChangeAspect="1"/>
        </xdr:cNvGrpSpPr>
      </xdr:nvGrpSpPr>
      <xdr:grpSpPr>
        <a:xfrm>
          <a:off x="60788550" y="9201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48" name="Line 243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Oval 243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0</xdr:colOff>
      <xdr:row>37</xdr:row>
      <xdr:rowOff>0</xdr:rowOff>
    </xdr:from>
    <xdr:to>
      <xdr:col>107</xdr:col>
      <xdr:colOff>0</xdr:colOff>
      <xdr:row>38</xdr:row>
      <xdr:rowOff>0</xdr:rowOff>
    </xdr:to>
    <xdr:sp>
      <xdr:nvSpPr>
        <xdr:cNvPr id="250" name="text 7166"/>
        <xdr:cNvSpPr txBox="1">
          <a:spLocks noChangeArrowheads="1"/>
        </xdr:cNvSpPr>
      </xdr:nvSpPr>
      <xdr:spPr>
        <a:xfrm>
          <a:off x="68256150" y="9086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</a:t>
          </a:r>
        </a:p>
      </xdr:txBody>
    </xdr:sp>
    <xdr:clientData/>
  </xdr:twoCellAnchor>
  <xdr:twoCellAnchor>
    <xdr:from>
      <xdr:col>94</xdr:col>
      <xdr:colOff>438150</xdr:colOff>
      <xdr:row>37</xdr:row>
      <xdr:rowOff>114300</xdr:rowOff>
    </xdr:from>
    <xdr:to>
      <xdr:col>98</xdr:col>
      <xdr:colOff>428625</xdr:colOff>
      <xdr:row>40</xdr:row>
      <xdr:rowOff>114300</xdr:rowOff>
    </xdr:to>
    <xdr:sp>
      <xdr:nvSpPr>
        <xdr:cNvPr id="251" name="Line 2437"/>
        <xdr:cNvSpPr>
          <a:spLocks/>
        </xdr:cNvSpPr>
      </xdr:nvSpPr>
      <xdr:spPr>
        <a:xfrm>
          <a:off x="60921900" y="9201150"/>
          <a:ext cx="25812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438150</xdr:colOff>
      <xdr:row>37</xdr:row>
      <xdr:rowOff>114300</xdr:rowOff>
    </xdr:from>
    <xdr:to>
      <xdr:col>90</xdr:col>
      <xdr:colOff>447675</xdr:colOff>
      <xdr:row>40</xdr:row>
      <xdr:rowOff>114300</xdr:rowOff>
    </xdr:to>
    <xdr:sp>
      <xdr:nvSpPr>
        <xdr:cNvPr id="252" name="Line 2438"/>
        <xdr:cNvSpPr>
          <a:spLocks/>
        </xdr:cNvSpPr>
      </xdr:nvSpPr>
      <xdr:spPr>
        <a:xfrm flipV="1">
          <a:off x="53149500" y="9201150"/>
          <a:ext cx="5191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400050</xdr:colOff>
      <xdr:row>41</xdr:row>
      <xdr:rowOff>76200</xdr:rowOff>
    </xdr:from>
    <xdr:to>
      <xdr:col>48</xdr:col>
      <xdr:colOff>0</xdr:colOff>
      <xdr:row>42</xdr:row>
      <xdr:rowOff>152400</xdr:rowOff>
    </xdr:to>
    <xdr:grpSp>
      <xdr:nvGrpSpPr>
        <xdr:cNvPr id="253" name="Group 2440"/>
        <xdr:cNvGrpSpPr>
          <a:grpSpLocks/>
        </xdr:cNvGrpSpPr>
      </xdr:nvGrpSpPr>
      <xdr:grpSpPr>
        <a:xfrm>
          <a:off x="22021800" y="10077450"/>
          <a:ext cx="8667750" cy="304800"/>
          <a:chOff x="89" y="239"/>
          <a:chExt cx="863" cy="32"/>
        </a:xfrm>
        <a:solidFill>
          <a:srgbClr val="FFFFFF"/>
        </a:solidFill>
      </xdr:grpSpPr>
      <xdr:sp>
        <xdr:nvSpPr>
          <xdr:cNvPr id="254" name="Rectangle 2441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2442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2443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2444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2445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2446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2447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Rectangle 2448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Rectangle 2449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41</xdr:row>
      <xdr:rowOff>114300</xdr:rowOff>
    </xdr:from>
    <xdr:to>
      <xdr:col>44</xdr:col>
      <xdr:colOff>0</xdr:colOff>
      <xdr:row>42</xdr:row>
      <xdr:rowOff>114300</xdr:rowOff>
    </xdr:to>
    <xdr:sp>
      <xdr:nvSpPr>
        <xdr:cNvPr id="263" name="text 7125"/>
        <xdr:cNvSpPr txBox="1">
          <a:spLocks noChangeArrowheads="1"/>
        </xdr:cNvSpPr>
      </xdr:nvSpPr>
      <xdr:spPr>
        <a:xfrm>
          <a:off x="27651075" y="101155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xdr:txBody>
    </xdr:sp>
    <xdr:clientData/>
  </xdr:twoCellAnchor>
  <xdr:twoCellAnchor>
    <xdr:from>
      <xdr:col>98</xdr:col>
      <xdr:colOff>428625</xdr:colOff>
      <xdr:row>40</xdr:row>
      <xdr:rowOff>114300</xdr:rowOff>
    </xdr:from>
    <xdr:to>
      <xdr:col>102</xdr:col>
      <xdr:colOff>819150</xdr:colOff>
      <xdr:row>42</xdr:row>
      <xdr:rowOff>219075</xdr:rowOff>
    </xdr:to>
    <xdr:sp>
      <xdr:nvSpPr>
        <xdr:cNvPr id="264" name="Line 2452"/>
        <xdr:cNvSpPr>
          <a:spLocks/>
        </xdr:cNvSpPr>
      </xdr:nvSpPr>
      <xdr:spPr>
        <a:xfrm>
          <a:off x="63503175" y="9886950"/>
          <a:ext cx="2981325" cy="561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190500</xdr:colOff>
      <xdr:row>43</xdr:row>
      <xdr:rowOff>76200</xdr:rowOff>
    </xdr:from>
    <xdr:to>
      <xdr:col>104</xdr:col>
      <xdr:colOff>838200</xdr:colOff>
      <xdr:row>43</xdr:row>
      <xdr:rowOff>114300</xdr:rowOff>
    </xdr:to>
    <xdr:sp>
      <xdr:nvSpPr>
        <xdr:cNvPr id="265" name="Line 2454"/>
        <xdr:cNvSpPr>
          <a:spLocks/>
        </xdr:cNvSpPr>
      </xdr:nvSpPr>
      <xdr:spPr>
        <a:xfrm>
          <a:off x="67151250" y="10534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43</xdr:row>
      <xdr:rowOff>0</xdr:rowOff>
    </xdr:from>
    <xdr:to>
      <xdr:col>104</xdr:col>
      <xdr:colOff>190500</xdr:colOff>
      <xdr:row>43</xdr:row>
      <xdr:rowOff>76200</xdr:rowOff>
    </xdr:to>
    <xdr:sp>
      <xdr:nvSpPr>
        <xdr:cNvPr id="266" name="Line 2455"/>
        <xdr:cNvSpPr>
          <a:spLocks/>
        </xdr:cNvSpPr>
      </xdr:nvSpPr>
      <xdr:spPr>
        <a:xfrm>
          <a:off x="66503550" y="10458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43</xdr:row>
      <xdr:rowOff>114300</xdr:rowOff>
    </xdr:from>
    <xdr:to>
      <xdr:col>136</xdr:col>
      <xdr:colOff>238125</xdr:colOff>
      <xdr:row>43</xdr:row>
      <xdr:rowOff>114300</xdr:rowOff>
    </xdr:to>
    <xdr:sp>
      <xdr:nvSpPr>
        <xdr:cNvPr id="267" name="Line 2456"/>
        <xdr:cNvSpPr>
          <a:spLocks/>
        </xdr:cNvSpPr>
      </xdr:nvSpPr>
      <xdr:spPr>
        <a:xfrm>
          <a:off x="67808475" y="10572750"/>
          <a:ext cx="20116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122</xdr:col>
      <xdr:colOff>200025</xdr:colOff>
      <xdr:row>43</xdr:row>
      <xdr:rowOff>0</xdr:rowOff>
    </xdr:from>
    <xdr:ext cx="466725" cy="228600"/>
    <xdr:sp>
      <xdr:nvSpPr>
        <xdr:cNvPr id="268" name="text 7125"/>
        <xdr:cNvSpPr txBox="1">
          <a:spLocks noChangeArrowheads="1"/>
        </xdr:cNvSpPr>
      </xdr:nvSpPr>
      <xdr:spPr>
        <a:xfrm>
          <a:off x="78819375" y="10458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c</a:t>
          </a:r>
        </a:p>
      </xdr:txBody>
    </xdr:sp>
    <xdr:clientData/>
  </xdr:oneCellAnchor>
  <xdr:twoCellAnchor>
    <xdr:from>
      <xdr:col>120</xdr:col>
      <xdr:colOff>504825</xdr:colOff>
      <xdr:row>37</xdr:row>
      <xdr:rowOff>114300</xdr:rowOff>
    </xdr:from>
    <xdr:to>
      <xdr:col>121</xdr:col>
      <xdr:colOff>247650</xdr:colOff>
      <xdr:row>37</xdr:row>
      <xdr:rowOff>114300</xdr:rowOff>
    </xdr:to>
    <xdr:sp>
      <xdr:nvSpPr>
        <xdr:cNvPr id="269" name="Line 2466"/>
        <xdr:cNvSpPr>
          <a:spLocks/>
        </xdr:cNvSpPr>
      </xdr:nvSpPr>
      <xdr:spPr>
        <a:xfrm>
          <a:off x="77828775" y="92011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95250</xdr:colOff>
      <xdr:row>35</xdr:row>
      <xdr:rowOff>219075</xdr:rowOff>
    </xdr:from>
    <xdr:to>
      <xdr:col>121</xdr:col>
      <xdr:colOff>361950</xdr:colOff>
      <xdr:row>37</xdr:row>
      <xdr:rowOff>114300</xdr:rowOff>
    </xdr:to>
    <xdr:grpSp>
      <xdr:nvGrpSpPr>
        <xdr:cNvPr id="270" name="Group 2468"/>
        <xdr:cNvGrpSpPr>
          <a:grpSpLocks noChangeAspect="1"/>
        </xdr:cNvGrpSpPr>
      </xdr:nvGrpSpPr>
      <xdr:grpSpPr>
        <a:xfrm>
          <a:off x="78266925" y="8848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71" name="Line 24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Oval 24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133</xdr:col>
      <xdr:colOff>219075</xdr:colOff>
      <xdr:row>34</xdr:row>
      <xdr:rowOff>0</xdr:rowOff>
    </xdr:from>
    <xdr:ext cx="466725" cy="228600"/>
    <xdr:sp>
      <xdr:nvSpPr>
        <xdr:cNvPr id="273" name="text 7125"/>
        <xdr:cNvSpPr txBox="1">
          <a:spLocks noChangeArrowheads="1"/>
        </xdr:cNvSpPr>
      </xdr:nvSpPr>
      <xdr:spPr>
        <a:xfrm>
          <a:off x="86163150" y="84010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122</xdr:col>
      <xdr:colOff>295275</xdr:colOff>
      <xdr:row>30</xdr:row>
      <xdr:rowOff>209550</xdr:rowOff>
    </xdr:from>
    <xdr:to>
      <xdr:col>122</xdr:col>
      <xdr:colOff>561975</xdr:colOff>
      <xdr:row>32</xdr:row>
      <xdr:rowOff>104775</xdr:rowOff>
    </xdr:to>
    <xdr:grpSp>
      <xdr:nvGrpSpPr>
        <xdr:cNvPr id="274" name="Group 2481"/>
        <xdr:cNvGrpSpPr>
          <a:grpSpLocks noChangeAspect="1"/>
        </xdr:cNvGrpSpPr>
      </xdr:nvGrpSpPr>
      <xdr:grpSpPr>
        <a:xfrm>
          <a:off x="78914625" y="76962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75" name="Line 248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Oval 248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295275</xdr:colOff>
      <xdr:row>26</xdr:row>
      <xdr:rowOff>219075</xdr:rowOff>
    </xdr:from>
    <xdr:to>
      <xdr:col>118</xdr:col>
      <xdr:colOff>561975</xdr:colOff>
      <xdr:row>28</xdr:row>
      <xdr:rowOff>114300</xdr:rowOff>
    </xdr:to>
    <xdr:grpSp>
      <xdr:nvGrpSpPr>
        <xdr:cNvPr id="277" name="Group 2486"/>
        <xdr:cNvGrpSpPr>
          <a:grpSpLocks noChangeAspect="1"/>
        </xdr:cNvGrpSpPr>
      </xdr:nvGrpSpPr>
      <xdr:grpSpPr>
        <a:xfrm>
          <a:off x="76323825" y="6791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78" name="Line 24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Oval 24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247650</xdr:colOff>
      <xdr:row>26</xdr:row>
      <xdr:rowOff>104775</xdr:rowOff>
    </xdr:from>
    <xdr:to>
      <xdr:col>118</xdr:col>
      <xdr:colOff>428625</xdr:colOff>
      <xdr:row>28</xdr:row>
      <xdr:rowOff>114300</xdr:rowOff>
    </xdr:to>
    <xdr:sp>
      <xdr:nvSpPr>
        <xdr:cNvPr id="280" name="Line 2489"/>
        <xdr:cNvSpPr>
          <a:spLocks/>
        </xdr:cNvSpPr>
      </xdr:nvSpPr>
      <xdr:spPr>
        <a:xfrm>
          <a:off x="74533125" y="6677025"/>
          <a:ext cx="1924050" cy="46672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619125</xdr:colOff>
      <xdr:row>25</xdr:row>
      <xdr:rowOff>114300</xdr:rowOff>
    </xdr:from>
    <xdr:to>
      <xdr:col>114</xdr:col>
      <xdr:colOff>0</xdr:colOff>
      <xdr:row>25</xdr:row>
      <xdr:rowOff>161925</xdr:rowOff>
    </xdr:to>
    <xdr:sp>
      <xdr:nvSpPr>
        <xdr:cNvPr id="281" name="Line 2490"/>
        <xdr:cNvSpPr>
          <a:spLocks/>
        </xdr:cNvSpPr>
      </xdr:nvSpPr>
      <xdr:spPr>
        <a:xfrm>
          <a:off x="72761475" y="6457950"/>
          <a:ext cx="676275" cy="4762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0</xdr:colOff>
      <xdr:row>25</xdr:row>
      <xdr:rowOff>161925</xdr:rowOff>
    </xdr:from>
    <xdr:to>
      <xdr:col>114</xdr:col>
      <xdr:colOff>647700</xdr:colOff>
      <xdr:row>26</xdr:row>
      <xdr:rowOff>9525</xdr:rowOff>
    </xdr:to>
    <xdr:sp>
      <xdr:nvSpPr>
        <xdr:cNvPr id="282" name="Line 2491"/>
        <xdr:cNvSpPr>
          <a:spLocks/>
        </xdr:cNvSpPr>
      </xdr:nvSpPr>
      <xdr:spPr>
        <a:xfrm>
          <a:off x="73437750" y="6505575"/>
          <a:ext cx="64770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657225</xdr:colOff>
      <xdr:row>26</xdr:row>
      <xdr:rowOff>9525</xdr:rowOff>
    </xdr:from>
    <xdr:to>
      <xdr:col>115</xdr:col>
      <xdr:colOff>247650</xdr:colOff>
      <xdr:row>26</xdr:row>
      <xdr:rowOff>104775</xdr:rowOff>
    </xdr:to>
    <xdr:sp>
      <xdr:nvSpPr>
        <xdr:cNvPr id="283" name="Line 2492"/>
        <xdr:cNvSpPr>
          <a:spLocks/>
        </xdr:cNvSpPr>
      </xdr:nvSpPr>
      <xdr:spPr>
        <a:xfrm>
          <a:off x="74094975" y="6581775"/>
          <a:ext cx="43815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304800</xdr:colOff>
      <xdr:row>40</xdr:row>
      <xdr:rowOff>114300</xdr:rowOff>
    </xdr:from>
    <xdr:to>
      <xdr:col>82</xdr:col>
      <xdr:colOff>571500</xdr:colOff>
      <xdr:row>42</xdr:row>
      <xdr:rowOff>28575</xdr:rowOff>
    </xdr:to>
    <xdr:grpSp>
      <xdr:nvGrpSpPr>
        <xdr:cNvPr id="284" name="Group 2493"/>
        <xdr:cNvGrpSpPr>
          <a:grpSpLocks noChangeAspect="1"/>
        </xdr:cNvGrpSpPr>
      </xdr:nvGrpSpPr>
      <xdr:grpSpPr>
        <a:xfrm>
          <a:off x="53016150" y="9886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85" name="Line 24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Oval 24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304800</xdr:colOff>
      <xdr:row>43</xdr:row>
      <xdr:rowOff>114300</xdr:rowOff>
    </xdr:from>
    <xdr:to>
      <xdr:col>76</xdr:col>
      <xdr:colOff>571500</xdr:colOff>
      <xdr:row>45</xdr:row>
      <xdr:rowOff>28575</xdr:rowOff>
    </xdr:to>
    <xdr:grpSp>
      <xdr:nvGrpSpPr>
        <xdr:cNvPr id="287" name="Group 2496"/>
        <xdr:cNvGrpSpPr>
          <a:grpSpLocks noChangeAspect="1"/>
        </xdr:cNvGrpSpPr>
      </xdr:nvGrpSpPr>
      <xdr:grpSpPr>
        <a:xfrm>
          <a:off x="49129950" y="10572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88" name="Line 24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Oval 24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76200</xdr:colOff>
      <xdr:row>31</xdr:row>
      <xdr:rowOff>57150</xdr:rowOff>
    </xdr:from>
    <xdr:to>
      <xdr:col>140</xdr:col>
      <xdr:colOff>800100</xdr:colOff>
      <xdr:row>31</xdr:row>
      <xdr:rowOff>171450</xdr:rowOff>
    </xdr:to>
    <xdr:grpSp>
      <xdr:nvGrpSpPr>
        <xdr:cNvPr id="290" name="Group 2505"/>
        <xdr:cNvGrpSpPr>
          <a:grpSpLocks noChangeAspect="1"/>
        </xdr:cNvGrpSpPr>
      </xdr:nvGrpSpPr>
      <xdr:grpSpPr>
        <a:xfrm>
          <a:off x="90354150" y="77724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291" name="Line 250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Oval 250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Oval 250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Oval 250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Oval 251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Oval 251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51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542925</xdr:colOff>
      <xdr:row>36</xdr:row>
      <xdr:rowOff>57150</xdr:rowOff>
    </xdr:from>
    <xdr:to>
      <xdr:col>100</xdr:col>
      <xdr:colOff>800100</xdr:colOff>
      <xdr:row>36</xdr:row>
      <xdr:rowOff>171450</xdr:rowOff>
    </xdr:to>
    <xdr:grpSp>
      <xdr:nvGrpSpPr>
        <xdr:cNvPr id="298" name="Group 2513"/>
        <xdr:cNvGrpSpPr>
          <a:grpSpLocks noChangeAspect="1"/>
        </xdr:cNvGrpSpPr>
      </xdr:nvGrpSpPr>
      <xdr:grpSpPr>
        <a:xfrm>
          <a:off x="64912875" y="89154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299" name="Oval 251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Oval 251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51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57150</xdr:colOff>
      <xdr:row>39</xdr:row>
      <xdr:rowOff>66675</xdr:rowOff>
    </xdr:from>
    <xdr:to>
      <xdr:col>89</xdr:col>
      <xdr:colOff>314325</xdr:colOff>
      <xdr:row>39</xdr:row>
      <xdr:rowOff>180975</xdr:rowOff>
    </xdr:to>
    <xdr:grpSp>
      <xdr:nvGrpSpPr>
        <xdr:cNvPr id="302" name="Group 2517"/>
        <xdr:cNvGrpSpPr>
          <a:grpSpLocks noChangeAspect="1"/>
        </xdr:cNvGrpSpPr>
      </xdr:nvGrpSpPr>
      <xdr:grpSpPr>
        <a:xfrm>
          <a:off x="57502425" y="96107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03" name="Oval 251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Oval 251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52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438150</xdr:colOff>
      <xdr:row>37</xdr:row>
      <xdr:rowOff>114300</xdr:rowOff>
    </xdr:from>
    <xdr:to>
      <xdr:col>77</xdr:col>
      <xdr:colOff>238125</xdr:colOff>
      <xdr:row>40</xdr:row>
      <xdr:rowOff>114300</xdr:rowOff>
    </xdr:to>
    <xdr:sp>
      <xdr:nvSpPr>
        <xdr:cNvPr id="306" name="Line 2521"/>
        <xdr:cNvSpPr>
          <a:spLocks/>
        </xdr:cNvSpPr>
      </xdr:nvSpPr>
      <xdr:spPr>
        <a:xfrm>
          <a:off x="45377100" y="92011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438150</xdr:colOff>
      <xdr:row>40</xdr:row>
      <xdr:rowOff>114300</xdr:rowOff>
    </xdr:from>
    <xdr:to>
      <xdr:col>81</xdr:col>
      <xdr:colOff>228600</xdr:colOff>
      <xdr:row>43</xdr:row>
      <xdr:rowOff>114300</xdr:rowOff>
    </xdr:to>
    <xdr:sp>
      <xdr:nvSpPr>
        <xdr:cNvPr id="307" name="Line 2522"/>
        <xdr:cNvSpPr>
          <a:spLocks/>
        </xdr:cNvSpPr>
      </xdr:nvSpPr>
      <xdr:spPr>
        <a:xfrm flipV="1">
          <a:off x="49263300" y="9886950"/>
          <a:ext cx="32289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110</xdr:col>
      <xdr:colOff>276225</xdr:colOff>
      <xdr:row>26</xdr:row>
      <xdr:rowOff>66675</xdr:rowOff>
    </xdr:from>
    <xdr:to>
      <xdr:col>110</xdr:col>
      <xdr:colOff>657225</xdr:colOff>
      <xdr:row>26</xdr:row>
      <xdr:rowOff>180975</xdr:rowOff>
    </xdr:to>
    <xdr:grpSp>
      <xdr:nvGrpSpPr>
        <xdr:cNvPr id="308" name="Group 2523"/>
        <xdr:cNvGrpSpPr>
          <a:grpSpLocks noChangeAspect="1"/>
        </xdr:cNvGrpSpPr>
      </xdr:nvGrpSpPr>
      <xdr:grpSpPr>
        <a:xfrm>
          <a:off x="71123175" y="66389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309" name="Line 25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Oval 25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Oval 25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5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76200</xdr:colOff>
      <xdr:row>33</xdr:row>
      <xdr:rowOff>28575</xdr:rowOff>
    </xdr:from>
    <xdr:to>
      <xdr:col>133</xdr:col>
      <xdr:colOff>104775</xdr:colOff>
      <xdr:row>34</xdr:row>
      <xdr:rowOff>28575</xdr:rowOff>
    </xdr:to>
    <xdr:grpSp>
      <xdr:nvGrpSpPr>
        <xdr:cNvPr id="313" name="Group 2528"/>
        <xdr:cNvGrpSpPr>
          <a:grpSpLocks/>
        </xdr:cNvGrpSpPr>
      </xdr:nvGrpSpPr>
      <xdr:grpSpPr>
        <a:xfrm>
          <a:off x="86020275" y="8201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14" name="Rectangle 252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53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53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523875</xdr:colOff>
      <xdr:row>35</xdr:row>
      <xdr:rowOff>219075</xdr:rowOff>
    </xdr:from>
    <xdr:to>
      <xdr:col>126</xdr:col>
      <xdr:colOff>552450</xdr:colOff>
      <xdr:row>36</xdr:row>
      <xdr:rowOff>219075</xdr:rowOff>
    </xdr:to>
    <xdr:grpSp>
      <xdr:nvGrpSpPr>
        <xdr:cNvPr id="317" name="Group 2532"/>
        <xdr:cNvGrpSpPr>
          <a:grpSpLocks/>
        </xdr:cNvGrpSpPr>
      </xdr:nvGrpSpPr>
      <xdr:grpSpPr>
        <a:xfrm>
          <a:off x="81734025" y="8848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18" name="Rectangle 253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53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53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552450</xdr:colOff>
      <xdr:row>38</xdr:row>
      <xdr:rowOff>57150</xdr:rowOff>
    </xdr:from>
    <xdr:to>
      <xdr:col>127</xdr:col>
      <xdr:colOff>9525</xdr:colOff>
      <xdr:row>38</xdr:row>
      <xdr:rowOff>180975</xdr:rowOff>
    </xdr:to>
    <xdr:sp>
      <xdr:nvSpPr>
        <xdr:cNvPr id="321" name="kreslení 427"/>
        <xdr:cNvSpPr>
          <a:spLocks/>
        </xdr:cNvSpPr>
      </xdr:nvSpPr>
      <xdr:spPr>
        <a:xfrm>
          <a:off x="81762600" y="93726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113</xdr:col>
      <xdr:colOff>66675</xdr:colOff>
      <xdr:row>26</xdr:row>
      <xdr:rowOff>142875</xdr:rowOff>
    </xdr:from>
    <xdr:to>
      <xdr:col>113</xdr:col>
      <xdr:colOff>95250</xdr:colOff>
      <xdr:row>27</xdr:row>
      <xdr:rowOff>142875</xdr:rowOff>
    </xdr:to>
    <xdr:grpSp>
      <xdr:nvGrpSpPr>
        <xdr:cNvPr id="322" name="Group 2537"/>
        <xdr:cNvGrpSpPr>
          <a:grpSpLocks/>
        </xdr:cNvGrpSpPr>
      </xdr:nvGrpSpPr>
      <xdr:grpSpPr>
        <a:xfrm>
          <a:off x="73056750" y="6715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23" name="Rectangle 253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53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54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523875</xdr:colOff>
      <xdr:row>24</xdr:row>
      <xdr:rowOff>47625</xdr:rowOff>
    </xdr:from>
    <xdr:to>
      <xdr:col>112</xdr:col>
      <xdr:colOff>828675</xdr:colOff>
      <xdr:row>24</xdr:row>
      <xdr:rowOff>171450</xdr:rowOff>
    </xdr:to>
    <xdr:sp>
      <xdr:nvSpPr>
        <xdr:cNvPr id="326" name="kreslení 12"/>
        <xdr:cNvSpPr>
          <a:spLocks/>
        </xdr:cNvSpPr>
      </xdr:nvSpPr>
      <xdr:spPr>
        <a:xfrm>
          <a:off x="72666225" y="61626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295275</xdr:colOff>
      <xdr:row>40</xdr:row>
      <xdr:rowOff>114300</xdr:rowOff>
    </xdr:from>
    <xdr:to>
      <xdr:col>98</xdr:col>
      <xdr:colOff>561975</xdr:colOff>
      <xdr:row>42</xdr:row>
      <xdr:rowOff>28575</xdr:rowOff>
    </xdr:to>
    <xdr:grpSp>
      <xdr:nvGrpSpPr>
        <xdr:cNvPr id="327" name="Group 2566"/>
        <xdr:cNvGrpSpPr>
          <a:grpSpLocks noChangeAspect="1"/>
        </xdr:cNvGrpSpPr>
      </xdr:nvGrpSpPr>
      <xdr:grpSpPr>
        <a:xfrm>
          <a:off x="63369825" y="98869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328" name="Line 256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Oval 256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66675</xdr:colOff>
      <xdr:row>41</xdr:row>
      <xdr:rowOff>104775</xdr:rowOff>
    </xdr:from>
    <xdr:to>
      <xdr:col>104</xdr:col>
      <xdr:colOff>95250</xdr:colOff>
      <xdr:row>42</xdr:row>
      <xdr:rowOff>104775</xdr:rowOff>
    </xdr:to>
    <xdr:grpSp>
      <xdr:nvGrpSpPr>
        <xdr:cNvPr id="330" name="Group 2569"/>
        <xdr:cNvGrpSpPr>
          <a:grpSpLocks/>
        </xdr:cNvGrpSpPr>
      </xdr:nvGrpSpPr>
      <xdr:grpSpPr>
        <a:xfrm>
          <a:off x="67027425" y="10106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31" name="Rectangle 257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57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57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38100</xdr:colOff>
      <xdr:row>39</xdr:row>
      <xdr:rowOff>57150</xdr:rowOff>
    </xdr:from>
    <xdr:to>
      <xdr:col>105</xdr:col>
      <xdr:colOff>419100</xdr:colOff>
      <xdr:row>39</xdr:row>
      <xdr:rowOff>171450</xdr:rowOff>
    </xdr:to>
    <xdr:grpSp>
      <xdr:nvGrpSpPr>
        <xdr:cNvPr id="334" name="Group 2573"/>
        <xdr:cNvGrpSpPr>
          <a:grpSpLocks noChangeAspect="1"/>
        </xdr:cNvGrpSpPr>
      </xdr:nvGrpSpPr>
      <xdr:grpSpPr>
        <a:xfrm>
          <a:off x="67846575" y="96012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335" name="Line 257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Oval 257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Oval 257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57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561975</xdr:colOff>
      <xdr:row>41</xdr:row>
      <xdr:rowOff>57150</xdr:rowOff>
    </xdr:from>
    <xdr:to>
      <xdr:col>105</xdr:col>
      <xdr:colOff>19050</xdr:colOff>
      <xdr:row>41</xdr:row>
      <xdr:rowOff>180975</xdr:rowOff>
    </xdr:to>
    <xdr:sp>
      <xdr:nvSpPr>
        <xdr:cNvPr id="339" name="kreslení 427"/>
        <xdr:cNvSpPr>
          <a:spLocks/>
        </xdr:cNvSpPr>
      </xdr:nvSpPr>
      <xdr:spPr>
        <a:xfrm>
          <a:off x="67522725" y="100584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104</xdr:col>
      <xdr:colOff>295275</xdr:colOff>
      <xdr:row>43</xdr:row>
      <xdr:rowOff>142875</xdr:rowOff>
    </xdr:from>
    <xdr:to>
      <xdr:col>104</xdr:col>
      <xdr:colOff>600075</xdr:colOff>
      <xdr:row>44</xdr:row>
      <xdr:rowOff>38100</xdr:rowOff>
    </xdr:to>
    <xdr:sp>
      <xdr:nvSpPr>
        <xdr:cNvPr id="340" name="kreslení 427"/>
        <xdr:cNvSpPr>
          <a:spLocks/>
        </xdr:cNvSpPr>
      </xdr:nvSpPr>
      <xdr:spPr>
        <a:xfrm>
          <a:off x="67256025" y="106013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400050</xdr:colOff>
      <xdr:row>44</xdr:row>
      <xdr:rowOff>76200</xdr:rowOff>
    </xdr:from>
    <xdr:to>
      <xdr:col>48</xdr:col>
      <xdr:colOff>0</xdr:colOff>
      <xdr:row>45</xdr:row>
      <xdr:rowOff>152400</xdr:rowOff>
    </xdr:to>
    <xdr:grpSp>
      <xdr:nvGrpSpPr>
        <xdr:cNvPr id="341" name="Group 2580"/>
        <xdr:cNvGrpSpPr>
          <a:grpSpLocks/>
        </xdr:cNvGrpSpPr>
      </xdr:nvGrpSpPr>
      <xdr:grpSpPr>
        <a:xfrm>
          <a:off x="22021800" y="10763250"/>
          <a:ext cx="8667750" cy="304800"/>
          <a:chOff x="89" y="239"/>
          <a:chExt cx="863" cy="32"/>
        </a:xfrm>
        <a:solidFill>
          <a:srgbClr val="FFFFFF"/>
        </a:solidFill>
      </xdr:grpSpPr>
      <xdr:sp>
        <xdr:nvSpPr>
          <xdr:cNvPr id="342" name="Rectangle 2581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82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83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84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85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86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87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8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89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44</xdr:row>
      <xdr:rowOff>114300</xdr:rowOff>
    </xdr:from>
    <xdr:to>
      <xdr:col>44</xdr:col>
      <xdr:colOff>0</xdr:colOff>
      <xdr:row>45</xdr:row>
      <xdr:rowOff>114300</xdr:rowOff>
    </xdr:to>
    <xdr:sp>
      <xdr:nvSpPr>
        <xdr:cNvPr id="351" name="text 7125"/>
        <xdr:cNvSpPr txBox="1">
          <a:spLocks noChangeArrowheads="1"/>
        </xdr:cNvSpPr>
      </xdr:nvSpPr>
      <xdr:spPr>
        <a:xfrm>
          <a:off x="27651075" y="108013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xdr:txBody>
    </xdr:sp>
    <xdr:clientData/>
  </xdr:twoCellAnchor>
  <xdr:twoCellAnchor>
    <xdr:from>
      <xdr:col>72</xdr:col>
      <xdr:colOff>38100</xdr:colOff>
      <xdr:row>41</xdr:row>
      <xdr:rowOff>57150</xdr:rowOff>
    </xdr:from>
    <xdr:to>
      <xdr:col>73</xdr:col>
      <xdr:colOff>28575</xdr:colOff>
      <xdr:row>41</xdr:row>
      <xdr:rowOff>171450</xdr:rowOff>
    </xdr:to>
    <xdr:grpSp>
      <xdr:nvGrpSpPr>
        <xdr:cNvPr id="352" name="Group 2591"/>
        <xdr:cNvGrpSpPr>
          <a:grpSpLocks/>
        </xdr:cNvGrpSpPr>
      </xdr:nvGrpSpPr>
      <xdr:grpSpPr>
        <a:xfrm>
          <a:off x="46272450" y="10058400"/>
          <a:ext cx="838200" cy="114300"/>
          <a:chOff x="274" y="455"/>
          <a:chExt cx="88" cy="12"/>
        </a:xfrm>
        <a:solidFill>
          <a:srgbClr val="FFFFFF"/>
        </a:solidFill>
      </xdr:grpSpPr>
      <xdr:grpSp>
        <xdr:nvGrpSpPr>
          <xdr:cNvPr id="353" name="Group 2592"/>
          <xdr:cNvGrpSpPr>
            <a:grpSpLocks/>
          </xdr:cNvGrpSpPr>
        </xdr:nvGrpSpPr>
        <xdr:grpSpPr>
          <a:xfrm>
            <a:off x="274" y="455"/>
            <a:ext cx="76" cy="12"/>
            <a:chOff x="274" y="455"/>
            <a:chExt cx="76" cy="12"/>
          </a:xfrm>
          <a:solidFill>
            <a:srgbClr val="FFFFFF"/>
          </a:solidFill>
        </xdr:grpSpPr>
        <xdr:grpSp>
          <xdr:nvGrpSpPr>
            <xdr:cNvPr id="354" name="Group 2593"/>
            <xdr:cNvGrpSpPr>
              <a:grpSpLocks/>
            </xdr:cNvGrpSpPr>
          </xdr:nvGrpSpPr>
          <xdr:grpSpPr>
            <a:xfrm>
              <a:off x="274" y="455"/>
              <a:ext cx="64" cy="12"/>
              <a:chOff x="274" y="455"/>
              <a:chExt cx="64" cy="12"/>
            </a:xfrm>
            <a:solidFill>
              <a:srgbClr val="FFFFFF"/>
            </a:solidFill>
          </xdr:grpSpPr>
          <xdr:sp>
            <xdr:nvSpPr>
              <xdr:cNvPr id="355" name="Line 2594"/>
              <xdr:cNvSpPr>
                <a:spLocks noChangeAspect="1"/>
              </xdr:cNvSpPr>
            </xdr:nvSpPr>
            <xdr:spPr>
              <a:xfrm>
                <a:off x="277" y="461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6" name="Oval 2595"/>
              <xdr:cNvSpPr>
                <a:spLocks noChangeAspect="1"/>
              </xdr:cNvSpPr>
            </xdr:nvSpPr>
            <xdr:spPr>
              <a:xfrm>
                <a:off x="314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7" name="Oval 2596"/>
              <xdr:cNvSpPr>
                <a:spLocks noChangeAspect="1"/>
              </xdr:cNvSpPr>
            </xdr:nvSpPr>
            <xdr:spPr>
              <a:xfrm>
                <a:off x="290" y="45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8" name="Oval 2597"/>
              <xdr:cNvSpPr>
                <a:spLocks noChangeAspect="1"/>
              </xdr:cNvSpPr>
            </xdr:nvSpPr>
            <xdr:spPr>
              <a:xfrm>
                <a:off x="326" y="4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9" name="Oval 2598"/>
              <xdr:cNvSpPr>
                <a:spLocks noChangeAspect="1"/>
              </xdr:cNvSpPr>
            </xdr:nvSpPr>
            <xdr:spPr>
              <a:xfrm>
                <a:off x="302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60" name="Rectangle 2599"/>
              <xdr:cNvSpPr>
                <a:spLocks noChangeAspect="1"/>
              </xdr:cNvSpPr>
            </xdr:nvSpPr>
            <xdr:spPr>
              <a:xfrm>
                <a:off x="274" y="4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61" name="Line 2600"/>
              <xdr:cNvSpPr>
                <a:spLocks noChangeAspect="1"/>
              </xdr:cNvSpPr>
            </xdr:nvSpPr>
            <xdr:spPr>
              <a:xfrm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62" name="Line 2601"/>
              <xdr:cNvSpPr>
                <a:spLocks noChangeAspect="1"/>
              </xdr:cNvSpPr>
            </xdr:nvSpPr>
            <xdr:spPr>
              <a:xfrm flipV="1"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63" name="Oval 2602"/>
            <xdr:cNvSpPr>
              <a:spLocks noChangeAspect="1"/>
            </xdr:cNvSpPr>
          </xdr:nvSpPr>
          <xdr:spPr>
            <a:xfrm>
              <a:off x="338" y="4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64" name="Oval 2603"/>
          <xdr:cNvSpPr>
            <a:spLocks noChangeAspect="1"/>
          </xdr:cNvSpPr>
        </xdr:nvSpPr>
        <xdr:spPr>
          <a:xfrm>
            <a:off x="35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304800</xdr:colOff>
      <xdr:row>35</xdr:row>
      <xdr:rowOff>219075</xdr:rowOff>
    </xdr:from>
    <xdr:to>
      <xdr:col>70</xdr:col>
      <xdr:colOff>571500</xdr:colOff>
      <xdr:row>37</xdr:row>
      <xdr:rowOff>114300</xdr:rowOff>
    </xdr:to>
    <xdr:grpSp>
      <xdr:nvGrpSpPr>
        <xdr:cNvPr id="365" name="Group 2605"/>
        <xdr:cNvGrpSpPr>
          <a:grpSpLocks noChangeAspect="1"/>
        </xdr:cNvGrpSpPr>
      </xdr:nvGrpSpPr>
      <xdr:grpSpPr>
        <a:xfrm>
          <a:off x="45243750" y="8848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66" name="Line 26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Oval 26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323850</xdr:colOff>
      <xdr:row>44</xdr:row>
      <xdr:rowOff>0</xdr:rowOff>
    </xdr:from>
    <xdr:to>
      <xdr:col>70</xdr:col>
      <xdr:colOff>695325</xdr:colOff>
      <xdr:row>45</xdr:row>
      <xdr:rowOff>0</xdr:rowOff>
    </xdr:to>
    <xdr:grpSp>
      <xdr:nvGrpSpPr>
        <xdr:cNvPr id="368" name="Group 2608"/>
        <xdr:cNvGrpSpPr>
          <a:grpSpLocks/>
        </xdr:cNvGrpSpPr>
      </xdr:nvGrpSpPr>
      <xdr:grpSpPr>
        <a:xfrm>
          <a:off x="45262800" y="10687050"/>
          <a:ext cx="371475" cy="228600"/>
          <a:chOff x="789" y="209"/>
          <a:chExt cx="39" cy="24"/>
        </a:xfrm>
        <a:solidFill>
          <a:srgbClr val="FFFFFF"/>
        </a:solidFill>
      </xdr:grpSpPr>
      <xdr:grpSp>
        <xdr:nvGrpSpPr>
          <xdr:cNvPr id="369" name="Group 2609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370" name="Oval 2610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1" name="Oval 2611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2" name="Oval 2612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3" name="Oval 2613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4" name="Rectangle 2614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75" name="Oval 2615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323850</xdr:colOff>
      <xdr:row>38</xdr:row>
      <xdr:rowOff>57150</xdr:rowOff>
    </xdr:from>
    <xdr:to>
      <xdr:col>71</xdr:col>
      <xdr:colOff>314325</xdr:colOff>
      <xdr:row>38</xdr:row>
      <xdr:rowOff>171450</xdr:rowOff>
    </xdr:to>
    <xdr:grpSp>
      <xdr:nvGrpSpPr>
        <xdr:cNvPr id="376" name="Group 2616"/>
        <xdr:cNvGrpSpPr>
          <a:grpSpLocks/>
        </xdr:cNvGrpSpPr>
      </xdr:nvGrpSpPr>
      <xdr:grpSpPr>
        <a:xfrm>
          <a:off x="45262800" y="9372600"/>
          <a:ext cx="838200" cy="114300"/>
          <a:chOff x="274" y="455"/>
          <a:chExt cx="88" cy="12"/>
        </a:xfrm>
        <a:solidFill>
          <a:srgbClr val="FFFFFF"/>
        </a:solidFill>
      </xdr:grpSpPr>
      <xdr:grpSp>
        <xdr:nvGrpSpPr>
          <xdr:cNvPr id="377" name="Group 2617"/>
          <xdr:cNvGrpSpPr>
            <a:grpSpLocks/>
          </xdr:cNvGrpSpPr>
        </xdr:nvGrpSpPr>
        <xdr:grpSpPr>
          <a:xfrm>
            <a:off x="274" y="455"/>
            <a:ext cx="76" cy="12"/>
            <a:chOff x="274" y="455"/>
            <a:chExt cx="76" cy="12"/>
          </a:xfrm>
          <a:solidFill>
            <a:srgbClr val="FFFFFF"/>
          </a:solidFill>
        </xdr:grpSpPr>
        <xdr:grpSp>
          <xdr:nvGrpSpPr>
            <xdr:cNvPr id="378" name="Group 2618"/>
            <xdr:cNvGrpSpPr>
              <a:grpSpLocks/>
            </xdr:cNvGrpSpPr>
          </xdr:nvGrpSpPr>
          <xdr:grpSpPr>
            <a:xfrm>
              <a:off x="274" y="455"/>
              <a:ext cx="64" cy="12"/>
              <a:chOff x="274" y="455"/>
              <a:chExt cx="64" cy="12"/>
            </a:xfrm>
            <a:solidFill>
              <a:srgbClr val="FFFFFF"/>
            </a:solidFill>
          </xdr:grpSpPr>
          <xdr:sp>
            <xdr:nvSpPr>
              <xdr:cNvPr id="379" name="Line 2619"/>
              <xdr:cNvSpPr>
                <a:spLocks noChangeAspect="1"/>
              </xdr:cNvSpPr>
            </xdr:nvSpPr>
            <xdr:spPr>
              <a:xfrm>
                <a:off x="277" y="461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80" name="Oval 2620"/>
              <xdr:cNvSpPr>
                <a:spLocks noChangeAspect="1"/>
              </xdr:cNvSpPr>
            </xdr:nvSpPr>
            <xdr:spPr>
              <a:xfrm>
                <a:off x="314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81" name="Oval 2621"/>
              <xdr:cNvSpPr>
                <a:spLocks noChangeAspect="1"/>
              </xdr:cNvSpPr>
            </xdr:nvSpPr>
            <xdr:spPr>
              <a:xfrm>
                <a:off x="290" y="45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82" name="Oval 2622"/>
              <xdr:cNvSpPr>
                <a:spLocks noChangeAspect="1"/>
              </xdr:cNvSpPr>
            </xdr:nvSpPr>
            <xdr:spPr>
              <a:xfrm>
                <a:off x="326" y="4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83" name="Oval 2623"/>
              <xdr:cNvSpPr>
                <a:spLocks noChangeAspect="1"/>
              </xdr:cNvSpPr>
            </xdr:nvSpPr>
            <xdr:spPr>
              <a:xfrm>
                <a:off x="302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84" name="Rectangle 2624"/>
              <xdr:cNvSpPr>
                <a:spLocks noChangeAspect="1"/>
              </xdr:cNvSpPr>
            </xdr:nvSpPr>
            <xdr:spPr>
              <a:xfrm>
                <a:off x="274" y="4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85" name="Line 2625"/>
              <xdr:cNvSpPr>
                <a:spLocks noChangeAspect="1"/>
              </xdr:cNvSpPr>
            </xdr:nvSpPr>
            <xdr:spPr>
              <a:xfrm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86" name="Line 2626"/>
              <xdr:cNvSpPr>
                <a:spLocks noChangeAspect="1"/>
              </xdr:cNvSpPr>
            </xdr:nvSpPr>
            <xdr:spPr>
              <a:xfrm flipV="1"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87" name="Oval 2627"/>
            <xdr:cNvSpPr>
              <a:spLocks noChangeAspect="1"/>
            </xdr:cNvSpPr>
          </xdr:nvSpPr>
          <xdr:spPr>
            <a:xfrm>
              <a:off x="338" y="4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88" name="Oval 2628"/>
          <xdr:cNvSpPr>
            <a:spLocks noChangeAspect="1"/>
          </xdr:cNvSpPr>
        </xdr:nvSpPr>
        <xdr:spPr>
          <a:xfrm>
            <a:off x="35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304800</xdr:colOff>
      <xdr:row>44</xdr:row>
      <xdr:rowOff>114300</xdr:rowOff>
    </xdr:from>
    <xdr:to>
      <xdr:col>71</xdr:col>
      <xdr:colOff>333375</xdr:colOff>
      <xdr:row>45</xdr:row>
      <xdr:rowOff>114300</xdr:rowOff>
    </xdr:to>
    <xdr:grpSp>
      <xdr:nvGrpSpPr>
        <xdr:cNvPr id="389" name="Group 2629"/>
        <xdr:cNvGrpSpPr>
          <a:grpSpLocks/>
        </xdr:cNvGrpSpPr>
      </xdr:nvGrpSpPr>
      <xdr:grpSpPr>
        <a:xfrm>
          <a:off x="46091475" y="108013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90" name="Rectangle 263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Rectangle 263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Rectangle 263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38100</xdr:colOff>
      <xdr:row>38</xdr:row>
      <xdr:rowOff>57150</xdr:rowOff>
    </xdr:from>
    <xdr:to>
      <xdr:col>4</xdr:col>
      <xdr:colOff>428625</xdr:colOff>
      <xdr:row>38</xdr:row>
      <xdr:rowOff>171450</xdr:rowOff>
    </xdr:to>
    <xdr:grpSp>
      <xdr:nvGrpSpPr>
        <xdr:cNvPr id="393" name="Group 2633"/>
        <xdr:cNvGrpSpPr>
          <a:grpSpLocks/>
        </xdr:cNvGrpSpPr>
      </xdr:nvGrpSpPr>
      <xdr:grpSpPr>
        <a:xfrm>
          <a:off x="1781175" y="9372600"/>
          <a:ext cx="838200" cy="114300"/>
          <a:chOff x="274" y="455"/>
          <a:chExt cx="88" cy="12"/>
        </a:xfrm>
        <a:solidFill>
          <a:srgbClr val="FFFFFF"/>
        </a:solidFill>
      </xdr:grpSpPr>
      <xdr:grpSp>
        <xdr:nvGrpSpPr>
          <xdr:cNvPr id="394" name="Group 2634"/>
          <xdr:cNvGrpSpPr>
            <a:grpSpLocks/>
          </xdr:cNvGrpSpPr>
        </xdr:nvGrpSpPr>
        <xdr:grpSpPr>
          <a:xfrm>
            <a:off x="274" y="455"/>
            <a:ext cx="76" cy="12"/>
            <a:chOff x="274" y="455"/>
            <a:chExt cx="76" cy="12"/>
          </a:xfrm>
          <a:solidFill>
            <a:srgbClr val="FFFFFF"/>
          </a:solidFill>
        </xdr:grpSpPr>
        <xdr:grpSp>
          <xdr:nvGrpSpPr>
            <xdr:cNvPr id="395" name="Group 2635"/>
            <xdr:cNvGrpSpPr>
              <a:grpSpLocks/>
            </xdr:cNvGrpSpPr>
          </xdr:nvGrpSpPr>
          <xdr:grpSpPr>
            <a:xfrm>
              <a:off x="274" y="455"/>
              <a:ext cx="64" cy="12"/>
              <a:chOff x="274" y="455"/>
              <a:chExt cx="64" cy="12"/>
            </a:xfrm>
            <a:solidFill>
              <a:srgbClr val="FFFFFF"/>
            </a:solidFill>
          </xdr:grpSpPr>
          <xdr:sp>
            <xdr:nvSpPr>
              <xdr:cNvPr id="396" name="Line 2636"/>
              <xdr:cNvSpPr>
                <a:spLocks noChangeAspect="1"/>
              </xdr:cNvSpPr>
            </xdr:nvSpPr>
            <xdr:spPr>
              <a:xfrm>
                <a:off x="277" y="461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97" name="Oval 2637"/>
              <xdr:cNvSpPr>
                <a:spLocks noChangeAspect="1"/>
              </xdr:cNvSpPr>
            </xdr:nvSpPr>
            <xdr:spPr>
              <a:xfrm>
                <a:off x="314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98" name="Oval 2638"/>
              <xdr:cNvSpPr>
                <a:spLocks noChangeAspect="1"/>
              </xdr:cNvSpPr>
            </xdr:nvSpPr>
            <xdr:spPr>
              <a:xfrm>
                <a:off x="290" y="45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99" name="Oval 2639"/>
              <xdr:cNvSpPr>
                <a:spLocks noChangeAspect="1"/>
              </xdr:cNvSpPr>
            </xdr:nvSpPr>
            <xdr:spPr>
              <a:xfrm>
                <a:off x="326" y="4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00" name="Oval 2640"/>
              <xdr:cNvSpPr>
                <a:spLocks noChangeAspect="1"/>
              </xdr:cNvSpPr>
            </xdr:nvSpPr>
            <xdr:spPr>
              <a:xfrm>
                <a:off x="302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01" name="Rectangle 2641"/>
              <xdr:cNvSpPr>
                <a:spLocks noChangeAspect="1"/>
              </xdr:cNvSpPr>
            </xdr:nvSpPr>
            <xdr:spPr>
              <a:xfrm>
                <a:off x="274" y="4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02" name="Line 2642"/>
              <xdr:cNvSpPr>
                <a:spLocks noChangeAspect="1"/>
              </xdr:cNvSpPr>
            </xdr:nvSpPr>
            <xdr:spPr>
              <a:xfrm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03" name="Line 2643"/>
              <xdr:cNvSpPr>
                <a:spLocks noChangeAspect="1"/>
              </xdr:cNvSpPr>
            </xdr:nvSpPr>
            <xdr:spPr>
              <a:xfrm flipV="1"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404" name="Oval 2644"/>
            <xdr:cNvSpPr>
              <a:spLocks noChangeAspect="1"/>
            </xdr:cNvSpPr>
          </xdr:nvSpPr>
          <xdr:spPr>
            <a:xfrm>
              <a:off x="338" y="4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05" name="Oval 2645"/>
          <xdr:cNvSpPr>
            <a:spLocks noChangeAspect="1"/>
          </xdr:cNvSpPr>
        </xdr:nvSpPr>
        <xdr:spPr>
          <a:xfrm>
            <a:off x="35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95250</xdr:colOff>
      <xdr:row>35</xdr:row>
      <xdr:rowOff>219075</xdr:rowOff>
    </xdr:from>
    <xdr:to>
      <xdr:col>17</xdr:col>
      <xdr:colOff>361950</xdr:colOff>
      <xdr:row>37</xdr:row>
      <xdr:rowOff>114300</xdr:rowOff>
    </xdr:to>
    <xdr:grpSp>
      <xdr:nvGrpSpPr>
        <xdr:cNvPr id="406" name="Group 2646"/>
        <xdr:cNvGrpSpPr>
          <a:grpSpLocks noChangeAspect="1"/>
        </xdr:cNvGrpSpPr>
      </xdr:nvGrpSpPr>
      <xdr:grpSpPr>
        <a:xfrm>
          <a:off x="10906125" y="8848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07" name="Line 26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Oval 26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295275</xdr:colOff>
      <xdr:row>42</xdr:row>
      <xdr:rowOff>114300</xdr:rowOff>
    </xdr:from>
    <xdr:to>
      <xdr:col>24</xdr:col>
      <xdr:colOff>561975</xdr:colOff>
      <xdr:row>44</xdr:row>
      <xdr:rowOff>28575</xdr:rowOff>
    </xdr:to>
    <xdr:grpSp>
      <xdr:nvGrpSpPr>
        <xdr:cNvPr id="409" name="Group 2652"/>
        <xdr:cNvGrpSpPr>
          <a:grpSpLocks noChangeAspect="1"/>
        </xdr:cNvGrpSpPr>
      </xdr:nvGrpSpPr>
      <xdr:grpSpPr>
        <a:xfrm>
          <a:off x="15440025" y="10344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10" name="Line 26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Oval 26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409575</xdr:colOff>
      <xdr:row>40</xdr:row>
      <xdr:rowOff>114300</xdr:rowOff>
    </xdr:from>
    <xdr:to>
      <xdr:col>33</xdr:col>
      <xdr:colOff>0</xdr:colOff>
      <xdr:row>40</xdr:row>
      <xdr:rowOff>114300</xdr:rowOff>
    </xdr:to>
    <xdr:sp>
      <xdr:nvSpPr>
        <xdr:cNvPr id="412" name="Line 2655"/>
        <xdr:cNvSpPr>
          <a:spLocks/>
        </xdr:cNvSpPr>
      </xdr:nvSpPr>
      <xdr:spPr>
        <a:xfrm>
          <a:off x="12963525" y="9886950"/>
          <a:ext cx="821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26</xdr:col>
      <xdr:colOff>85725</xdr:colOff>
      <xdr:row>39</xdr:row>
      <xdr:rowOff>66675</xdr:rowOff>
    </xdr:from>
    <xdr:to>
      <xdr:col>26</xdr:col>
      <xdr:colOff>809625</xdr:colOff>
      <xdr:row>39</xdr:row>
      <xdr:rowOff>180975</xdr:rowOff>
    </xdr:to>
    <xdr:grpSp>
      <xdr:nvGrpSpPr>
        <xdr:cNvPr id="413" name="Group 2657"/>
        <xdr:cNvGrpSpPr>
          <a:grpSpLocks noChangeAspect="1"/>
        </xdr:cNvGrpSpPr>
      </xdr:nvGrpSpPr>
      <xdr:grpSpPr>
        <a:xfrm>
          <a:off x="16525875" y="96107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14" name="Line 265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Oval 265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Oval 266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Oval 266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Oval 266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Oval 266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Rectangle 266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228600</xdr:colOff>
      <xdr:row>40</xdr:row>
      <xdr:rowOff>76200</xdr:rowOff>
    </xdr:from>
    <xdr:to>
      <xdr:col>20</xdr:col>
      <xdr:colOff>428625</xdr:colOff>
      <xdr:row>40</xdr:row>
      <xdr:rowOff>114300</xdr:rowOff>
    </xdr:to>
    <xdr:sp>
      <xdr:nvSpPr>
        <xdr:cNvPr id="421" name="Line 2665"/>
        <xdr:cNvSpPr>
          <a:spLocks/>
        </xdr:cNvSpPr>
      </xdr:nvSpPr>
      <xdr:spPr>
        <a:xfrm>
          <a:off x="12334875" y="9848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40</xdr:row>
      <xdr:rowOff>0</xdr:rowOff>
    </xdr:from>
    <xdr:to>
      <xdr:col>19</xdr:col>
      <xdr:colOff>228600</xdr:colOff>
      <xdr:row>40</xdr:row>
      <xdr:rowOff>76200</xdr:rowOff>
    </xdr:to>
    <xdr:sp>
      <xdr:nvSpPr>
        <xdr:cNvPr id="422" name="Line 2666"/>
        <xdr:cNvSpPr>
          <a:spLocks/>
        </xdr:cNvSpPr>
      </xdr:nvSpPr>
      <xdr:spPr>
        <a:xfrm>
          <a:off x="11687175" y="9772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39</xdr:row>
      <xdr:rowOff>114300</xdr:rowOff>
    </xdr:from>
    <xdr:to>
      <xdr:col>18</xdr:col>
      <xdr:colOff>428625</xdr:colOff>
      <xdr:row>40</xdr:row>
      <xdr:rowOff>0</xdr:rowOff>
    </xdr:to>
    <xdr:sp>
      <xdr:nvSpPr>
        <xdr:cNvPr id="423" name="Line 2667"/>
        <xdr:cNvSpPr>
          <a:spLocks/>
        </xdr:cNvSpPr>
      </xdr:nvSpPr>
      <xdr:spPr>
        <a:xfrm>
          <a:off x="11039475" y="96583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33</xdr:row>
      <xdr:rowOff>114300</xdr:rowOff>
    </xdr:from>
    <xdr:to>
      <xdr:col>17</xdr:col>
      <xdr:colOff>228600</xdr:colOff>
      <xdr:row>33</xdr:row>
      <xdr:rowOff>114300</xdr:rowOff>
    </xdr:to>
    <xdr:sp>
      <xdr:nvSpPr>
        <xdr:cNvPr id="424" name="Line 2668"/>
        <xdr:cNvSpPr>
          <a:spLocks/>
        </xdr:cNvSpPr>
      </xdr:nvSpPr>
      <xdr:spPr>
        <a:xfrm>
          <a:off x="9839325" y="8286750"/>
          <a:ext cx="1200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0</xdr:colOff>
      <xdr:row>33</xdr:row>
      <xdr:rowOff>0</xdr:rowOff>
    </xdr:from>
    <xdr:ext cx="447675" cy="228600"/>
    <xdr:sp>
      <xdr:nvSpPr>
        <xdr:cNvPr id="425" name="text 7125"/>
        <xdr:cNvSpPr txBox="1">
          <a:spLocks noChangeArrowheads="1"/>
        </xdr:cNvSpPr>
      </xdr:nvSpPr>
      <xdr:spPr>
        <a:xfrm>
          <a:off x="9515475" y="81724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</a:t>
          </a:r>
        </a:p>
      </xdr:txBody>
    </xdr:sp>
    <xdr:clientData/>
  </xdr:oneCellAnchor>
  <xdr:oneCellAnchor>
    <xdr:from>
      <xdr:col>11</xdr:col>
      <xdr:colOff>0</xdr:colOff>
      <xdr:row>32</xdr:row>
      <xdr:rowOff>0</xdr:rowOff>
    </xdr:from>
    <xdr:ext cx="447675" cy="228600"/>
    <xdr:sp>
      <xdr:nvSpPr>
        <xdr:cNvPr id="426" name="text 7125"/>
        <xdr:cNvSpPr txBox="1">
          <a:spLocks noChangeArrowheads="1"/>
        </xdr:cNvSpPr>
      </xdr:nvSpPr>
      <xdr:spPr>
        <a:xfrm>
          <a:off x="6924675" y="79438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b</a:t>
          </a:r>
        </a:p>
      </xdr:txBody>
    </xdr:sp>
    <xdr:clientData/>
  </xdr:oneCellAnchor>
  <xdr:oneCellAnchor>
    <xdr:from>
      <xdr:col>9</xdr:col>
      <xdr:colOff>133350</xdr:colOff>
      <xdr:row>30</xdr:row>
      <xdr:rowOff>180975</xdr:rowOff>
    </xdr:from>
    <xdr:ext cx="428625" cy="200025"/>
    <xdr:sp>
      <xdr:nvSpPr>
        <xdr:cNvPr id="427" name="text 7125"/>
        <xdr:cNvSpPr txBox="1">
          <a:spLocks noChangeArrowheads="1"/>
        </xdr:cNvSpPr>
      </xdr:nvSpPr>
      <xdr:spPr>
        <a:xfrm>
          <a:off x="5762625" y="7667625"/>
          <a:ext cx="428625" cy="200025"/>
        </a:xfrm>
        <a:prstGeom prst="rect">
          <a:avLst/>
        </a:prstGeom>
        <a:solidFill>
          <a:srgbClr val="EAEAEA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9c**)</a:t>
          </a:r>
        </a:p>
      </xdr:txBody>
    </xdr:sp>
    <xdr:clientData/>
  </xdr:oneCellAnchor>
  <xdr:oneCellAnchor>
    <xdr:from>
      <xdr:col>4</xdr:col>
      <xdr:colOff>190500</xdr:colOff>
      <xdr:row>27</xdr:row>
      <xdr:rowOff>0</xdr:rowOff>
    </xdr:from>
    <xdr:ext cx="447675" cy="228600"/>
    <xdr:sp>
      <xdr:nvSpPr>
        <xdr:cNvPr id="428" name="text 7125"/>
        <xdr:cNvSpPr txBox="1">
          <a:spLocks noChangeArrowheads="1"/>
        </xdr:cNvSpPr>
      </xdr:nvSpPr>
      <xdr:spPr>
        <a:xfrm>
          <a:off x="2381250" y="68008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9d**)</a:t>
          </a:r>
        </a:p>
      </xdr:txBody>
    </xdr:sp>
    <xdr:clientData/>
  </xdr:oneCellAnchor>
  <xdr:twoCellAnchor>
    <xdr:from>
      <xdr:col>26</xdr:col>
      <xdr:colOff>123825</xdr:colOff>
      <xdr:row>35</xdr:row>
      <xdr:rowOff>219075</xdr:rowOff>
    </xdr:from>
    <xdr:to>
      <xdr:col>26</xdr:col>
      <xdr:colOff>390525</xdr:colOff>
      <xdr:row>37</xdr:row>
      <xdr:rowOff>114300</xdr:rowOff>
    </xdr:to>
    <xdr:grpSp>
      <xdr:nvGrpSpPr>
        <xdr:cNvPr id="429" name="Group 2675"/>
        <xdr:cNvGrpSpPr>
          <a:grpSpLocks noChangeAspect="1"/>
        </xdr:cNvGrpSpPr>
      </xdr:nvGrpSpPr>
      <xdr:grpSpPr>
        <a:xfrm>
          <a:off x="16563975" y="8848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30" name="Line 26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Oval 26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466725</xdr:colOff>
      <xdr:row>35</xdr:row>
      <xdr:rowOff>219075</xdr:rowOff>
    </xdr:from>
    <xdr:to>
      <xdr:col>26</xdr:col>
      <xdr:colOff>733425</xdr:colOff>
      <xdr:row>37</xdr:row>
      <xdr:rowOff>114300</xdr:rowOff>
    </xdr:to>
    <xdr:grpSp>
      <xdr:nvGrpSpPr>
        <xdr:cNvPr id="432" name="Group 2679"/>
        <xdr:cNvGrpSpPr>
          <a:grpSpLocks noChangeAspect="1"/>
        </xdr:cNvGrpSpPr>
      </xdr:nvGrpSpPr>
      <xdr:grpSpPr>
        <a:xfrm>
          <a:off x="16906875" y="8848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33" name="Line 268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Oval 268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123825</xdr:colOff>
      <xdr:row>29</xdr:row>
      <xdr:rowOff>219075</xdr:rowOff>
    </xdr:from>
    <xdr:to>
      <xdr:col>26</xdr:col>
      <xdr:colOff>390525</xdr:colOff>
      <xdr:row>31</xdr:row>
      <xdr:rowOff>114300</xdr:rowOff>
    </xdr:to>
    <xdr:grpSp>
      <xdr:nvGrpSpPr>
        <xdr:cNvPr id="435" name="Group 2682"/>
        <xdr:cNvGrpSpPr>
          <a:grpSpLocks noChangeAspect="1"/>
        </xdr:cNvGrpSpPr>
      </xdr:nvGrpSpPr>
      <xdr:grpSpPr>
        <a:xfrm>
          <a:off x="16563975" y="7477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36" name="Line 268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Oval 268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466725</xdr:colOff>
      <xdr:row>29</xdr:row>
      <xdr:rowOff>219075</xdr:rowOff>
    </xdr:from>
    <xdr:to>
      <xdr:col>26</xdr:col>
      <xdr:colOff>733425</xdr:colOff>
      <xdr:row>31</xdr:row>
      <xdr:rowOff>114300</xdr:rowOff>
    </xdr:to>
    <xdr:grpSp>
      <xdr:nvGrpSpPr>
        <xdr:cNvPr id="438" name="Group 2685"/>
        <xdr:cNvGrpSpPr>
          <a:grpSpLocks noChangeAspect="1"/>
        </xdr:cNvGrpSpPr>
      </xdr:nvGrpSpPr>
      <xdr:grpSpPr>
        <a:xfrm>
          <a:off x="16906875" y="7477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39" name="Line 26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Oval 26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219075</xdr:colOff>
      <xdr:row>33</xdr:row>
      <xdr:rowOff>114300</xdr:rowOff>
    </xdr:from>
    <xdr:to>
      <xdr:col>22</xdr:col>
      <xdr:colOff>371475</xdr:colOff>
      <xdr:row>34</xdr:row>
      <xdr:rowOff>19050</xdr:rowOff>
    </xdr:to>
    <xdr:sp>
      <xdr:nvSpPr>
        <xdr:cNvPr id="441" name="Line 2688"/>
        <xdr:cNvSpPr>
          <a:spLocks/>
        </xdr:cNvSpPr>
      </xdr:nvSpPr>
      <xdr:spPr>
        <a:xfrm>
          <a:off x="11029950" y="8286750"/>
          <a:ext cx="3190875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609600</xdr:colOff>
      <xdr:row>35</xdr:row>
      <xdr:rowOff>9525</xdr:rowOff>
    </xdr:from>
    <xdr:to>
      <xdr:col>30</xdr:col>
      <xdr:colOff>495300</xdr:colOff>
      <xdr:row>37</xdr:row>
      <xdr:rowOff>104775</xdr:rowOff>
    </xdr:to>
    <xdr:sp>
      <xdr:nvSpPr>
        <xdr:cNvPr id="442" name="Line 2689"/>
        <xdr:cNvSpPr>
          <a:spLocks/>
        </xdr:cNvSpPr>
      </xdr:nvSpPr>
      <xdr:spPr>
        <a:xfrm flipV="1">
          <a:off x="17049750" y="8639175"/>
          <a:ext cx="24765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30</xdr:col>
      <xdr:colOff>95250</xdr:colOff>
      <xdr:row>42</xdr:row>
      <xdr:rowOff>171450</xdr:rowOff>
    </xdr:from>
    <xdr:to>
      <xdr:col>30</xdr:col>
      <xdr:colOff>819150</xdr:colOff>
      <xdr:row>43</xdr:row>
      <xdr:rowOff>57150</xdr:rowOff>
    </xdr:to>
    <xdr:grpSp>
      <xdr:nvGrpSpPr>
        <xdr:cNvPr id="443" name="Group 2692"/>
        <xdr:cNvGrpSpPr>
          <a:grpSpLocks noChangeAspect="1"/>
        </xdr:cNvGrpSpPr>
      </xdr:nvGrpSpPr>
      <xdr:grpSpPr>
        <a:xfrm>
          <a:off x="19126200" y="104013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44" name="Line 269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Oval 269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Oval 269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Oval 269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Oval 269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Oval 269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Rectangle 269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30</xdr:col>
      <xdr:colOff>552450</xdr:colOff>
      <xdr:row>41</xdr:row>
      <xdr:rowOff>200025</xdr:rowOff>
    </xdr:from>
    <xdr:ext cx="285750" cy="257175"/>
    <xdr:sp>
      <xdr:nvSpPr>
        <xdr:cNvPr id="451" name="text 454"/>
        <xdr:cNvSpPr txBox="1">
          <a:spLocks noChangeArrowheads="1"/>
        </xdr:cNvSpPr>
      </xdr:nvSpPr>
      <xdr:spPr>
        <a:xfrm>
          <a:off x="19583400" y="10201275"/>
          <a:ext cx="2857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S 2</a:t>
          </a:r>
        </a:p>
      </xdr:txBody>
    </xdr:sp>
    <xdr:clientData/>
  </xdr:oneCellAnchor>
  <xdr:twoCellAnchor editAs="absolute">
    <xdr:from>
      <xdr:col>30</xdr:col>
      <xdr:colOff>523875</xdr:colOff>
      <xdr:row>33</xdr:row>
      <xdr:rowOff>66675</xdr:rowOff>
    </xdr:from>
    <xdr:to>
      <xdr:col>31</xdr:col>
      <xdr:colOff>400050</xdr:colOff>
      <xdr:row>33</xdr:row>
      <xdr:rowOff>180975</xdr:rowOff>
    </xdr:to>
    <xdr:grpSp>
      <xdr:nvGrpSpPr>
        <xdr:cNvPr id="452" name="Group 2701"/>
        <xdr:cNvGrpSpPr>
          <a:grpSpLocks noChangeAspect="1"/>
        </xdr:cNvGrpSpPr>
      </xdr:nvGrpSpPr>
      <xdr:grpSpPr>
        <a:xfrm>
          <a:off x="19554825" y="82391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53" name="Line 270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Oval 270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Oval 270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Oval 270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Oval 270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Oval 270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Rectangle 270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781050</xdr:colOff>
      <xdr:row>36</xdr:row>
      <xdr:rowOff>171450</xdr:rowOff>
    </xdr:from>
    <xdr:to>
      <xdr:col>34</xdr:col>
      <xdr:colOff>95250</xdr:colOff>
      <xdr:row>37</xdr:row>
      <xdr:rowOff>57150</xdr:rowOff>
    </xdr:to>
    <xdr:grpSp>
      <xdr:nvGrpSpPr>
        <xdr:cNvPr id="460" name="Group 2709"/>
        <xdr:cNvGrpSpPr>
          <a:grpSpLocks noChangeAspect="1"/>
        </xdr:cNvGrpSpPr>
      </xdr:nvGrpSpPr>
      <xdr:grpSpPr>
        <a:xfrm>
          <a:off x="21107400" y="90297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461" name="Line 271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Oval 271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Oval 271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Oval 271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Oval 271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Rectangle 271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428625</xdr:colOff>
      <xdr:row>30</xdr:row>
      <xdr:rowOff>0</xdr:rowOff>
    </xdr:from>
    <xdr:to>
      <xdr:col>34</xdr:col>
      <xdr:colOff>800100</xdr:colOff>
      <xdr:row>31</xdr:row>
      <xdr:rowOff>0</xdr:rowOff>
    </xdr:to>
    <xdr:grpSp>
      <xdr:nvGrpSpPr>
        <xdr:cNvPr id="467" name="Group 2716"/>
        <xdr:cNvGrpSpPr>
          <a:grpSpLocks/>
        </xdr:cNvGrpSpPr>
      </xdr:nvGrpSpPr>
      <xdr:grpSpPr>
        <a:xfrm>
          <a:off x="22050375" y="7486650"/>
          <a:ext cx="371475" cy="228600"/>
          <a:chOff x="892" y="185"/>
          <a:chExt cx="39" cy="24"/>
        </a:xfrm>
        <a:solidFill>
          <a:srgbClr val="FFFFFF"/>
        </a:solidFill>
      </xdr:grpSpPr>
      <xdr:grpSp>
        <xdr:nvGrpSpPr>
          <xdr:cNvPr id="468" name="Group 2717"/>
          <xdr:cNvGrpSpPr>
            <a:grpSpLocks/>
          </xdr:cNvGrpSpPr>
        </xdr:nvGrpSpPr>
        <xdr:grpSpPr>
          <a:xfrm>
            <a:off x="904" y="185"/>
            <a:ext cx="27" cy="24"/>
            <a:chOff x="904" y="185"/>
            <a:chExt cx="27" cy="24"/>
          </a:xfrm>
          <a:solidFill>
            <a:srgbClr val="FFFFFF"/>
          </a:solidFill>
        </xdr:grpSpPr>
        <xdr:sp>
          <xdr:nvSpPr>
            <xdr:cNvPr id="469" name="Oval 2718"/>
            <xdr:cNvSpPr>
              <a:spLocks noChangeAspect="1"/>
            </xdr:cNvSpPr>
          </xdr:nvSpPr>
          <xdr:spPr>
            <a:xfrm>
              <a:off x="916" y="19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0" name="Oval 2719"/>
            <xdr:cNvSpPr>
              <a:spLocks noChangeAspect="1"/>
            </xdr:cNvSpPr>
          </xdr:nvSpPr>
          <xdr:spPr>
            <a:xfrm>
              <a:off x="904" y="18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1" name="Oval 2720"/>
            <xdr:cNvSpPr>
              <a:spLocks noChangeAspect="1"/>
            </xdr:cNvSpPr>
          </xdr:nvSpPr>
          <xdr:spPr>
            <a:xfrm>
              <a:off x="904" y="19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2" name="Oval 2721"/>
            <xdr:cNvSpPr>
              <a:spLocks noChangeAspect="1"/>
            </xdr:cNvSpPr>
          </xdr:nvSpPr>
          <xdr:spPr>
            <a:xfrm>
              <a:off x="916" y="18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3" name="Rectangle 2722"/>
            <xdr:cNvSpPr>
              <a:spLocks noChangeAspect="1"/>
            </xdr:cNvSpPr>
          </xdr:nvSpPr>
          <xdr:spPr>
            <a:xfrm>
              <a:off x="928" y="185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74" name="Oval 2723"/>
          <xdr:cNvSpPr>
            <a:spLocks noChangeAspect="1"/>
          </xdr:cNvSpPr>
        </xdr:nvSpPr>
        <xdr:spPr>
          <a:xfrm>
            <a:off x="892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38100</xdr:colOff>
      <xdr:row>27</xdr:row>
      <xdr:rowOff>0</xdr:rowOff>
    </xdr:from>
    <xdr:to>
      <xdr:col>37</xdr:col>
      <xdr:colOff>409575</xdr:colOff>
      <xdr:row>28</xdr:row>
      <xdr:rowOff>0</xdr:rowOff>
    </xdr:to>
    <xdr:grpSp>
      <xdr:nvGrpSpPr>
        <xdr:cNvPr id="475" name="Group 2724"/>
        <xdr:cNvGrpSpPr>
          <a:grpSpLocks/>
        </xdr:cNvGrpSpPr>
      </xdr:nvGrpSpPr>
      <xdr:grpSpPr>
        <a:xfrm>
          <a:off x="23802975" y="6800850"/>
          <a:ext cx="371475" cy="228600"/>
          <a:chOff x="892" y="185"/>
          <a:chExt cx="39" cy="24"/>
        </a:xfrm>
        <a:solidFill>
          <a:srgbClr val="FFFFFF"/>
        </a:solidFill>
      </xdr:grpSpPr>
      <xdr:grpSp>
        <xdr:nvGrpSpPr>
          <xdr:cNvPr id="476" name="Group 2725"/>
          <xdr:cNvGrpSpPr>
            <a:grpSpLocks/>
          </xdr:cNvGrpSpPr>
        </xdr:nvGrpSpPr>
        <xdr:grpSpPr>
          <a:xfrm>
            <a:off x="904" y="185"/>
            <a:ext cx="27" cy="24"/>
            <a:chOff x="904" y="185"/>
            <a:chExt cx="27" cy="24"/>
          </a:xfrm>
          <a:solidFill>
            <a:srgbClr val="FFFFFF"/>
          </a:solidFill>
        </xdr:grpSpPr>
        <xdr:sp>
          <xdr:nvSpPr>
            <xdr:cNvPr id="477" name="Oval 2726"/>
            <xdr:cNvSpPr>
              <a:spLocks noChangeAspect="1"/>
            </xdr:cNvSpPr>
          </xdr:nvSpPr>
          <xdr:spPr>
            <a:xfrm>
              <a:off x="916" y="19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8" name="Oval 2727"/>
            <xdr:cNvSpPr>
              <a:spLocks noChangeAspect="1"/>
            </xdr:cNvSpPr>
          </xdr:nvSpPr>
          <xdr:spPr>
            <a:xfrm>
              <a:off x="904" y="18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9" name="Oval 2728"/>
            <xdr:cNvSpPr>
              <a:spLocks noChangeAspect="1"/>
            </xdr:cNvSpPr>
          </xdr:nvSpPr>
          <xdr:spPr>
            <a:xfrm>
              <a:off x="904" y="19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0" name="Oval 2729"/>
            <xdr:cNvSpPr>
              <a:spLocks noChangeAspect="1"/>
            </xdr:cNvSpPr>
          </xdr:nvSpPr>
          <xdr:spPr>
            <a:xfrm>
              <a:off x="916" y="18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1" name="Rectangle 2730"/>
            <xdr:cNvSpPr>
              <a:spLocks noChangeAspect="1"/>
            </xdr:cNvSpPr>
          </xdr:nvSpPr>
          <xdr:spPr>
            <a:xfrm>
              <a:off x="928" y="185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82" name="Oval 2731"/>
          <xdr:cNvSpPr>
            <a:spLocks noChangeAspect="1"/>
          </xdr:cNvSpPr>
        </xdr:nvSpPr>
        <xdr:spPr>
          <a:xfrm>
            <a:off x="892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27</xdr:row>
      <xdr:rowOff>219075</xdr:rowOff>
    </xdr:from>
    <xdr:to>
      <xdr:col>29</xdr:col>
      <xdr:colOff>361950</xdr:colOff>
      <xdr:row>29</xdr:row>
      <xdr:rowOff>114300</xdr:rowOff>
    </xdr:to>
    <xdr:grpSp>
      <xdr:nvGrpSpPr>
        <xdr:cNvPr id="483" name="Group 2732"/>
        <xdr:cNvGrpSpPr>
          <a:grpSpLocks noChangeAspect="1"/>
        </xdr:cNvGrpSpPr>
      </xdr:nvGrpSpPr>
      <xdr:grpSpPr>
        <a:xfrm>
          <a:off x="18678525" y="7019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84" name="Line 27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Oval 27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85725</xdr:colOff>
      <xdr:row>31</xdr:row>
      <xdr:rowOff>209550</xdr:rowOff>
    </xdr:from>
    <xdr:to>
      <xdr:col>17</xdr:col>
      <xdr:colOff>352425</xdr:colOff>
      <xdr:row>33</xdr:row>
      <xdr:rowOff>114300</xdr:rowOff>
    </xdr:to>
    <xdr:grpSp>
      <xdr:nvGrpSpPr>
        <xdr:cNvPr id="486" name="Group 2735"/>
        <xdr:cNvGrpSpPr>
          <a:grpSpLocks noChangeAspect="1"/>
        </xdr:cNvGrpSpPr>
      </xdr:nvGrpSpPr>
      <xdr:grpSpPr>
        <a:xfrm>
          <a:off x="10896600" y="7924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87" name="Line 273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Oval 273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228600</xdr:colOff>
      <xdr:row>28</xdr:row>
      <xdr:rowOff>142875</xdr:rowOff>
    </xdr:from>
    <xdr:to>
      <xdr:col>34</xdr:col>
      <xdr:colOff>209550</xdr:colOff>
      <xdr:row>29</xdr:row>
      <xdr:rowOff>114300</xdr:rowOff>
    </xdr:to>
    <xdr:sp>
      <xdr:nvSpPr>
        <xdr:cNvPr id="489" name="Line 2738"/>
        <xdr:cNvSpPr>
          <a:spLocks/>
        </xdr:cNvSpPr>
      </xdr:nvSpPr>
      <xdr:spPr>
        <a:xfrm flipV="1">
          <a:off x="18811875" y="7172325"/>
          <a:ext cx="30194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209550</xdr:colOff>
      <xdr:row>28</xdr:row>
      <xdr:rowOff>114300</xdr:rowOff>
    </xdr:from>
    <xdr:to>
      <xdr:col>35</xdr:col>
      <xdr:colOff>0</xdr:colOff>
      <xdr:row>28</xdr:row>
      <xdr:rowOff>142875</xdr:rowOff>
    </xdr:to>
    <xdr:sp>
      <xdr:nvSpPr>
        <xdr:cNvPr id="490" name="Line 2739"/>
        <xdr:cNvSpPr>
          <a:spLocks/>
        </xdr:cNvSpPr>
      </xdr:nvSpPr>
      <xdr:spPr>
        <a:xfrm flipV="1">
          <a:off x="21831300" y="7143750"/>
          <a:ext cx="6381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352425</xdr:colOff>
      <xdr:row>34</xdr:row>
      <xdr:rowOff>19050</xdr:rowOff>
    </xdr:from>
    <xdr:to>
      <xdr:col>26</xdr:col>
      <xdr:colOff>257175</xdr:colOff>
      <xdr:row>37</xdr:row>
      <xdr:rowOff>114300</xdr:rowOff>
    </xdr:to>
    <xdr:sp>
      <xdr:nvSpPr>
        <xdr:cNvPr id="491" name="Line 2741"/>
        <xdr:cNvSpPr>
          <a:spLocks/>
        </xdr:cNvSpPr>
      </xdr:nvSpPr>
      <xdr:spPr>
        <a:xfrm>
          <a:off x="14201775" y="8420100"/>
          <a:ext cx="2495550" cy="781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219075</xdr:colOff>
      <xdr:row>31</xdr:row>
      <xdr:rowOff>114300</xdr:rowOff>
    </xdr:from>
    <xdr:to>
      <xdr:col>26</xdr:col>
      <xdr:colOff>257175</xdr:colOff>
      <xdr:row>33</xdr:row>
      <xdr:rowOff>114300</xdr:rowOff>
    </xdr:to>
    <xdr:sp>
      <xdr:nvSpPr>
        <xdr:cNvPr id="492" name="Line 2742"/>
        <xdr:cNvSpPr>
          <a:spLocks/>
        </xdr:cNvSpPr>
      </xdr:nvSpPr>
      <xdr:spPr>
        <a:xfrm flipV="1">
          <a:off x="11029950" y="7829550"/>
          <a:ext cx="56673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85725</xdr:colOff>
      <xdr:row>23</xdr:row>
      <xdr:rowOff>209550</xdr:rowOff>
    </xdr:from>
    <xdr:to>
      <xdr:col>35</xdr:col>
      <xdr:colOff>352425</xdr:colOff>
      <xdr:row>25</xdr:row>
      <xdr:rowOff>114300</xdr:rowOff>
    </xdr:to>
    <xdr:grpSp>
      <xdr:nvGrpSpPr>
        <xdr:cNvPr id="493" name="Group 2743"/>
        <xdr:cNvGrpSpPr>
          <a:grpSpLocks noChangeAspect="1"/>
        </xdr:cNvGrpSpPr>
      </xdr:nvGrpSpPr>
      <xdr:grpSpPr>
        <a:xfrm>
          <a:off x="22555200" y="6096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94" name="Line 274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Oval 274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209550</xdr:colOff>
      <xdr:row>27</xdr:row>
      <xdr:rowOff>114300</xdr:rowOff>
    </xdr:from>
    <xdr:to>
      <xdr:col>30</xdr:col>
      <xdr:colOff>9525</xdr:colOff>
      <xdr:row>27</xdr:row>
      <xdr:rowOff>114300</xdr:rowOff>
    </xdr:to>
    <xdr:sp>
      <xdr:nvSpPr>
        <xdr:cNvPr id="496" name="Line 2746"/>
        <xdr:cNvSpPr>
          <a:spLocks/>
        </xdr:cNvSpPr>
      </xdr:nvSpPr>
      <xdr:spPr>
        <a:xfrm>
          <a:off x="13611225" y="6915150"/>
          <a:ext cx="5429250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24</xdr:col>
      <xdr:colOff>200025</xdr:colOff>
      <xdr:row>27</xdr:row>
      <xdr:rowOff>0</xdr:rowOff>
    </xdr:from>
    <xdr:ext cx="466725" cy="228600"/>
    <xdr:sp>
      <xdr:nvSpPr>
        <xdr:cNvPr id="497" name="text 7125"/>
        <xdr:cNvSpPr txBox="1">
          <a:spLocks noChangeArrowheads="1"/>
        </xdr:cNvSpPr>
      </xdr:nvSpPr>
      <xdr:spPr>
        <a:xfrm>
          <a:off x="15344775" y="68008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b</a:t>
          </a:r>
        </a:p>
      </xdr:txBody>
    </xdr:sp>
    <xdr:clientData/>
  </xdr:oneCellAnchor>
  <xdr:oneCellAnchor>
    <xdr:from>
      <xdr:col>26</xdr:col>
      <xdr:colOff>200025</xdr:colOff>
      <xdr:row>25</xdr:row>
      <xdr:rowOff>0</xdr:rowOff>
    </xdr:from>
    <xdr:ext cx="466725" cy="228600"/>
    <xdr:sp>
      <xdr:nvSpPr>
        <xdr:cNvPr id="498" name="text 7125"/>
        <xdr:cNvSpPr txBox="1">
          <a:spLocks noChangeArrowheads="1"/>
        </xdr:cNvSpPr>
      </xdr:nvSpPr>
      <xdr:spPr>
        <a:xfrm>
          <a:off x="16640175" y="6343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a</a:t>
          </a:r>
        </a:p>
      </xdr:txBody>
    </xdr:sp>
    <xdr:clientData/>
  </xdr:oneCellAnchor>
  <xdr:twoCellAnchor editAs="absolute">
    <xdr:from>
      <xdr:col>28</xdr:col>
      <xdr:colOff>314325</xdr:colOff>
      <xdr:row>28</xdr:row>
      <xdr:rowOff>28575</xdr:rowOff>
    </xdr:from>
    <xdr:to>
      <xdr:col>28</xdr:col>
      <xdr:colOff>695325</xdr:colOff>
      <xdr:row>28</xdr:row>
      <xdr:rowOff>142875</xdr:rowOff>
    </xdr:to>
    <xdr:grpSp>
      <xdr:nvGrpSpPr>
        <xdr:cNvPr id="499" name="Group 2750"/>
        <xdr:cNvGrpSpPr>
          <a:grpSpLocks noChangeAspect="1"/>
        </xdr:cNvGrpSpPr>
      </xdr:nvGrpSpPr>
      <xdr:grpSpPr>
        <a:xfrm>
          <a:off x="18049875" y="70580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00" name="Line 275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Oval 275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Oval 275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Rectangle 275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219075</xdr:colOff>
      <xdr:row>26</xdr:row>
      <xdr:rowOff>9525</xdr:rowOff>
    </xdr:from>
    <xdr:to>
      <xdr:col>29</xdr:col>
      <xdr:colOff>247650</xdr:colOff>
      <xdr:row>27</xdr:row>
      <xdr:rowOff>9525</xdr:rowOff>
    </xdr:to>
    <xdr:grpSp>
      <xdr:nvGrpSpPr>
        <xdr:cNvPr id="504" name="Group 2755"/>
        <xdr:cNvGrpSpPr>
          <a:grpSpLocks/>
        </xdr:cNvGrpSpPr>
      </xdr:nvGrpSpPr>
      <xdr:grpSpPr>
        <a:xfrm>
          <a:off x="18802350" y="6581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05" name="Rectangle 275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Rectangle 275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Rectangle 275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419100</xdr:colOff>
      <xdr:row>24</xdr:row>
      <xdr:rowOff>57150</xdr:rowOff>
    </xdr:from>
    <xdr:to>
      <xdr:col>38</xdr:col>
      <xdr:colOff>800100</xdr:colOff>
      <xdr:row>24</xdr:row>
      <xdr:rowOff>171450</xdr:rowOff>
    </xdr:to>
    <xdr:grpSp>
      <xdr:nvGrpSpPr>
        <xdr:cNvPr id="508" name="Group 2759"/>
        <xdr:cNvGrpSpPr>
          <a:grpSpLocks noChangeAspect="1"/>
        </xdr:cNvGrpSpPr>
      </xdr:nvGrpSpPr>
      <xdr:grpSpPr>
        <a:xfrm>
          <a:off x="24631650" y="61722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09" name="Line 276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Oval 276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Oval 276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Rectangle 276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762000</xdr:colOff>
      <xdr:row>44</xdr:row>
      <xdr:rowOff>142875</xdr:rowOff>
    </xdr:from>
    <xdr:to>
      <xdr:col>30</xdr:col>
      <xdr:colOff>790575</xdr:colOff>
      <xdr:row>45</xdr:row>
      <xdr:rowOff>142875</xdr:rowOff>
    </xdr:to>
    <xdr:grpSp>
      <xdr:nvGrpSpPr>
        <xdr:cNvPr id="513" name="Group 2764"/>
        <xdr:cNvGrpSpPr>
          <a:grpSpLocks/>
        </xdr:cNvGrpSpPr>
      </xdr:nvGrpSpPr>
      <xdr:grpSpPr>
        <a:xfrm>
          <a:off x="19792950" y="108299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14" name="Rectangle 276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Rectangle 276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Rectangle 276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31</xdr:col>
      <xdr:colOff>95250</xdr:colOff>
      <xdr:row>44</xdr:row>
      <xdr:rowOff>142875</xdr:rowOff>
    </xdr:from>
    <xdr:ext cx="295275" cy="200025"/>
    <xdr:sp>
      <xdr:nvSpPr>
        <xdr:cNvPr id="517" name="text 454"/>
        <xdr:cNvSpPr txBox="1">
          <a:spLocks noChangeArrowheads="1"/>
        </xdr:cNvSpPr>
      </xdr:nvSpPr>
      <xdr:spPr>
        <a:xfrm>
          <a:off x="19973925" y="10829925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Se 8</a:t>
          </a:r>
        </a:p>
      </xdr:txBody>
    </xdr:sp>
    <xdr:clientData/>
  </xdr:oneCellAnchor>
  <xdr:twoCellAnchor>
    <xdr:from>
      <xdr:col>26</xdr:col>
      <xdr:colOff>285750</xdr:colOff>
      <xdr:row>48</xdr:row>
      <xdr:rowOff>114300</xdr:rowOff>
    </xdr:from>
    <xdr:to>
      <xdr:col>26</xdr:col>
      <xdr:colOff>552450</xdr:colOff>
      <xdr:row>50</xdr:row>
      <xdr:rowOff>28575</xdr:rowOff>
    </xdr:to>
    <xdr:grpSp>
      <xdr:nvGrpSpPr>
        <xdr:cNvPr id="518" name="Group 2769"/>
        <xdr:cNvGrpSpPr>
          <a:grpSpLocks noChangeAspect="1"/>
        </xdr:cNvGrpSpPr>
      </xdr:nvGrpSpPr>
      <xdr:grpSpPr>
        <a:xfrm>
          <a:off x="16725900" y="11715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19" name="Line 27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Oval 27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419100</xdr:colOff>
      <xdr:row>48</xdr:row>
      <xdr:rowOff>114300</xdr:rowOff>
    </xdr:from>
    <xdr:to>
      <xdr:col>29</xdr:col>
      <xdr:colOff>371475</xdr:colOff>
      <xdr:row>51</xdr:row>
      <xdr:rowOff>114300</xdr:rowOff>
    </xdr:to>
    <xdr:sp>
      <xdr:nvSpPr>
        <xdr:cNvPr id="521" name="Line 2773"/>
        <xdr:cNvSpPr>
          <a:spLocks/>
        </xdr:cNvSpPr>
      </xdr:nvSpPr>
      <xdr:spPr>
        <a:xfrm>
          <a:off x="16859250" y="11715750"/>
          <a:ext cx="20955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31</xdr:col>
      <xdr:colOff>238125</xdr:colOff>
      <xdr:row>50</xdr:row>
      <xdr:rowOff>85725</xdr:rowOff>
    </xdr:from>
    <xdr:to>
      <xdr:col>31</xdr:col>
      <xdr:colOff>266700</xdr:colOff>
      <xdr:row>51</xdr:row>
      <xdr:rowOff>85725</xdr:rowOff>
    </xdr:to>
    <xdr:grpSp>
      <xdr:nvGrpSpPr>
        <xdr:cNvPr id="522" name="Group 2774"/>
        <xdr:cNvGrpSpPr>
          <a:grpSpLocks/>
        </xdr:cNvGrpSpPr>
      </xdr:nvGrpSpPr>
      <xdr:grpSpPr>
        <a:xfrm>
          <a:off x="20116800" y="12144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23" name="Rectangle 277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Rectangle 277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Rectangle 277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428625</xdr:colOff>
      <xdr:row>42</xdr:row>
      <xdr:rowOff>104775</xdr:rowOff>
    </xdr:from>
    <xdr:to>
      <xdr:col>22</xdr:col>
      <xdr:colOff>457200</xdr:colOff>
      <xdr:row>43</xdr:row>
      <xdr:rowOff>104775</xdr:rowOff>
    </xdr:to>
    <xdr:grpSp>
      <xdr:nvGrpSpPr>
        <xdr:cNvPr id="526" name="Group 2786"/>
        <xdr:cNvGrpSpPr>
          <a:grpSpLocks/>
        </xdr:cNvGrpSpPr>
      </xdr:nvGrpSpPr>
      <xdr:grpSpPr>
        <a:xfrm>
          <a:off x="14277975" y="10334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27" name="Rectangle 278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Rectangle 278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Rectangle 278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419100</xdr:colOff>
      <xdr:row>43</xdr:row>
      <xdr:rowOff>76200</xdr:rowOff>
    </xdr:from>
    <xdr:to>
      <xdr:col>27</xdr:col>
      <xdr:colOff>219075</xdr:colOff>
      <xdr:row>43</xdr:row>
      <xdr:rowOff>114300</xdr:rowOff>
    </xdr:to>
    <xdr:sp>
      <xdr:nvSpPr>
        <xdr:cNvPr id="530" name="Line 2790"/>
        <xdr:cNvSpPr>
          <a:spLocks/>
        </xdr:cNvSpPr>
      </xdr:nvSpPr>
      <xdr:spPr>
        <a:xfrm>
          <a:off x="16859250" y="10534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219075</xdr:colOff>
      <xdr:row>43</xdr:row>
      <xdr:rowOff>0</xdr:rowOff>
    </xdr:from>
    <xdr:to>
      <xdr:col>26</xdr:col>
      <xdr:colOff>419100</xdr:colOff>
      <xdr:row>43</xdr:row>
      <xdr:rowOff>76200</xdr:rowOff>
    </xdr:to>
    <xdr:sp>
      <xdr:nvSpPr>
        <xdr:cNvPr id="531" name="Line 2791"/>
        <xdr:cNvSpPr>
          <a:spLocks/>
        </xdr:cNvSpPr>
      </xdr:nvSpPr>
      <xdr:spPr>
        <a:xfrm>
          <a:off x="16211550" y="10458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42</xdr:row>
      <xdr:rowOff>114300</xdr:rowOff>
    </xdr:from>
    <xdr:to>
      <xdr:col>25</xdr:col>
      <xdr:colOff>219075</xdr:colOff>
      <xdr:row>43</xdr:row>
      <xdr:rowOff>0</xdr:rowOff>
    </xdr:to>
    <xdr:sp>
      <xdr:nvSpPr>
        <xdr:cNvPr id="532" name="Line 2792"/>
        <xdr:cNvSpPr>
          <a:spLocks/>
        </xdr:cNvSpPr>
      </xdr:nvSpPr>
      <xdr:spPr>
        <a:xfrm>
          <a:off x="15573375" y="103441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22</xdr:col>
      <xdr:colOff>561975</xdr:colOff>
      <xdr:row>45</xdr:row>
      <xdr:rowOff>85725</xdr:rowOff>
    </xdr:from>
    <xdr:to>
      <xdr:col>23</xdr:col>
      <xdr:colOff>19050</xdr:colOff>
      <xdr:row>45</xdr:row>
      <xdr:rowOff>200025</xdr:rowOff>
    </xdr:to>
    <xdr:sp>
      <xdr:nvSpPr>
        <xdr:cNvPr id="533" name="kreslení 427"/>
        <xdr:cNvSpPr>
          <a:spLocks/>
        </xdr:cNvSpPr>
      </xdr:nvSpPr>
      <xdr:spPr>
        <a:xfrm>
          <a:off x="14411325" y="11001375"/>
          <a:ext cx="304800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219075</xdr:colOff>
      <xdr:row>38</xdr:row>
      <xdr:rowOff>76200</xdr:rowOff>
    </xdr:from>
    <xdr:to>
      <xdr:col>48</xdr:col>
      <xdr:colOff>0</xdr:colOff>
      <xdr:row>39</xdr:row>
      <xdr:rowOff>152400</xdr:rowOff>
    </xdr:to>
    <xdr:grpSp>
      <xdr:nvGrpSpPr>
        <xdr:cNvPr id="534" name="Group 2794"/>
        <xdr:cNvGrpSpPr>
          <a:grpSpLocks/>
        </xdr:cNvGrpSpPr>
      </xdr:nvGrpSpPr>
      <xdr:grpSpPr>
        <a:xfrm>
          <a:off x="22688550" y="9391650"/>
          <a:ext cx="8001000" cy="304800"/>
          <a:chOff x="89" y="239"/>
          <a:chExt cx="863" cy="32"/>
        </a:xfrm>
        <a:solidFill>
          <a:srgbClr val="FFFFFF"/>
        </a:solidFill>
      </xdr:grpSpPr>
      <xdr:sp>
        <xdr:nvSpPr>
          <xdr:cNvPr id="535" name="Rectangle 2795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Rectangle 279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Rectangle 279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Rectangle 279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Rectangle 279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Rectangle 280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Rectangle 280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Rectangle 280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Rectangle 280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38</xdr:row>
      <xdr:rowOff>114300</xdr:rowOff>
    </xdr:from>
    <xdr:to>
      <xdr:col>44</xdr:col>
      <xdr:colOff>0</xdr:colOff>
      <xdr:row>39</xdr:row>
      <xdr:rowOff>114300</xdr:rowOff>
    </xdr:to>
    <xdr:sp>
      <xdr:nvSpPr>
        <xdr:cNvPr id="544" name="text 7125"/>
        <xdr:cNvSpPr txBox="1">
          <a:spLocks noChangeArrowheads="1"/>
        </xdr:cNvSpPr>
      </xdr:nvSpPr>
      <xdr:spPr>
        <a:xfrm>
          <a:off x="27651075" y="94297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95</a:t>
          </a:r>
        </a:p>
      </xdr:txBody>
    </xdr:sp>
    <xdr:clientData/>
  </xdr:twoCellAnchor>
  <xdr:twoCellAnchor>
    <xdr:from>
      <xdr:col>35</xdr:col>
      <xdr:colOff>219075</xdr:colOff>
      <xdr:row>35</xdr:row>
      <xdr:rowOff>76200</xdr:rowOff>
    </xdr:from>
    <xdr:to>
      <xdr:col>48</xdr:col>
      <xdr:colOff>0</xdr:colOff>
      <xdr:row>36</xdr:row>
      <xdr:rowOff>152400</xdr:rowOff>
    </xdr:to>
    <xdr:grpSp>
      <xdr:nvGrpSpPr>
        <xdr:cNvPr id="545" name="Group 2805"/>
        <xdr:cNvGrpSpPr>
          <a:grpSpLocks/>
        </xdr:cNvGrpSpPr>
      </xdr:nvGrpSpPr>
      <xdr:grpSpPr>
        <a:xfrm>
          <a:off x="22688550" y="8705850"/>
          <a:ext cx="8001000" cy="304800"/>
          <a:chOff x="89" y="239"/>
          <a:chExt cx="863" cy="32"/>
        </a:xfrm>
        <a:solidFill>
          <a:srgbClr val="FFFFFF"/>
        </a:solidFill>
      </xdr:grpSpPr>
      <xdr:sp>
        <xdr:nvSpPr>
          <xdr:cNvPr id="546" name="Rectangle 2806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Rectangle 280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Rectangle 280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Rectangle 280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Rectangle 281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Rectangle 281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Rectangle 281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Rectangle 281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Rectangle 281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35</xdr:row>
      <xdr:rowOff>114300</xdr:rowOff>
    </xdr:from>
    <xdr:to>
      <xdr:col>44</xdr:col>
      <xdr:colOff>0</xdr:colOff>
      <xdr:row>36</xdr:row>
      <xdr:rowOff>114300</xdr:rowOff>
    </xdr:to>
    <xdr:sp>
      <xdr:nvSpPr>
        <xdr:cNvPr id="555" name="text 7125"/>
        <xdr:cNvSpPr txBox="1">
          <a:spLocks noChangeArrowheads="1"/>
        </xdr:cNvSpPr>
      </xdr:nvSpPr>
      <xdr:spPr>
        <a:xfrm>
          <a:off x="27651075" y="87439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95</a:t>
          </a:r>
        </a:p>
      </xdr:txBody>
    </xdr:sp>
    <xdr:clientData/>
  </xdr:twoCellAnchor>
  <xdr:oneCellAnchor>
    <xdr:from>
      <xdr:col>33</xdr:col>
      <xdr:colOff>304800</xdr:colOff>
      <xdr:row>35</xdr:row>
      <xdr:rowOff>200025</xdr:rowOff>
    </xdr:from>
    <xdr:ext cx="285750" cy="257175"/>
    <xdr:sp>
      <xdr:nvSpPr>
        <xdr:cNvPr id="556" name="text 454"/>
        <xdr:cNvSpPr txBox="1">
          <a:spLocks noChangeArrowheads="1"/>
        </xdr:cNvSpPr>
      </xdr:nvSpPr>
      <xdr:spPr>
        <a:xfrm>
          <a:off x="21478875" y="8829675"/>
          <a:ext cx="2857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S 3</a:t>
          </a:r>
        </a:p>
      </xdr:txBody>
    </xdr:sp>
    <xdr:clientData/>
  </xdr:oneCellAnchor>
  <xdr:twoCellAnchor editAs="absolute">
    <xdr:from>
      <xdr:col>8</xdr:col>
      <xdr:colOff>571500</xdr:colOff>
      <xdr:row>31</xdr:row>
      <xdr:rowOff>57150</xdr:rowOff>
    </xdr:from>
    <xdr:to>
      <xdr:col>8</xdr:col>
      <xdr:colOff>828675</xdr:colOff>
      <xdr:row>31</xdr:row>
      <xdr:rowOff>171450</xdr:rowOff>
    </xdr:to>
    <xdr:grpSp>
      <xdr:nvGrpSpPr>
        <xdr:cNvPr id="557" name="Group 2819"/>
        <xdr:cNvGrpSpPr>
          <a:grpSpLocks noChangeAspect="1"/>
        </xdr:cNvGrpSpPr>
      </xdr:nvGrpSpPr>
      <xdr:grpSpPr>
        <a:xfrm>
          <a:off x="5353050" y="77724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58" name="Oval 282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Oval 282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Rectangle 282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333375</xdr:colOff>
      <xdr:row>30</xdr:row>
      <xdr:rowOff>57150</xdr:rowOff>
    </xdr:from>
    <xdr:to>
      <xdr:col>10</xdr:col>
      <xdr:colOff>266700</xdr:colOff>
      <xdr:row>30</xdr:row>
      <xdr:rowOff>171450</xdr:rowOff>
    </xdr:to>
    <xdr:grpSp>
      <xdr:nvGrpSpPr>
        <xdr:cNvPr id="561" name="Group 2823"/>
        <xdr:cNvGrpSpPr>
          <a:grpSpLocks noChangeAspect="1"/>
        </xdr:cNvGrpSpPr>
      </xdr:nvGrpSpPr>
      <xdr:grpSpPr>
        <a:xfrm>
          <a:off x="5962650" y="75438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62" name="Line 282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Oval 282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Oval 282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Rectangle 282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314325</xdr:colOff>
      <xdr:row>33</xdr:row>
      <xdr:rowOff>66675</xdr:rowOff>
    </xdr:from>
    <xdr:to>
      <xdr:col>12</xdr:col>
      <xdr:colOff>695325</xdr:colOff>
      <xdr:row>33</xdr:row>
      <xdr:rowOff>180975</xdr:rowOff>
    </xdr:to>
    <xdr:grpSp>
      <xdr:nvGrpSpPr>
        <xdr:cNvPr id="566" name="Group 2828"/>
        <xdr:cNvGrpSpPr>
          <a:grpSpLocks noChangeAspect="1"/>
        </xdr:cNvGrpSpPr>
      </xdr:nvGrpSpPr>
      <xdr:grpSpPr>
        <a:xfrm>
          <a:off x="7686675" y="82391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67" name="Line 282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Oval 283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9" name="Oval 283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0" name="Rectangle 283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571" name="Line 2833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572" name="Line 2834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573" name="Line 2835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574" name="Line 2836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575" name="Line 2837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576" name="Line 2838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577" name="Line 2839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578" name="Line 2840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579" name="Line 2841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580" name="Line 2842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581" name="Line 2843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582" name="Line 2844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583" name="Line 2845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584" name="Line 2846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585" name="Line 2847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586" name="Line 2848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587" name="Line 2849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588" name="Line 2850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589" name="Line 2851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590" name="Line 2852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591" name="Line 2853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592" name="Line 2854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593" name="Line 2855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594" name="Line 2856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595" name="Line 2857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596" name="Line 2858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597" name="Line 2859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598" name="Line 2860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599" name="Line 2861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00" name="Line 2862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01" name="Line 2863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02" name="Line 2864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03" name="Line 2865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04" name="Line 2866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05" name="Line 2867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06" name="Line 2868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07" name="Line 2869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08" name="Line 2870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09" name="Line 2871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10" name="Line 2872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11" name="Line 2873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12" name="Line 2874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13" name="Line 2875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14" name="Line 2876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15" name="Line 2877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16" name="Line 2878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17" name="Line 2879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18" name="Line 2880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19" name="Line 2881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20" name="Line 2882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21" name="Line 2883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22" name="Line 2884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23" name="Line 2885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24" name="Line 2886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25" name="Line 2887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26" name="Line 2888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27" name="Line 2889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28" name="Line 2890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29" name="Line 2891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30" name="Line 2892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31" name="Line 2893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32" name="Line 2894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33" name="Line 2895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34" name="Line 2896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35" name="Line 2897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36" name="Line 2898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37" name="Line 2899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38" name="Line 2900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39" name="Line 2901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40" name="Line 2902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41" name="Line 2903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42" name="Line 2904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43" name="Line 2905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44" name="Line 2906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45" name="Line 2907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46" name="Line 2908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47" name="Line 2909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48" name="Line 2910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49" name="Line 2911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50" name="Line 2912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51" name="Line 2913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52" name="Line 2914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53" name="Line 2915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54" name="Line 2916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55" name="Line 2917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56" name="Line 2918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57" name="Line 2919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58" name="Line 2920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59" name="Line 2921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60" name="Line 2922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61" name="Line 2923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62" name="Line 2924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63" name="Line 2925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64" name="Line 2926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65" name="Line 2927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66" name="Line 2928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67" name="Line 2929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68" name="Line 2930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69" name="Line 2931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70" name="Line 2932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71" name="Line 2933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72" name="Line 2934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73" name="Line 2935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74" name="Line 2936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75" name="Line 2937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76" name="Line 2938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77" name="Line 2939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78" name="Line 2940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79" name="Line 2941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80" name="Line 2942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81" name="Line 2943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82" name="Line 2944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83" name="Line 2945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84" name="Line 2946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85" name="Line 2947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86" name="Line 2948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87" name="Line 2949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88" name="Line 2950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89" name="Line 2951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90" name="Line 2952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91" name="Line 2953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92" name="Line 2954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93" name="Line 2955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94" name="Line 2956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95" name="Line 2957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96" name="Line 2958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97" name="Line 2959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98" name="Line 2960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99" name="Line 2961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00" name="Line 2962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01" name="Line 2963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02" name="Line 2964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03" name="Line 2965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04" name="Line 2966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05" name="Line 2967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06" name="Line 2968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07" name="Line 2969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08" name="Line 2970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09" name="Line 2971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10" name="Line 2972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11" name="Line 2973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12" name="Line 2974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13" name="Line 2975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14" name="Line 2976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15" name="Line 2977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16" name="Line 2978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17" name="Line 2979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18" name="Line 2980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19" name="Line 2981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20" name="Line 2982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21" name="Line 2983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22" name="Line 2984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23" name="Line 2985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24" name="Line 2986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25" name="Line 2987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26" name="Line 2988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27" name="Line 2989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28" name="Line 2990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29" name="Line 2991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30" name="Line 2992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31" name="Line 2993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32" name="Line 2994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33" name="Line 2995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34" name="Line 2996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35" name="Line 2997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36" name="Line 2998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37" name="Line 2999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38" name="Line 3000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39" name="Line 3001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40" name="Line 3002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41" name="Line 3003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42" name="Line 3004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43" name="Line 3005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44" name="Line 3006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45" name="Line 3007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46" name="Line 3008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47" name="Line 3009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48" name="Line 3010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49" name="Line 3011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50" name="Line 3012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51" name="Line 3013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52" name="Line 3014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53" name="Line 3015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54" name="Line 3016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55" name="Line 3017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56" name="Line 3018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57" name="Line 3019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58" name="Line 3020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59" name="Line 3021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60" name="Line 3022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61" name="Line 3023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62" name="Line 3024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63" name="Line 3025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64" name="Line 3026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65" name="Line 3027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66" name="Line 3028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67" name="Line 3029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68" name="Line 3030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69" name="Line 3031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70" name="Line 3032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71" name="Line 3033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72" name="Line 3034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73" name="Line 3035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74" name="Line 3036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75" name="Line 3037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76" name="Line 3038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77" name="Line 3039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78" name="Line 3040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79" name="Line 3041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80" name="Line 3042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81" name="Line 3043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82" name="Line 3044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83" name="Line 3045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84" name="Line 3046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85" name="Line 3047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86" name="Line 3048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87" name="Line 3049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88" name="Line 3050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89" name="Line 3051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90" name="Line 3052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91" name="Line 3053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92" name="Line 3054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93" name="Line 3055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94" name="Line 3056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95" name="Line 3057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96" name="Line 3058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97" name="Line 3059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98" name="Line 3060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99" name="Line 3061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00" name="Line 3062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01" name="Line 3063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02" name="Line 3064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03" name="Line 3065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04" name="Line 3066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05" name="Line 3067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06" name="Line 3068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07" name="Line 3069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08" name="Line 3070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09" name="Line 3071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10" name="Line 3072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11" name="Line 3073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12" name="Line 3074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13" name="Line 3075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14" name="Line 3076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15" name="Line 3077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16" name="Line 3078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17" name="Line 3079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18" name="Line 3080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19" name="Line 3081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20" name="Line 3082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21" name="Line 3083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22" name="Line 3084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23" name="Line 3085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24" name="Line 3086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25" name="Line 3087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26" name="Line 3088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27" name="Line 3089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28" name="Line 3090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29" name="Line 3091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30" name="Line 3092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31" name="Line 3093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32" name="Line 3094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33" name="Line 3095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34" name="Line 3096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35" name="Line 3097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36" name="Line 3098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37" name="Line 3099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38" name="Line 3100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39" name="Line 3101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40" name="Line 3102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41" name="Line 3103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42" name="Line 3104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43" name="Line 3105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44" name="Line 3106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45" name="Line 3107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46" name="Line 3108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47" name="Line 3109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48" name="Line 3110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49" name="Line 3111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50" name="Line 3112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51" name="Line 3113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52" name="Line 3114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53" name="Line 3115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54" name="Line 3116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55" name="Line 3117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56" name="Line 3118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57" name="Line 3119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58" name="Line 3120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59" name="Line 3121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60" name="Line 3122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61" name="Line 3123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62" name="Line 3124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63" name="Line 3125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64" name="Line 3126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9525</xdr:colOff>
      <xdr:row>13</xdr:row>
      <xdr:rowOff>0</xdr:rowOff>
    </xdr:from>
    <xdr:to>
      <xdr:col>58</xdr:col>
      <xdr:colOff>0</xdr:colOff>
      <xdr:row>18</xdr:row>
      <xdr:rowOff>9525</xdr:rowOff>
    </xdr:to>
    <xdr:sp>
      <xdr:nvSpPr>
        <xdr:cNvPr id="865" name="Rectangle 3135"/>
        <xdr:cNvSpPr>
          <a:spLocks/>
        </xdr:cNvSpPr>
      </xdr:nvSpPr>
      <xdr:spPr>
        <a:xfrm>
          <a:off x="29403675" y="3600450"/>
          <a:ext cx="7762875" cy="1152525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19</xdr:row>
      <xdr:rowOff>19050</xdr:rowOff>
    </xdr:from>
    <xdr:to>
      <xdr:col>49</xdr:col>
      <xdr:colOff>438150</xdr:colOff>
      <xdr:row>19</xdr:row>
      <xdr:rowOff>19050</xdr:rowOff>
    </xdr:to>
    <xdr:sp>
      <xdr:nvSpPr>
        <xdr:cNvPr id="866" name="Line 3137"/>
        <xdr:cNvSpPr>
          <a:spLocks/>
        </xdr:cNvSpPr>
      </xdr:nvSpPr>
      <xdr:spPr>
        <a:xfrm flipH="1">
          <a:off x="31527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19</xdr:row>
      <xdr:rowOff>19050</xdr:rowOff>
    </xdr:from>
    <xdr:to>
      <xdr:col>49</xdr:col>
      <xdr:colOff>438150</xdr:colOff>
      <xdr:row>19</xdr:row>
      <xdr:rowOff>19050</xdr:rowOff>
    </xdr:to>
    <xdr:sp>
      <xdr:nvSpPr>
        <xdr:cNvPr id="867" name="Line 3138"/>
        <xdr:cNvSpPr>
          <a:spLocks/>
        </xdr:cNvSpPr>
      </xdr:nvSpPr>
      <xdr:spPr>
        <a:xfrm flipH="1">
          <a:off x="31527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19</xdr:row>
      <xdr:rowOff>19050</xdr:rowOff>
    </xdr:from>
    <xdr:to>
      <xdr:col>49</xdr:col>
      <xdr:colOff>438150</xdr:colOff>
      <xdr:row>19</xdr:row>
      <xdr:rowOff>19050</xdr:rowOff>
    </xdr:to>
    <xdr:sp>
      <xdr:nvSpPr>
        <xdr:cNvPr id="868" name="Line 3139"/>
        <xdr:cNvSpPr>
          <a:spLocks/>
        </xdr:cNvSpPr>
      </xdr:nvSpPr>
      <xdr:spPr>
        <a:xfrm flipH="1">
          <a:off x="31527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19</xdr:row>
      <xdr:rowOff>19050</xdr:rowOff>
    </xdr:from>
    <xdr:to>
      <xdr:col>49</xdr:col>
      <xdr:colOff>438150</xdr:colOff>
      <xdr:row>19</xdr:row>
      <xdr:rowOff>19050</xdr:rowOff>
    </xdr:to>
    <xdr:sp>
      <xdr:nvSpPr>
        <xdr:cNvPr id="869" name="Line 3140"/>
        <xdr:cNvSpPr>
          <a:spLocks/>
        </xdr:cNvSpPr>
      </xdr:nvSpPr>
      <xdr:spPr>
        <a:xfrm flipH="1">
          <a:off x="31527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19</xdr:row>
      <xdr:rowOff>19050</xdr:rowOff>
    </xdr:from>
    <xdr:to>
      <xdr:col>49</xdr:col>
      <xdr:colOff>438150</xdr:colOff>
      <xdr:row>19</xdr:row>
      <xdr:rowOff>19050</xdr:rowOff>
    </xdr:to>
    <xdr:sp>
      <xdr:nvSpPr>
        <xdr:cNvPr id="870" name="Line 3141"/>
        <xdr:cNvSpPr>
          <a:spLocks/>
        </xdr:cNvSpPr>
      </xdr:nvSpPr>
      <xdr:spPr>
        <a:xfrm flipH="1">
          <a:off x="31527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19</xdr:row>
      <xdr:rowOff>19050</xdr:rowOff>
    </xdr:from>
    <xdr:to>
      <xdr:col>49</xdr:col>
      <xdr:colOff>438150</xdr:colOff>
      <xdr:row>19</xdr:row>
      <xdr:rowOff>19050</xdr:rowOff>
    </xdr:to>
    <xdr:sp>
      <xdr:nvSpPr>
        <xdr:cNvPr id="871" name="Line 3142"/>
        <xdr:cNvSpPr>
          <a:spLocks/>
        </xdr:cNvSpPr>
      </xdr:nvSpPr>
      <xdr:spPr>
        <a:xfrm flipH="1">
          <a:off x="31527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19</xdr:row>
      <xdr:rowOff>19050</xdr:rowOff>
    </xdr:from>
    <xdr:to>
      <xdr:col>49</xdr:col>
      <xdr:colOff>438150</xdr:colOff>
      <xdr:row>19</xdr:row>
      <xdr:rowOff>19050</xdr:rowOff>
    </xdr:to>
    <xdr:sp>
      <xdr:nvSpPr>
        <xdr:cNvPr id="872" name="Line 3143"/>
        <xdr:cNvSpPr>
          <a:spLocks/>
        </xdr:cNvSpPr>
      </xdr:nvSpPr>
      <xdr:spPr>
        <a:xfrm flipH="1">
          <a:off x="31527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19</xdr:row>
      <xdr:rowOff>19050</xdr:rowOff>
    </xdr:from>
    <xdr:to>
      <xdr:col>49</xdr:col>
      <xdr:colOff>438150</xdr:colOff>
      <xdr:row>19</xdr:row>
      <xdr:rowOff>19050</xdr:rowOff>
    </xdr:to>
    <xdr:sp>
      <xdr:nvSpPr>
        <xdr:cNvPr id="873" name="Line 3144"/>
        <xdr:cNvSpPr>
          <a:spLocks/>
        </xdr:cNvSpPr>
      </xdr:nvSpPr>
      <xdr:spPr>
        <a:xfrm flipH="1">
          <a:off x="31527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19</xdr:row>
      <xdr:rowOff>19050</xdr:rowOff>
    </xdr:from>
    <xdr:to>
      <xdr:col>49</xdr:col>
      <xdr:colOff>438150</xdr:colOff>
      <xdr:row>19</xdr:row>
      <xdr:rowOff>19050</xdr:rowOff>
    </xdr:to>
    <xdr:sp>
      <xdr:nvSpPr>
        <xdr:cNvPr id="874" name="Line 3145"/>
        <xdr:cNvSpPr>
          <a:spLocks/>
        </xdr:cNvSpPr>
      </xdr:nvSpPr>
      <xdr:spPr>
        <a:xfrm flipH="1">
          <a:off x="31527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19</xdr:row>
      <xdr:rowOff>19050</xdr:rowOff>
    </xdr:from>
    <xdr:to>
      <xdr:col>49</xdr:col>
      <xdr:colOff>438150</xdr:colOff>
      <xdr:row>19</xdr:row>
      <xdr:rowOff>19050</xdr:rowOff>
    </xdr:to>
    <xdr:sp>
      <xdr:nvSpPr>
        <xdr:cNvPr id="875" name="Line 3146"/>
        <xdr:cNvSpPr>
          <a:spLocks/>
        </xdr:cNvSpPr>
      </xdr:nvSpPr>
      <xdr:spPr>
        <a:xfrm flipH="1">
          <a:off x="31527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19</xdr:row>
      <xdr:rowOff>19050</xdr:rowOff>
    </xdr:from>
    <xdr:to>
      <xdr:col>49</xdr:col>
      <xdr:colOff>438150</xdr:colOff>
      <xdr:row>19</xdr:row>
      <xdr:rowOff>19050</xdr:rowOff>
    </xdr:to>
    <xdr:sp>
      <xdr:nvSpPr>
        <xdr:cNvPr id="876" name="Line 3147"/>
        <xdr:cNvSpPr>
          <a:spLocks/>
        </xdr:cNvSpPr>
      </xdr:nvSpPr>
      <xdr:spPr>
        <a:xfrm flipH="1">
          <a:off x="31527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19</xdr:row>
      <xdr:rowOff>19050</xdr:rowOff>
    </xdr:from>
    <xdr:to>
      <xdr:col>49</xdr:col>
      <xdr:colOff>438150</xdr:colOff>
      <xdr:row>19</xdr:row>
      <xdr:rowOff>19050</xdr:rowOff>
    </xdr:to>
    <xdr:sp>
      <xdr:nvSpPr>
        <xdr:cNvPr id="877" name="Line 3148"/>
        <xdr:cNvSpPr>
          <a:spLocks/>
        </xdr:cNvSpPr>
      </xdr:nvSpPr>
      <xdr:spPr>
        <a:xfrm flipH="1">
          <a:off x="31527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19</xdr:row>
      <xdr:rowOff>19050</xdr:rowOff>
    </xdr:from>
    <xdr:to>
      <xdr:col>50</xdr:col>
      <xdr:colOff>438150</xdr:colOff>
      <xdr:row>19</xdr:row>
      <xdr:rowOff>19050</xdr:rowOff>
    </xdr:to>
    <xdr:sp>
      <xdr:nvSpPr>
        <xdr:cNvPr id="878" name="Line 3149"/>
        <xdr:cNvSpPr>
          <a:spLocks/>
        </xdr:cNvSpPr>
      </xdr:nvSpPr>
      <xdr:spPr>
        <a:xfrm flipH="1">
          <a:off x="31984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19</xdr:row>
      <xdr:rowOff>19050</xdr:rowOff>
    </xdr:from>
    <xdr:to>
      <xdr:col>50</xdr:col>
      <xdr:colOff>438150</xdr:colOff>
      <xdr:row>19</xdr:row>
      <xdr:rowOff>19050</xdr:rowOff>
    </xdr:to>
    <xdr:sp>
      <xdr:nvSpPr>
        <xdr:cNvPr id="879" name="Line 3150"/>
        <xdr:cNvSpPr>
          <a:spLocks/>
        </xdr:cNvSpPr>
      </xdr:nvSpPr>
      <xdr:spPr>
        <a:xfrm flipH="1">
          <a:off x="31984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19</xdr:row>
      <xdr:rowOff>19050</xdr:rowOff>
    </xdr:from>
    <xdr:to>
      <xdr:col>50</xdr:col>
      <xdr:colOff>438150</xdr:colOff>
      <xdr:row>19</xdr:row>
      <xdr:rowOff>19050</xdr:rowOff>
    </xdr:to>
    <xdr:sp>
      <xdr:nvSpPr>
        <xdr:cNvPr id="880" name="Line 3151"/>
        <xdr:cNvSpPr>
          <a:spLocks/>
        </xdr:cNvSpPr>
      </xdr:nvSpPr>
      <xdr:spPr>
        <a:xfrm flipH="1">
          <a:off x="31984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19</xdr:row>
      <xdr:rowOff>19050</xdr:rowOff>
    </xdr:from>
    <xdr:to>
      <xdr:col>50</xdr:col>
      <xdr:colOff>438150</xdr:colOff>
      <xdr:row>19</xdr:row>
      <xdr:rowOff>19050</xdr:rowOff>
    </xdr:to>
    <xdr:sp>
      <xdr:nvSpPr>
        <xdr:cNvPr id="881" name="Line 3152"/>
        <xdr:cNvSpPr>
          <a:spLocks/>
        </xdr:cNvSpPr>
      </xdr:nvSpPr>
      <xdr:spPr>
        <a:xfrm flipH="1">
          <a:off x="31984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19</xdr:row>
      <xdr:rowOff>19050</xdr:rowOff>
    </xdr:from>
    <xdr:to>
      <xdr:col>50</xdr:col>
      <xdr:colOff>438150</xdr:colOff>
      <xdr:row>19</xdr:row>
      <xdr:rowOff>19050</xdr:rowOff>
    </xdr:to>
    <xdr:sp>
      <xdr:nvSpPr>
        <xdr:cNvPr id="882" name="Line 3153"/>
        <xdr:cNvSpPr>
          <a:spLocks/>
        </xdr:cNvSpPr>
      </xdr:nvSpPr>
      <xdr:spPr>
        <a:xfrm flipH="1">
          <a:off x="31984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19</xdr:row>
      <xdr:rowOff>19050</xdr:rowOff>
    </xdr:from>
    <xdr:to>
      <xdr:col>50</xdr:col>
      <xdr:colOff>438150</xdr:colOff>
      <xdr:row>19</xdr:row>
      <xdr:rowOff>19050</xdr:rowOff>
    </xdr:to>
    <xdr:sp>
      <xdr:nvSpPr>
        <xdr:cNvPr id="883" name="Line 3154"/>
        <xdr:cNvSpPr>
          <a:spLocks/>
        </xdr:cNvSpPr>
      </xdr:nvSpPr>
      <xdr:spPr>
        <a:xfrm flipH="1">
          <a:off x="31984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19</xdr:row>
      <xdr:rowOff>19050</xdr:rowOff>
    </xdr:from>
    <xdr:to>
      <xdr:col>50</xdr:col>
      <xdr:colOff>438150</xdr:colOff>
      <xdr:row>19</xdr:row>
      <xdr:rowOff>19050</xdr:rowOff>
    </xdr:to>
    <xdr:sp>
      <xdr:nvSpPr>
        <xdr:cNvPr id="884" name="Line 3155"/>
        <xdr:cNvSpPr>
          <a:spLocks/>
        </xdr:cNvSpPr>
      </xdr:nvSpPr>
      <xdr:spPr>
        <a:xfrm flipH="1">
          <a:off x="31984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19</xdr:row>
      <xdr:rowOff>19050</xdr:rowOff>
    </xdr:from>
    <xdr:to>
      <xdr:col>50</xdr:col>
      <xdr:colOff>438150</xdr:colOff>
      <xdr:row>19</xdr:row>
      <xdr:rowOff>19050</xdr:rowOff>
    </xdr:to>
    <xdr:sp>
      <xdr:nvSpPr>
        <xdr:cNvPr id="885" name="Line 3156"/>
        <xdr:cNvSpPr>
          <a:spLocks/>
        </xdr:cNvSpPr>
      </xdr:nvSpPr>
      <xdr:spPr>
        <a:xfrm flipH="1">
          <a:off x="31984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19</xdr:row>
      <xdr:rowOff>19050</xdr:rowOff>
    </xdr:from>
    <xdr:to>
      <xdr:col>50</xdr:col>
      <xdr:colOff>438150</xdr:colOff>
      <xdr:row>19</xdr:row>
      <xdr:rowOff>19050</xdr:rowOff>
    </xdr:to>
    <xdr:sp>
      <xdr:nvSpPr>
        <xdr:cNvPr id="886" name="Line 3157"/>
        <xdr:cNvSpPr>
          <a:spLocks/>
        </xdr:cNvSpPr>
      </xdr:nvSpPr>
      <xdr:spPr>
        <a:xfrm flipH="1">
          <a:off x="31984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19</xdr:row>
      <xdr:rowOff>19050</xdr:rowOff>
    </xdr:from>
    <xdr:to>
      <xdr:col>50</xdr:col>
      <xdr:colOff>438150</xdr:colOff>
      <xdr:row>19</xdr:row>
      <xdr:rowOff>19050</xdr:rowOff>
    </xdr:to>
    <xdr:sp>
      <xdr:nvSpPr>
        <xdr:cNvPr id="887" name="Line 3158"/>
        <xdr:cNvSpPr>
          <a:spLocks/>
        </xdr:cNvSpPr>
      </xdr:nvSpPr>
      <xdr:spPr>
        <a:xfrm flipH="1">
          <a:off x="31984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19</xdr:row>
      <xdr:rowOff>19050</xdr:rowOff>
    </xdr:from>
    <xdr:to>
      <xdr:col>50</xdr:col>
      <xdr:colOff>438150</xdr:colOff>
      <xdr:row>19</xdr:row>
      <xdr:rowOff>19050</xdr:rowOff>
    </xdr:to>
    <xdr:sp>
      <xdr:nvSpPr>
        <xdr:cNvPr id="888" name="Line 3159"/>
        <xdr:cNvSpPr>
          <a:spLocks/>
        </xdr:cNvSpPr>
      </xdr:nvSpPr>
      <xdr:spPr>
        <a:xfrm flipH="1">
          <a:off x="31984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19</xdr:row>
      <xdr:rowOff>19050</xdr:rowOff>
    </xdr:from>
    <xdr:to>
      <xdr:col>50</xdr:col>
      <xdr:colOff>438150</xdr:colOff>
      <xdr:row>19</xdr:row>
      <xdr:rowOff>19050</xdr:rowOff>
    </xdr:to>
    <xdr:sp>
      <xdr:nvSpPr>
        <xdr:cNvPr id="889" name="Line 3160"/>
        <xdr:cNvSpPr>
          <a:spLocks/>
        </xdr:cNvSpPr>
      </xdr:nvSpPr>
      <xdr:spPr>
        <a:xfrm flipH="1">
          <a:off x="31984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9525</xdr:colOff>
      <xdr:row>18</xdr:row>
      <xdr:rowOff>9525</xdr:rowOff>
    </xdr:from>
    <xdr:to>
      <xdr:col>46</xdr:col>
      <xdr:colOff>9525</xdr:colOff>
      <xdr:row>19</xdr:row>
      <xdr:rowOff>0</xdr:rowOff>
    </xdr:to>
    <xdr:sp>
      <xdr:nvSpPr>
        <xdr:cNvPr id="890" name="Line 3161"/>
        <xdr:cNvSpPr>
          <a:spLocks/>
        </xdr:cNvSpPr>
      </xdr:nvSpPr>
      <xdr:spPr>
        <a:xfrm flipH="1">
          <a:off x="29403675" y="47529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18</xdr:row>
      <xdr:rowOff>9525</xdr:rowOff>
    </xdr:from>
    <xdr:to>
      <xdr:col>58</xdr:col>
      <xdr:colOff>0</xdr:colOff>
      <xdr:row>19</xdr:row>
      <xdr:rowOff>0</xdr:rowOff>
    </xdr:to>
    <xdr:sp>
      <xdr:nvSpPr>
        <xdr:cNvPr id="891" name="Line 3162"/>
        <xdr:cNvSpPr>
          <a:spLocks/>
        </xdr:cNvSpPr>
      </xdr:nvSpPr>
      <xdr:spPr>
        <a:xfrm flipH="1">
          <a:off x="37166550" y="47529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45</xdr:col>
      <xdr:colOff>361950</xdr:colOff>
      <xdr:row>19</xdr:row>
      <xdr:rowOff>47625</xdr:rowOff>
    </xdr:from>
    <xdr:ext cx="200025" cy="409575"/>
    <xdr:sp>
      <xdr:nvSpPr>
        <xdr:cNvPr id="892" name="text 215"/>
        <xdr:cNvSpPr txBox="1">
          <a:spLocks noChangeArrowheads="1"/>
        </xdr:cNvSpPr>
      </xdr:nvSpPr>
      <xdr:spPr>
        <a:xfrm>
          <a:off x="29308425" y="5019675"/>
          <a:ext cx="2000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18288" bIns="22860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13,500</a:t>
          </a:r>
        </a:p>
      </xdr:txBody>
    </xdr:sp>
    <xdr:clientData/>
  </xdr:oneCellAnchor>
  <xdr:oneCellAnchor>
    <xdr:from>
      <xdr:col>57</xdr:col>
      <xdr:colOff>361950</xdr:colOff>
      <xdr:row>19</xdr:row>
      <xdr:rowOff>47625</xdr:rowOff>
    </xdr:from>
    <xdr:ext cx="200025" cy="409575"/>
    <xdr:sp>
      <xdr:nvSpPr>
        <xdr:cNvPr id="893" name="text 215"/>
        <xdr:cNvSpPr txBox="1">
          <a:spLocks noChangeArrowheads="1"/>
        </xdr:cNvSpPr>
      </xdr:nvSpPr>
      <xdr:spPr>
        <a:xfrm>
          <a:off x="37080825" y="5019675"/>
          <a:ext cx="2000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18288" bIns="22860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13,400</a:t>
          </a:r>
        </a:p>
      </xdr:txBody>
    </xdr:sp>
    <xdr:clientData/>
  </xdr:oneCellAnchor>
  <xdr:twoCellAnchor>
    <xdr:from>
      <xdr:col>22</xdr:col>
      <xdr:colOff>457200</xdr:colOff>
      <xdr:row>44</xdr:row>
      <xdr:rowOff>19050</xdr:rowOff>
    </xdr:from>
    <xdr:to>
      <xdr:col>23</xdr:col>
      <xdr:colOff>114300</xdr:colOff>
      <xdr:row>44</xdr:row>
      <xdr:rowOff>133350</xdr:rowOff>
    </xdr:to>
    <xdr:grpSp>
      <xdr:nvGrpSpPr>
        <xdr:cNvPr id="894" name="Group 3167"/>
        <xdr:cNvGrpSpPr>
          <a:grpSpLocks/>
        </xdr:cNvGrpSpPr>
      </xdr:nvGrpSpPr>
      <xdr:grpSpPr>
        <a:xfrm rot="1135479">
          <a:off x="14306550" y="10706100"/>
          <a:ext cx="504825" cy="114300"/>
          <a:chOff x="89" y="287"/>
          <a:chExt cx="53" cy="12"/>
        </a:xfrm>
        <a:solidFill>
          <a:srgbClr val="FFFFFF"/>
        </a:solidFill>
      </xdr:grpSpPr>
      <xdr:grpSp>
        <xdr:nvGrpSpPr>
          <xdr:cNvPr id="895" name="Group 3168"/>
          <xdr:cNvGrpSpPr>
            <a:grpSpLocks/>
          </xdr:cNvGrpSpPr>
        </xdr:nvGrpSpPr>
        <xdr:grpSpPr>
          <a:xfrm>
            <a:off x="89" y="287"/>
            <a:ext cx="53" cy="12"/>
            <a:chOff x="89" y="287"/>
            <a:chExt cx="53" cy="12"/>
          </a:xfrm>
          <a:solidFill>
            <a:srgbClr val="FFFFFF"/>
          </a:solidFill>
        </xdr:grpSpPr>
        <xdr:sp>
          <xdr:nvSpPr>
            <xdr:cNvPr id="896" name="Line 3169"/>
            <xdr:cNvSpPr>
              <a:spLocks noChangeAspect="1"/>
            </xdr:cNvSpPr>
          </xdr:nvSpPr>
          <xdr:spPr>
            <a:xfrm>
              <a:off x="126" y="293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7" name="Oval 3170"/>
            <xdr:cNvSpPr>
              <a:spLocks noChangeAspect="1"/>
            </xdr:cNvSpPr>
          </xdr:nvSpPr>
          <xdr:spPr>
            <a:xfrm>
              <a:off x="101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8" name="Oval 3171"/>
            <xdr:cNvSpPr>
              <a:spLocks noChangeAspect="1"/>
            </xdr:cNvSpPr>
          </xdr:nvSpPr>
          <xdr:spPr>
            <a:xfrm>
              <a:off x="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9" name="Rectangle 3172"/>
            <xdr:cNvSpPr>
              <a:spLocks noChangeAspect="1"/>
            </xdr:cNvSpPr>
          </xdr:nvSpPr>
          <xdr:spPr>
            <a:xfrm>
              <a:off x="139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00" name="Rectangle 3173"/>
          <xdr:cNvSpPr>
            <a:spLocks noChangeAspect="1"/>
          </xdr:cNvSpPr>
        </xdr:nvSpPr>
        <xdr:spPr>
          <a:xfrm>
            <a:off x="113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1" name="Line 3174"/>
          <xdr:cNvSpPr>
            <a:spLocks/>
          </xdr:cNvSpPr>
        </xdr:nvSpPr>
        <xdr:spPr>
          <a:xfrm>
            <a:off x="113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476250</xdr:colOff>
      <xdr:row>27</xdr:row>
      <xdr:rowOff>47625</xdr:rowOff>
    </xdr:from>
    <xdr:to>
      <xdr:col>10</xdr:col>
      <xdr:colOff>476250</xdr:colOff>
      <xdr:row>31</xdr:row>
      <xdr:rowOff>133350</xdr:rowOff>
    </xdr:to>
    <xdr:sp>
      <xdr:nvSpPr>
        <xdr:cNvPr id="902" name="Line 3175"/>
        <xdr:cNvSpPr>
          <a:spLocks/>
        </xdr:cNvSpPr>
      </xdr:nvSpPr>
      <xdr:spPr>
        <a:xfrm>
          <a:off x="6553200" y="68484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285750</xdr:colOff>
      <xdr:row>25</xdr:row>
      <xdr:rowOff>114300</xdr:rowOff>
    </xdr:from>
    <xdr:to>
      <xdr:col>38</xdr:col>
      <xdr:colOff>552450</xdr:colOff>
      <xdr:row>27</xdr:row>
      <xdr:rowOff>28575</xdr:rowOff>
    </xdr:to>
    <xdr:grpSp>
      <xdr:nvGrpSpPr>
        <xdr:cNvPr id="903" name="Group 3176"/>
        <xdr:cNvGrpSpPr>
          <a:grpSpLocks noChangeAspect="1"/>
        </xdr:cNvGrpSpPr>
      </xdr:nvGrpSpPr>
      <xdr:grpSpPr>
        <a:xfrm>
          <a:off x="24498300" y="6457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04" name="Line 31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5" name="Oval 31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228600</xdr:colOff>
      <xdr:row>27</xdr:row>
      <xdr:rowOff>47625</xdr:rowOff>
    </xdr:from>
    <xdr:to>
      <xdr:col>34</xdr:col>
      <xdr:colOff>552450</xdr:colOff>
      <xdr:row>29</xdr:row>
      <xdr:rowOff>114300</xdr:rowOff>
    </xdr:to>
    <xdr:sp>
      <xdr:nvSpPr>
        <xdr:cNvPr id="906" name="Line 3179"/>
        <xdr:cNvSpPr>
          <a:spLocks/>
        </xdr:cNvSpPr>
      </xdr:nvSpPr>
      <xdr:spPr>
        <a:xfrm flipV="1">
          <a:off x="18811875" y="6848475"/>
          <a:ext cx="3362325" cy="523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200025</xdr:colOff>
      <xdr:row>49</xdr:row>
      <xdr:rowOff>38100</xdr:rowOff>
    </xdr:from>
    <xdr:to>
      <xdr:col>46</xdr:col>
      <xdr:colOff>647700</xdr:colOff>
      <xdr:row>50</xdr:row>
      <xdr:rowOff>38100</xdr:rowOff>
    </xdr:to>
    <xdr:grpSp>
      <xdr:nvGrpSpPr>
        <xdr:cNvPr id="907" name="Skupina 4"/>
        <xdr:cNvGrpSpPr>
          <a:grpSpLocks/>
        </xdr:cNvGrpSpPr>
      </xdr:nvGrpSpPr>
      <xdr:grpSpPr>
        <a:xfrm>
          <a:off x="29594175" y="11868150"/>
          <a:ext cx="447675" cy="228600"/>
          <a:chOff x="6114184" y="6126307"/>
          <a:chExt cx="447675" cy="229466"/>
        </a:xfrm>
        <a:solidFill>
          <a:srgbClr val="FFFFFF"/>
        </a:solidFill>
      </xdr:grpSpPr>
      <xdr:grpSp>
        <xdr:nvGrpSpPr>
          <xdr:cNvPr id="908" name="Skupina 3"/>
          <xdr:cNvGrpSpPr>
            <a:grpSpLocks/>
          </xdr:cNvGrpSpPr>
        </xdr:nvGrpSpPr>
        <xdr:grpSpPr>
          <a:xfrm>
            <a:off x="6190401" y="6139272"/>
            <a:ext cx="295242" cy="159135"/>
            <a:chOff x="6190384" y="6154990"/>
            <a:chExt cx="295275" cy="143416"/>
          </a:xfrm>
          <a:solidFill>
            <a:srgbClr val="FFFFFF"/>
          </a:solidFill>
        </xdr:grpSpPr>
        <xdr:sp>
          <xdr:nvSpPr>
            <xdr:cNvPr id="909" name="Line 227"/>
            <xdr:cNvSpPr>
              <a:spLocks/>
            </xdr:cNvSpPr>
          </xdr:nvSpPr>
          <xdr:spPr>
            <a:xfrm>
              <a:off x="6190384" y="6298406"/>
              <a:ext cx="295275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10" name="Oval 228"/>
            <xdr:cNvSpPr>
              <a:spLocks/>
            </xdr:cNvSpPr>
          </xdr:nvSpPr>
          <xdr:spPr>
            <a:xfrm>
              <a:off x="6361865" y="6164563"/>
              <a:ext cx="95226" cy="95623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11" name="Line 229"/>
            <xdr:cNvSpPr>
              <a:spLocks/>
            </xdr:cNvSpPr>
          </xdr:nvSpPr>
          <xdr:spPr>
            <a:xfrm>
              <a:off x="6266565" y="6139323"/>
              <a:ext cx="0" cy="15858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12" name="Line 241"/>
          <xdr:cNvSpPr>
            <a:spLocks/>
          </xdr:cNvSpPr>
        </xdr:nvSpPr>
        <xdr:spPr>
          <a:xfrm>
            <a:off x="6114184" y="6126307"/>
            <a:ext cx="4476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3" name="Line 242"/>
          <xdr:cNvSpPr>
            <a:spLocks/>
          </xdr:cNvSpPr>
        </xdr:nvSpPr>
        <xdr:spPr>
          <a:xfrm>
            <a:off x="6114184" y="6355773"/>
            <a:ext cx="4476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4" name="Line 243"/>
          <xdr:cNvSpPr>
            <a:spLocks/>
          </xdr:cNvSpPr>
        </xdr:nvSpPr>
        <xdr:spPr>
          <a:xfrm>
            <a:off x="6114184" y="6126307"/>
            <a:ext cx="0" cy="2294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5" name="Line 244"/>
          <xdr:cNvSpPr>
            <a:spLocks/>
          </xdr:cNvSpPr>
        </xdr:nvSpPr>
        <xdr:spPr>
          <a:xfrm>
            <a:off x="6561859" y="6126307"/>
            <a:ext cx="0" cy="2294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57150</xdr:colOff>
      <xdr:row>29</xdr:row>
      <xdr:rowOff>57150</xdr:rowOff>
    </xdr:from>
    <xdr:to>
      <xdr:col>112</xdr:col>
      <xdr:colOff>781050</xdr:colOff>
      <xdr:row>29</xdr:row>
      <xdr:rowOff>171450</xdr:rowOff>
    </xdr:to>
    <xdr:grpSp>
      <xdr:nvGrpSpPr>
        <xdr:cNvPr id="916" name="Group 529"/>
        <xdr:cNvGrpSpPr>
          <a:grpSpLocks noChangeAspect="1"/>
        </xdr:cNvGrpSpPr>
      </xdr:nvGrpSpPr>
      <xdr:grpSpPr>
        <a:xfrm>
          <a:off x="72199500" y="7315200"/>
          <a:ext cx="723900" cy="114300"/>
          <a:chOff x="517" y="71"/>
          <a:chExt cx="76" cy="12"/>
        </a:xfrm>
        <a:solidFill>
          <a:srgbClr val="FFFFFF"/>
        </a:solidFill>
      </xdr:grpSpPr>
      <xdr:sp>
        <xdr:nvSpPr>
          <xdr:cNvPr id="917" name="Line 349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8" name="Oval 350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9" name="Oval 351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0" name="Oval 352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1" name="Oval 353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2" name="Oval 354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3" name="Rectangle 355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4" name="Line 363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5" name="Line 364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57150</xdr:colOff>
      <xdr:row>32</xdr:row>
      <xdr:rowOff>47625</xdr:rowOff>
    </xdr:from>
    <xdr:to>
      <xdr:col>116</xdr:col>
      <xdr:colOff>781050</xdr:colOff>
      <xdr:row>32</xdr:row>
      <xdr:rowOff>161925</xdr:rowOff>
    </xdr:to>
    <xdr:grpSp>
      <xdr:nvGrpSpPr>
        <xdr:cNvPr id="926" name="Group 529"/>
        <xdr:cNvGrpSpPr>
          <a:grpSpLocks noChangeAspect="1"/>
        </xdr:cNvGrpSpPr>
      </xdr:nvGrpSpPr>
      <xdr:grpSpPr>
        <a:xfrm>
          <a:off x="74790300" y="7991475"/>
          <a:ext cx="723900" cy="114300"/>
          <a:chOff x="517" y="71"/>
          <a:chExt cx="76" cy="12"/>
        </a:xfrm>
        <a:solidFill>
          <a:srgbClr val="FFFFFF"/>
        </a:solidFill>
      </xdr:grpSpPr>
      <xdr:sp>
        <xdr:nvSpPr>
          <xdr:cNvPr id="927" name="Line 349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8" name="Oval 350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9" name="Oval 351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0" name="Oval 352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1" name="Oval 353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2" name="Oval 354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3" name="Rectangle 355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4" name="Line 363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5" name="Line 364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533400</xdr:colOff>
      <xdr:row>38</xdr:row>
      <xdr:rowOff>57150</xdr:rowOff>
    </xdr:from>
    <xdr:to>
      <xdr:col>121</xdr:col>
      <xdr:colOff>409575</xdr:colOff>
      <xdr:row>38</xdr:row>
      <xdr:rowOff>171450</xdr:rowOff>
    </xdr:to>
    <xdr:grpSp>
      <xdr:nvGrpSpPr>
        <xdr:cNvPr id="936" name="Group 529"/>
        <xdr:cNvGrpSpPr>
          <a:grpSpLocks noChangeAspect="1"/>
        </xdr:cNvGrpSpPr>
      </xdr:nvGrpSpPr>
      <xdr:grpSpPr>
        <a:xfrm>
          <a:off x="77857350" y="9372600"/>
          <a:ext cx="723900" cy="114300"/>
          <a:chOff x="517" y="71"/>
          <a:chExt cx="76" cy="12"/>
        </a:xfrm>
        <a:solidFill>
          <a:srgbClr val="FFFFFF"/>
        </a:solidFill>
      </xdr:grpSpPr>
      <xdr:sp>
        <xdr:nvSpPr>
          <xdr:cNvPr id="937" name="Line 349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8" name="Oval 350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9" name="Oval 351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0" name="Oval 352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1" name="Oval 353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2" name="Oval 354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3" name="Rectangle 355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4" name="Line 363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5" name="Line 364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619125</xdr:colOff>
      <xdr:row>35</xdr:row>
      <xdr:rowOff>57150</xdr:rowOff>
    </xdr:from>
    <xdr:to>
      <xdr:col>119</xdr:col>
      <xdr:colOff>381000</xdr:colOff>
      <xdr:row>35</xdr:row>
      <xdr:rowOff>171450</xdr:rowOff>
    </xdr:to>
    <xdr:grpSp>
      <xdr:nvGrpSpPr>
        <xdr:cNvPr id="946" name="Group 1061"/>
        <xdr:cNvGrpSpPr>
          <a:grpSpLocks/>
        </xdr:cNvGrpSpPr>
      </xdr:nvGrpSpPr>
      <xdr:grpSpPr>
        <a:xfrm>
          <a:off x="76647675" y="8686800"/>
          <a:ext cx="609600" cy="114300"/>
          <a:chOff x="545" y="359"/>
          <a:chExt cx="64" cy="12"/>
        </a:xfrm>
        <a:solidFill>
          <a:srgbClr val="FFFFFF"/>
        </a:solidFill>
      </xdr:grpSpPr>
      <xdr:sp>
        <xdr:nvSpPr>
          <xdr:cNvPr id="947" name="Line 1051"/>
          <xdr:cNvSpPr>
            <a:spLocks noChangeAspect="1"/>
          </xdr:cNvSpPr>
        </xdr:nvSpPr>
        <xdr:spPr>
          <a:xfrm>
            <a:off x="548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8" name="Oval 1052"/>
          <xdr:cNvSpPr>
            <a:spLocks noChangeAspect="1"/>
          </xdr:cNvSpPr>
        </xdr:nvSpPr>
        <xdr:spPr>
          <a:xfrm>
            <a:off x="573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9" name="Oval 1053"/>
          <xdr:cNvSpPr>
            <a:spLocks noChangeAspect="1"/>
          </xdr:cNvSpPr>
        </xdr:nvSpPr>
        <xdr:spPr>
          <a:xfrm>
            <a:off x="597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0" name="Oval 1054"/>
          <xdr:cNvSpPr>
            <a:spLocks noChangeAspect="1"/>
          </xdr:cNvSpPr>
        </xdr:nvSpPr>
        <xdr:spPr>
          <a:xfrm>
            <a:off x="585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1" name="Oval 1055"/>
          <xdr:cNvSpPr>
            <a:spLocks noChangeAspect="1"/>
          </xdr:cNvSpPr>
        </xdr:nvSpPr>
        <xdr:spPr>
          <a:xfrm>
            <a:off x="561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2" name="Rectangle 1056"/>
          <xdr:cNvSpPr>
            <a:spLocks noChangeAspect="1"/>
          </xdr:cNvSpPr>
        </xdr:nvSpPr>
        <xdr:spPr>
          <a:xfrm>
            <a:off x="545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3" name="Line 1059"/>
          <xdr:cNvSpPr>
            <a:spLocks noChangeAspect="1"/>
          </xdr:cNvSpPr>
        </xdr:nvSpPr>
        <xdr:spPr>
          <a:xfrm>
            <a:off x="599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4" name="Line 1060"/>
          <xdr:cNvSpPr>
            <a:spLocks noChangeAspect="1"/>
          </xdr:cNvSpPr>
        </xdr:nvSpPr>
        <xdr:spPr>
          <a:xfrm flipV="1">
            <a:off x="599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80" customWidth="1"/>
    <col min="2" max="2" width="17.7109375" style="178" customWidth="1"/>
    <col min="3" max="12" width="17.7109375" style="80" customWidth="1"/>
    <col min="13" max="13" width="5.7109375" style="80" customWidth="1"/>
    <col min="14" max="14" width="2.7109375" style="80" customWidth="1"/>
    <col min="15" max="16384" width="9.140625" style="80" customWidth="1"/>
  </cols>
  <sheetData>
    <row r="1" spans="2:11" s="78" customFormat="1" ht="9.75" customHeight="1"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2:11" ht="36" customHeight="1">
      <c r="B2" s="80"/>
      <c r="D2" s="81"/>
      <c r="E2" s="81"/>
      <c r="F2" s="81"/>
      <c r="G2" s="81"/>
      <c r="H2" s="81"/>
      <c r="I2" s="81"/>
      <c r="J2" s="81"/>
      <c r="K2" s="81"/>
    </row>
    <row r="3" spans="2:12" s="82" customFormat="1" ht="18" customHeight="1">
      <c r="B3" s="83"/>
      <c r="C3" s="83"/>
      <c r="D3" s="84"/>
      <c r="I3" s="85"/>
      <c r="J3" s="83"/>
      <c r="K3" s="83"/>
      <c r="L3" s="86"/>
    </row>
    <row r="4" spans="1:15" s="92" customFormat="1" ht="22.5" customHeight="1">
      <c r="A4" s="87"/>
      <c r="B4" s="88" t="s">
        <v>37</v>
      </c>
      <c r="C4" s="89" t="s">
        <v>182</v>
      </c>
      <c r="D4" s="90"/>
      <c r="E4" s="87"/>
      <c r="F4" s="87"/>
      <c r="G4" s="91" t="s">
        <v>185</v>
      </c>
      <c r="H4" s="90"/>
      <c r="I4" s="91"/>
      <c r="J4" s="93"/>
      <c r="K4" s="94" t="s">
        <v>38</v>
      </c>
      <c r="L4" s="88">
        <v>557132</v>
      </c>
      <c r="M4" s="87"/>
      <c r="N4" s="87"/>
      <c r="O4" s="87"/>
    </row>
    <row r="5" spans="1:15" s="92" customFormat="1" ht="22.5" customHeight="1">
      <c r="A5" s="87"/>
      <c r="B5" s="88"/>
      <c r="C5" s="89" t="s">
        <v>183</v>
      </c>
      <c r="D5" s="83"/>
      <c r="E5" s="83"/>
      <c r="F5" s="83"/>
      <c r="G5" s="91" t="s">
        <v>101</v>
      </c>
      <c r="H5" s="83"/>
      <c r="J5" s="83"/>
      <c r="K5" s="287"/>
      <c r="L5" s="288"/>
      <c r="M5" s="87"/>
      <c r="N5" s="87"/>
      <c r="O5" s="87"/>
    </row>
    <row r="6" spans="2:12" s="95" customFormat="1" ht="22.5" customHeight="1" thickBot="1">
      <c r="B6" s="96"/>
      <c r="C6" s="97"/>
      <c r="D6" s="97"/>
      <c r="H6" s="97"/>
      <c r="I6" s="98"/>
      <c r="J6" s="99"/>
      <c r="K6" s="97"/>
      <c r="L6" s="97"/>
    </row>
    <row r="7" spans="1:13" s="87" customFormat="1" ht="19.5" customHeight="1">
      <c r="A7" s="100"/>
      <c r="B7" s="101"/>
      <c r="C7" s="102"/>
      <c r="D7" s="101"/>
      <c r="E7" s="103"/>
      <c r="F7" s="103"/>
      <c r="G7" s="103"/>
      <c r="H7" s="103"/>
      <c r="I7" s="101"/>
      <c r="J7" s="101"/>
      <c r="K7" s="101"/>
      <c r="L7" s="101"/>
      <c r="M7" s="104"/>
    </row>
    <row r="8" spans="1:13" ht="15" customHeight="1">
      <c r="A8" s="105"/>
      <c r="B8" s="106"/>
      <c r="C8" s="107"/>
      <c r="D8" s="108"/>
      <c r="E8" s="108"/>
      <c r="F8" s="109"/>
      <c r="G8" s="108"/>
      <c r="H8" s="108"/>
      <c r="I8" s="108"/>
      <c r="J8" s="108"/>
      <c r="K8" s="108"/>
      <c r="L8" s="110"/>
      <c r="M8" s="111"/>
    </row>
    <row r="9" spans="1:13" ht="25.5" customHeight="1">
      <c r="A9" s="105"/>
      <c r="B9" s="472" t="s">
        <v>39</v>
      </c>
      <c r="C9" s="473"/>
      <c r="D9" s="112"/>
      <c r="F9" s="113"/>
      <c r="G9" s="114" t="s">
        <v>102</v>
      </c>
      <c r="H9" s="113"/>
      <c r="J9" s="112"/>
      <c r="K9" s="112"/>
      <c r="L9" s="115"/>
      <c r="M9" s="111"/>
    </row>
    <row r="10" spans="1:13" ht="25.5" customHeight="1">
      <c r="A10" s="105"/>
      <c r="B10" s="475" t="s">
        <v>40</v>
      </c>
      <c r="C10" s="476"/>
      <c r="D10" s="112"/>
      <c r="E10" s="112"/>
      <c r="F10" s="112"/>
      <c r="G10" s="116" t="s">
        <v>103</v>
      </c>
      <c r="H10" s="112"/>
      <c r="I10" s="112"/>
      <c r="J10" s="112"/>
      <c r="K10" s="470" t="s">
        <v>105</v>
      </c>
      <c r="L10" s="471"/>
      <c r="M10" s="111"/>
    </row>
    <row r="11" spans="1:13" ht="25.5" customHeight="1">
      <c r="A11" s="105"/>
      <c r="B11" s="477" t="s">
        <v>41</v>
      </c>
      <c r="C11" s="478"/>
      <c r="D11" s="112"/>
      <c r="E11" s="112"/>
      <c r="F11" s="112"/>
      <c r="G11" s="116" t="s">
        <v>104</v>
      </c>
      <c r="H11" s="112"/>
      <c r="I11" s="112"/>
      <c r="J11" s="112"/>
      <c r="K11" s="112"/>
      <c r="L11" s="115"/>
      <c r="M11" s="111"/>
    </row>
    <row r="12" spans="1:13" ht="15" customHeight="1">
      <c r="A12" s="105"/>
      <c r="B12" s="119"/>
      <c r="C12" s="120"/>
      <c r="D12" s="120"/>
      <c r="E12" s="120"/>
      <c r="F12" s="120"/>
      <c r="G12" s="120"/>
      <c r="H12" s="120"/>
      <c r="I12" s="120"/>
      <c r="J12" s="120"/>
      <c r="K12" s="120"/>
      <c r="L12" s="121"/>
      <c r="M12" s="111"/>
    </row>
    <row r="13" spans="1:13" ht="15" customHeight="1">
      <c r="A13" s="105"/>
      <c r="B13" s="298"/>
      <c r="C13" s="299"/>
      <c r="D13" s="112"/>
      <c r="E13" s="112"/>
      <c r="F13" s="112"/>
      <c r="G13" s="112"/>
      <c r="H13" s="112"/>
      <c r="I13" s="112"/>
      <c r="J13" s="112"/>
      <c r="K13" s="112"/>
      <c r="L13" s="289"/>
      <c r="M13" s="111"/>
    </row>
    <row r="14" spans="1:13" ht="25.5" customHeight="1">
      <c r="A14" s="105"/>
      <c r="B14" s="479" t="s">
        <v>42</v>
      </c>
      <c r="C14" s="480"/>
      <c r="D14" s="122"/>
      <c r="E14" s="290" t="s">
        <v>106</v>
      </c>
      <c r="F14" s="122"/>
      <c r="G14" s="291"/>
      <c r="H14" s="122"/>
      <c r="I14" s="291" t="s">
        <v>107</v>
      </c>
      <c r="J14" s="122"/>
      <c r="K14" s="290"/>
      <c r="L14" s="292"/>
      <c r="M14" s="111"/>
    </row>
    <row r="15" spans="1:13" ht="25.5" customHeight="1">
      <c r="A15" s="105"/>
      <c r="B15" s="491" t="s">
        <v>43</v>
      </c>
      <c r="C15" s="470"/>
      <c r="D15" s="248"/>
      <c r="E15" s="324">
        <v>13.7</v>
      </c>
      <c r="F15" s="324"/>
      <c r="G15" s="324"/>
      <c r="H15" s="324"/>
      <c r="I15" s="324">
        <v>13.49</v>
      </c>
      <c r="J15" s="324"/>
      <c r="K15" s="324"/>
      <c r="L15" s="115"/>
      <c r="M15" s="111"/>
    </row>
    <row r="16" spans="1:13" ht="25.5" customHeight="1">
      <c r="A16" s="105"/>
      <c r="B16" s="481" t="s">
        <v>66</v>
      </c>
      <c r="C16" s="482"/>
      <c r="D16" s="112"/>
      <c r="E16" s="293"/>
      <c r="F16" s="278"/>
      <c r="G16" s="278"/>
      <c r="H16" s="112"/>
      <c r="I16" s="278" t="s">
        <v>168</v>
      </c>
      <c r="J16" s="251"/>
      <c r="K16" s="278"/>
      <c r="L16" s="115"/>
      <c r="M16" s="111"/>
    </row>
    <row r="17" spans="1:13" ht="25.5" customHeight="1">
      <c r="A17" s="105"/>
      <c r="B17" s="300"/>
      <c r="C17" s="294"/>
      <c r="D17" s="112"/>
      <c r="E17" s="251"/>
      <c r="F17" s="112"/>
      <c r="G17" s="255"/>
      <c r="H17" s="112"/>
      <c r="I17" s="255" t="s">
        <v>79</v>
      </c>
      <c r="J17" s="294"/>
      <c r="K17" s="255"/>
      <c r="L17" s="115"/>
      <c r="M17" s="111"/>
    </row>
    <row r="18" spans="1:13" ht="25.5" customHeight="1">
      <c r="A18" s="105"/>
      <c r="B18" s="300"/>
      <c r="C18" s="294"/>
      <c r="D18" s="112"/>
      <c r="E18" s="251"/>
      <c r="F18" s="112"/>
      <c r="G18" s="255"/>
      <c r="H18" s="112"/>
      <c r="I18" s="327" t="s">
        <v>115</v>
      </c>
      <c r="J18" s="294"/>
      <c r="K18" s="255"/>
      <c r="L18" s="115"/>
      <c r="M18" s="111"/>
    </row>
    <row r="19" spans="1:13" s="92" customFormat="1" ht="15" customHeight="1">
      <c r="A19" s="105"/>
      <c r="B19" s="284"/>
      <c r="C19" s="253"/>
      <c r="D19" s="120"/>
      <c r="E19" s="295"/>
      <c r="F19" s="120"/>
      <c r="G19" s="296"/>
      <c r="H19" s="120"/>
      <c r="I19" s="325"/>
      <c r="J19" s="253"/>
      <c r="K19" s="120"/>
      <c r="L19" s="121"/>
      <c r="M19" s="130"/>
    </row>
    <row r="20" spans="1:13" s="92" customFormat="1" ht="15" customHeight="1">
      <c r="A20" s="105"/>
      <c r="B20" s="300"/>
      <c r="C20" s="294"/>
      <c r="D20" s="112"/>
      <c r="E20" s="251"/>
      <c r="F20" s="112"/>
      <c r="G20" s="255"/>
      <c r="H20" s="112"/>
      <c r="I20" s="327"/>
      <c r="J20" s="294"/>
      <c r="K20" s="112"/>
      <c r="L20" s="115"/>
      <c r="M20" s="130"/>
    </row>
    <row r="21" spans="1:13" s="92" customFormat="1" ht="25.5" customHeight="1">
      <c r="A21" s="105"/>
      <c r="B21" s="300"/>
      <c r="C21" s="294"/>
      <c r="D21" s="112"/>
      <c r="E21" s="192"/>
      <c r="F21" s="192"/>
      <c r="G21" s="192" t="s">
        <v>167</v>
      </c>
      <c r="H21" s="192"/>
      <c r="I21" s="192"/>
      <c r="J21" s="192"/>
      <c r="K21" s="112"/>
      <c r="L21" s="115"/>
      <c r="M21" s="130"/>
    </row>
    <row r="22" spans="1:13" s="92" customFormat="1" ht="25.5" customHeight="1">
      <c r="A22" s="105"/>
      <c r="B22" s="483" t="s">
        <v>46</v>
      </c>
      <c r="C22" s="484"/>
      <c r="D22" s="297"/>
      <c r="E22" s="137"/>
      <c r="F22" s="137"/>
      <c r="G22" s="137" t="s">
        <v>47</v>
      </c>
      <c r="I22" s="252" t="s">
        <v>109</v>
      </c>
      <c r="J22" s="137"/>
      <c r="K22" s="252"/>
      <c r="L22" s="283"/>
      <c r="M22" s="130"/>
    </row>
    <row r="23" spans="1:13" s="92" customFormat="1" ht="25.5" customHeight="1">
      <c r="A23" s="105"/>
      <c r="B23" s="481" t="s">
        <v>49</v>
      </c>
      <c r="C23" s="482"/>
      <c r="D23" s="301"/>
      <c r="E23" s="297"/>
      <c r="F23" s="297"/>
      <c r="G23" s="297" t="s">
        <v>50</v>
      </c>
      <c r="I23" s="282" t="s">
        <v>110</v>
      </c>
      <c r="J23" s="297"/>
      <c r="K23" s="282"/>
      <c r="L23" s="283"/>
      <c r="M23" s="130"/>
    </row>
    <row r="24" spans="1:13" s="92" customFormat="1" ht="15" customHeight="1">
      <c r="A24" s="105"/>
      <c r="B24" s="280"/>
      <c r="C24" s="281"/>
      <c r="D24" s="138"/>
      <c r="E24" s="138"/>
      <c r="F24" s="139"/>
      <c r="G24" s="139"/>
      <c r="H24" s="138"/>
      <c r="I24" s="140"/>
      <c r="J24" s="138"/>
      <c r="K24" s="138"/>
      <c r="L24" s="141"/>
      <c r="M24" s="130"/>
    </row>
    <row r="25" spans="1:13" ht="19.5" customHeight="1">
      <c r="A25" s="105"/>
      <c r="B25" s="123"/>
      <c r="C25" s="124"/>
      <c r="D25" s="124"/>
      <c r="E25" s="125"/>
      <c r="F25" s="125"/>
      <c r="G25" s="125"/>
      <c r="H25" s="125"/>
      <c r="I25" s="124"/>
      <c r="J25" s="126"/>
      <c r="K25" s="124"/>
      <c r="L25" s="124"/>
      <c r="M25" s="111"/>
    </row>
    <row r="26" spans="1:13" ht="15" customHeight="1">
      <c r="A26" s="105"/>
      <c r="B26" s="127"/>
      <c r="C26" s="128"/>
      <c r="D26" s="108"/>
      <c r="E26" s="108"/>
      <c r="F26" s="427"/>
      <c r="G26" s="129"/>
      <c r="H26" s="129"/>
      <c r="I26" s="432"/>
      <c r="J26" s="129"/>
      <c r="K26" s="108"/>
      <c r="L26" s="110"/>
      <c r="M26" s="111"/>
    </row>
    <row r="27" spans="1:13" ht="25.5" customHeight="1">
      <c r="A27" s="105"/>
      <c r="B27" s="472" t="s">
        <v>44</v>
      </c>
      <c r="C27" s="474"/>
      <c r="E27" s="192" t="s">
        <v>114</v>
      </c>
      <c r="F27" s="428"/>
      <c r="G27" s="192"/>
      <c r="H27" s="192" t="s">
        <v>108</v>
      </c>
      <c r="I27" s="433"/>
      <c r="K27" s="192" t="s">
        <v>113</v>
      </c>
      <c r="L27" s="303"/>
      <c r="M27" s="111"/>
    </row>
    <row r="28" spans="1:13" s="92" customFormat="1" ht="25.5" customHeight="1">
      <c r="A28" s="105"/>
      <c r="B28" s="475" t="s">
        <v>40</v>
      </c>
      <c r="C28" s="485"/>
      <c r="D28" s="250"/>
      <c r="E28" s="114" t="s">
        <v>80</v>
      </c>
      <c r="F28" s="429"/>
      <c r="G28" s="250"/>
      <c r="H28" s="114" t="s">
        <v>111</v>
      </c>
      <c r="I28" s="434"/>
      <c r="J28" s="250"/>
      <c r="K28" s="114" t="s">
        <v>186</v>
      </c>
      <c r="L28" s="304"/>
      <c r="M28" s="130"/>
    </row>
    <row r="29" spans="1:13" s="92" customFormat="1" ht="25.5" customHeight="1">
      <c r="A29" s="105"/>
      <c r="B29" s="477" t="s">
        <v>41</v>
      </c>
      <c r="C29" s="486"/>
      <c r="E29" s="193"/>
      <c r="F29" s="430"/>
      <c r="G29" s="193"/>
      <c r="H29" s="193" t="s">
        <v>112</v>
      </c>
      <c r="I29" s="433"/>
      <c r="K29" s="193" t="s">
        <v>188</v>
      </c>
      <c r="L29" s="305"/>
      <c r="M29" s="130"/>
    </row>
    <row r="30" spans="1:13" s="92" customFormat="1" ht="12.75" customHeight="1">
      <c r="A30" s="105"/>
      <c r="B30" s="131"/>
      <c r="C30" s="132"/>
      <c r="D30" s="249"/>
      <c r="E30" s="249"/>
      <c r="F30" s="431"/>
      <c r="G30" s="249"/>
      <c r="H30" s="249"/>
      <c r="I30" s="435"/>
      <c r="J30" s="120"/>
      <c r="K30" s="249"/>
      <c r="L30" s="133"/>
      <c r="M30" s="130"/>
    </row>
    <row r="31" spans="1:13" s="92" customFormat="1" ht="25.5" customHeight="1">
      <c r="A31" s="105"/>
      <c r="B31" s="487" t="s">
        <v>45</v>
      </c>
      <c r="C31" s="488"/>
      <c r="D31" s="134"/>
      <c r="E31" s="135">
        <v>7</v>
      </c>
      <c r="F31" s="318"/>
      <c r="G31" s="135"/>
      <c r="H31" s="135">
        <v>15</v>
      </c>
      <c r="I31" s="436"/>
      <c r="J31" s="135"/>
      <c r="K31" s="135">
        <v>10</v>
      </c>
      <c r="L31" s="136"/>
      <c r="M31" s="130"/>
    </row>
    <row r="32" spans="1:13" s="92" customFormat="1" ht="25.5" customHeight="1">
      <c r="A32" s="105"/>
      <c r="B32" s="483" t="s">
        <v>46</v>
      </c>
      <c r="C32" s="489"/>
      <c r="D32" s="494" t="s">
        <v>47</v>
      </c>
      <c r="E32" s="490"/>
      <c r="F32" s="423" t="s">
        <v>48</v>
      </c>
      <c r="G32" s="490" t="s">
        <v>118</v>
      </c>
      <c r="H32" s="490"/>
      <c r="I32" s="423" t="s">
        <v>117</v>
      </c>
      <c r="J32" s="490" t="s">
        <v>47</v>
      </c>
      <c r="K32" s="490"/>
      <c r="L32" s="306" t="s">
        <v>48</v>
      </c>
      <c r="M32" s="130"/>
    </row>
    <row r="33" spans="1:13" s="92" customFormat="1" ht="25.5" customHeight="1">
      <c r="A33" s="105"/>
      <c r="B33" s="481" t="s">
        <v>49</v>
      </c>
      <c r="C33" s="495"/>
      <c r="D33" s="492" t="s">
        <v>50</v>
      </c>
      <c r="E33" s="493"/>
      <c r="F33" s="424" t="s">
        <v>51</v>
      </c>
      <c r="G33" s="493"/>
      <c r="H33" s="493"/>
      <c r="I33" s="424" t="s">
        <v>116</v>
      </c>
      <c r="J33" s="493" t="s">
        <v>50</v>
      </c>
      <c r="K33" s="493"/>
      <c r="L33" s="283" t="s">
        <v>51</v>
      </c>
      <c r="M33" s="130"/>
    </row>
    <row r="34" spans="1:13" s="92" customFormat="1" ht="15" customHeight="1">
      <c r="A34" s="105"/>
      <c r="B34" s="280"/>
      <c r="C34" s="279"/>
      <c r="D34" s="138"/>
      <c r="E34" s="139"/>
      <c r="F34" s="425"/>
      <c r="G34" s="140"/>
      <c r="H34" s="138"/>
      <c r="I34" s="426"/>
      <c r="J34" s="138"/>
      <c r="K34" s="140"/>
      <c r="L34" s="141"/>
      <c r="M34" s="130"/>
    </row>
    <row r="35" spans="1:13" ht="19.5" customHeight="1">
      <c r="A35" s="167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164"/>
    </row>
    <row r="36" spans="1:13" ht="30" customHeight="1">
      <c r="A36" s="167"/>
      <c r="B36" s="195"/>
      <c r="C36" s="196"/>
      <c r="D36" s="196"/>
      <c r="E36" s="196"/>
      <c r="F36" s="196"/>
      <c r="G36" s="197" t="s">
        <v>57</v>
      </c>
      <c r="H36" s="196"/>
      <c r="I36" s="196"/>
      <c r="J36" s="198"/>
      <c r="K36" s="198"/>
      <c r="L36" s="199"/>
      <c r="M36" s="164"/>
    </row>
    <row r="37" spans="1:13" s="181" customFormat="1" ht="21" customHeight="1" thickBot="1">
      <c r="A37" s="180"/>
      <c r="B37" s="148" t="s">
        <v>0</v>
      </c>
      <c r="C37" s="149" t="s">
        <v>53</v>
      </c>
      <c r="D37" s="149" t="s">
        <v>54</v>
      </c>
      <c r="E37" s="150" t="s">
        <v>55</v>
      </c>
      <c r="F37" s="151"/>
      <c r="G37" s="152"/>
      <c r="H37" s="152"/>
      <c r="I37" s="153" t="s">
        <v>56</v>
      </c>
      <c r="J37" s="152"/>
      <c r="K37" s="152"/>
      <c r="L37" s="154"/>
      <c r="M37" s="111"/>
    </row>
    <row r="38" spans="1:13" s="92" customFormat="1" ht="23.25" customHeight="1" thickTop="1">
      <c r="A38" s="179"/>
      <c r="B38" s="155"/>
      <c r="C38" s="156"/>
      <c r="D38" s="157"/>
      <c r="E38" s="158"/>
      <c r="F38" s="182"/>
      <c r="G38" s="183"/>
      <c r="H38" s="183"/>
      <c r="I38" s="117"/>
      <c r="J38" s="183"/>
      <c r="K38" s="183"/>
      <c r="L38" s="184"/>
      <c r="M38" s="111"/>
    </row>
    <row r="39" spans="1:13" s="92" customFormat="1" ht="23.25" customHeight="1">
      <c r="A39" s="142"/>
      <c r="B39" s="194">
        <v>1</v>
      </c>
      <c r="C39" s="201">
        <v>13.605</v>
      </c>
      <c r="D39" s="201">
        <v>13.294</v>
      </c>
      <c r="E39" s="202">
        <f>(C39-D39)*1000</f>
        <v>310.99999999999994</v>
      </c>
      <c r="F39" s="182"/>
      <c r="G39" s="118"/>
      <c r="H39" s="183"/>
      <c r="I39" s="185" t="s">
        <v>119</v>
      </c>
      <c r="J39" s="118"/>
      <c r="K39" s="118"/>
      <c r="L39" s="186"/>
      <c r="M39" s="111"/>
    </row>
    <row r="40" spans="1:13" s="92" customFormat="1" ht="23.25" customHeight="1">
      <c r="A40" s="142"/>
      <c r="B40" s="194"/>
      <c r="C40" s="201"/>
      <c r="D40" s="201"/>
      <c r="E40" s="202"/>
      <c r="F40" s="182"/>
      <c r="G40" s="118"/>
      <c r="H40" s="183"/>
      <c r="I40" s="188" t="s">
        <v>120</v>
      </c>
      <c r="J40" s="118"/>
      <c r="K40" s="118"/>
      <c r="L40" s="187"/>
      <c r="M40" s="111"/>
    </row>
    <row r="41" spans="1:13" s="92" customFormat="1" ht="23.25" customHeight="1">
      <c r="A41" s="142"/>
      <c r="B41" s="166" t="s">
        <v>129</v>
      </c>
      <c r="C41" s="201">
        <v>13.605</v>
      </c>
      <c r="D41" s="201">
        <v>12.915</v>
      </c>
      <c r="E41" s="202">
        <f>(C41-D41)*1000</f>
        <v>690.0000000000013</v>
      </c>
      <c r="F41" s="182"/>
      <c r="G41" s="118"/>
      <c r="H41" s="183"/>
      <c r="I41" s="188" t="s">
        <v>130</v>
      </c>
      <c r="J41" s="118"/>
      <c r="K41" s="118"/>
      <c r="L41" s="187"/>
      <c r="M41" s="111"/>
    </row>
    <row r="42" spans="1:13" s="92" customFormat="1" ht="12.75" customHeight="1">
      <c r="A42" s="142"/>
      <c r="B42" s="155"/>
      <c r="C42" s="156"/>
      <c r="D42" s="157"/>
      <c r="E42" s="158"/>
      <c r="F42" s="182"/>
      <c r="G42" s="118"/>
      <c r="H42" s="183"/>
      <c r="I42" s="117"/>
      <c r="J42" s="118"/>
      <c r="K42" s="118"/>
      <c r="L42" s="186"/>
      <c r="M42" s="111"/>
    </row>
    <row r="43" spans="1:13" s="92" customFormat="1" ht="23.25" customHeight="1">
      <c r="A43" s="142"/>
      <c r="B43" s="194">
        <v>2</v>
      </c>
      <c r="C43" s="201">
        <v>13.572</v>
      </c>
      <c r="D43" s="201">
        <v>13.306</v>
      </c>
      <c r="E43" s="202">
        <f>(C43-D43)*1000</f>
        <v>266</v>
      </c>
      <c r="F43" s="182"/>
      <c r="G43" s="118"/>
      <c r="H43" s="183"/>
      <c r="I43" s="188" t="s">
        <v>127</v>
      </c>
      <c r="J43" s="118"/>
      <c r="K43" s="118"/>
      <c r="L43" s="186"/>
      <c r="M43" s="111"/>
    </row>
    <row r="44" spans="1:13" s="92" customFormat="1" ht="23.25" customHeight="1">
      <c r="A44" s="142"/>
      <c r="B44" s="166" t="s">
        <v>132</v>
      </c>
      <c r="C44" s="201">
        <v>13.572</v>
      </c>
      <c r="D44" s="201">
        <v>12.915</v>
      </c>
      <c r="E44" s="202">
        <f>(C44-D44)*1000</f>
        <v>657</v>
      </c>
      <c r="F44" s="182"/>
      <c r="G44" s="118"/>
      <c r="H44" s="183"/>
      <c r="I44" s="188" t="s">
        <v>130</v>
      </c>
      <c r="J44" s="118"/>
      <c r="K44" s="118"/>
      <c r="L44" s="186"/>
      <c r="M44" s="111"/>
    </row>
    <row r="45" spans="1:13" s="92" customFormat="1" ht="12.75" customHeight="1">
      <c r="A45" s="142"/>
      <c r="B45" s="155"/>
      <c r="C45" s="156"/>
      <c r="D45" s="157"/>
      <c r="E45" s="158"/>
      <c r="F45" s="182"/>
      <c r="G45" s="118"/>
      <c r="H45" s="183"/>
      <c r="I45" s="117"/>
      <c r="J45" s="118"/>
      <c r="K45" s="118"/>
      <c r="L45" s="186"/>
      <c r="M45" s="111"/>
    </row>
    <row r="46" spans="1:13" s="92" customFormat="1" ht="23.25" customHeight="1">
      <c r="A46" s="142"/>
      <c r="B46" s="194">
        <v>3</v>
      </c>
      <c r="C46" s="201">
        <v>13.554</v>
      </c>
      <c r="D46" s="201">
        <v>13.307</v>
      </c>
      <c r="E46" s="202">
        <f>(C46-D46)*1000</f>
        <v>246.9999999999999</v>
      </c>
      <c r="F46" s="182"/>
      <c r="G46" s="118"/>
      <c r="H46" s="183"/>
      <c r="I46" s="185" t="s">
        <v>119</v>
      </c>
      <c r="J46" s="118"/>
      <c r="K46" s="118"/>
      <c r="L46" s="186"/>
      <c r="M46" s="111"/>
    </row>
    <row r="47" spans="1:13" s="92" customFormat="1" ht="23.25" customHeight="1">
      <c r="A47" s="142"/>
      <c r="B47" s="194"/>
      <c r="C47" s="201"/>
      <c r="D47" s="201"/>
      <c r="E47" s="202">
        <f>(C47-D47)*1000</f>
        <v>0</v>
      </c>
      <c r="F47" s="182"/>
      <c r="G47" s="118"/>
      <c r="H47" s="183"/>
      <c r="I47" s="188" t="s">
        <v>128</v>
      </c>
      <c r="J47" s="118"/>
      <c r="K47" s="118"/>
      <c r="L47" s="186"/>
      <c r="M47" s="111"/>
    </row>
    <row r="48" spans="1:13" s="92" customFormat="1" ht="23.25" customHeight="1">
      <c r="A48" s="142"/>
      <c r="B48" s="166" t="s">
        <v>81</v>
      </c>
      <c r="C48" s="315">
        <v>13.065</v>
      </c>
      <c r="D48" s="201">
        <v>12.915</v>
      </c>
      <c r="E48" s="202">
        <f>(C48-D48)*1000</f>
        <v>150.00000000000034</v>
      </c>
      <c r="F48" s="182"/>
      <c r="G48" s="118"/>
      <c r="H48" s="183"/>
      <c r="I48" s="188" t="s">
        <v>134</v>
      </c>
      <c r="J48" s="118"/>
      <c r="K48" s="118"/>
      <c r="L48" s="186"/>
      <c r="M48" s="111"/>
    </row>
    <row r="49" spans="1:13" s="92" customFormat="1" ht="23.25" customHeight="1">
      <c r="A49" s="142"/>
      <c r="B49" s="166" t="s">
        <v>131</v>
      </c>
      <c r="C49" s="201">
        <v>13.554</v>
      </c>
      <c r="D49" s="201">
        <v>12.915</v>
      </c>
      <c r="E49" s="202">
        <f>(C49-D49)*1000</f>
        <v>639.0000000000011</v>
      </c>
      <c r="F49" s="182"/>
      <c r="G49" s="118"/>
      <c r="H49" s="183"/>
      <c r="I49" s="188" t="s">
        <v>130</v>
      </c>
      <c r="J49" s="118"/>
      <c r="K49" s="118"/>
      <c r="L49" s="186"/>
      <c r="M49" s="111"/>
    </row>
    <row r="50" spans="1:13" s="92" customFormat="1" ht="12.75" customHeight="1">
      <c r="A50" s="142"/>
      <c r="B50" s="155"/>
      <c r="C50" s="156"/>
      <c r="D50" s="157"/>
      <c r="E50" s="158"/>
      <c r="F50" s="182"/>
      <c r="G50" s="118"/>
      <c r="H50" s="183"/>
      <c r="I50" s="183"/>
      <c r="J50" s="118"/>
      <c r="K50" s="118"/>
      <c r="L50" s="186"/>
      <c r="M50" s="111"/>
    </row>
    <row r="51" spans="1:13" s="92" customFormat="1" ht="23.25" customHeight="1">
      <c r="A51" s="142"/>
      <c r="B51" s="194">
        <v>5</v>
      </c>
      <c r="C51" s="201">
        <v>13.569</v>
      </c>
      <c r="D51" s="201">
        <v>12.931</v>
      </c>
      <c r="E51" s="202">
        <f>(C51-D51)*1000</f>
        <v>638.0000000000017</v>
      </c>
      <c r="F51" s="182"/>
      <c r="G51" s="118"/>
      <c r="H51" s="183"/>
      <c r="I51" s="185" t="s">
        <v>119</v>
      </c>
      <c r="J51" s="118"/>
      <c r="K51" s="118"/>
      <c r="L51" s="186"/>
      <c r="M51" s="111"/>
    </row>
    <row r="52" spans="1:13" s="92" customFormat="1" ht="23.25" customHeight="1">
      <c r="A52" s="142"/>
      <c r="B52" s="194"/>
      <c r="C52" s="201"/>
      <c r="D52" s="201"/>
      <c r="E52" s="202"/>
      <c r="F52" s="182"/>
      <c r="G52" s="118"/>
      <c r="H52" s="183"/>
      <c r="I52" s="188" t="s">
        <v>133</v>
      </c>
      <c r="J52" s="118"/>
      <c r="K52" s="118"/>
      <c r="L52" s="187"/>
      <c r="M52" s="111"/>
    </row>
    <row r="53" spans="1:13" s="92" customFormat="1" ht="23.25" customHeight="1">
      <c r="A53" s="142"/>
      <c r="B53" s="194"/>
      <c r="C53" s="201"/>
      <c r="D53" s="201"/>
      <c r="E53" s="202"/>
      <c r="F53" s="182"/>
      <c r="G53" s="118"/>
      <c r="H53" s="183"/>
      <c r="I53" s="188" t="s">
        <v>135</v>
      </c>
      <c r="J53" s="118"/>
      <c r="K53" s="118"/>
      <c r="L53" s="187"/>
      <c r="M53" s="111"/>
    </row>
    <row r="54" spans="1:13" s="92" customFormat="1" ht="12.75" customHeight="1">
      <c r="A54" s="142"/>
      <c r="B54" s="155"/>
      <c r="C54" s="156"/>
      <c r="D54" s="157"/>
      <c r="E54" s="158"/>
      <c r="F54" s="182"/>
      <c r="G54" s="118"/>
      <c r="H54" s="183"/>
      <c r="I54" s="183"/>
      <c r="J54" s="118"/>
      <c r="K54" s="118"/>
      <c r="L54" s="186"/>
      <c r="M54" s="111"/>
    </row>
    <row r="55" spans="1:13" s="92" customFormat="1" ht="23.25" customHeight="1">
      <c r="A55" s="142"/>
      <c r="B55" s="194">
        <v>7</v>
      </c>
      <c r="C55" s="201">
        <v>13.543</v>
      </c>
      <c r="D55" s="201">
        <v>12.955</v>
      </c>
      <c r="E55" s="202">
        <f>(C55-D55)*1000</f>
        <v>587.9999999999992</v>
      </c>
      <c r="F55" s="182"/>
      <c r="G55" s="118"/>
      <c r="H55" s="183"/>
      <c r="I55" s="188" t="s">
        <v>127</v>
      </c>
      <c r="J55" s="118"/>
      <c r="K55" s="118"/>
      <c r="L55" s="186"/>
      <c r="M55" s="111"/>
    </row>
    <row r="56" spans="1:13" s="92" customFormat="1" ht="23.25" customHeight="1">
      <c r="A56" s="142"/>
      <c r="B56" s="194"/>
      <c r="C56" s="201"/>
      <c r="D56" s="201"/>
      <c r="E56" s="202"/>
      <c r="F56" s="182"/>
      <c r="G56" s="118"/>
      <c r="H56" s="183"/>
      <c r="I56" s="188" t="s">
        <v>136</v>
      </c>
      <c r="J56" s="118"/>
      <c r="K56" s="118"/>
      <c r="L56" s="186"/>
      <c r="M56" s="111"/>
    </row>
    <row r="57" spans="1:13" s="92" customFormat="1" ht="12.75" customHeight="1">
      <c r="A57" s="142"/>
      <c r="B57" s="155"/>
      <c r="C57" s="156"/>
      <c r="D57" s="157"/>
      <c r="E57" s="202"/>
      <c r="F57" s="182"/>
      <c r="G57" s="118"/>
      <c r="H57" s="183"/>
      <c r="I57" s="183"/>
      <c r="J57" s="118"/>
      <c r="K57" s="118"/>
      <c r="L57" s="186"/>
      <c r="M57" s="111"/>
    </row>
    <row r="58" spans="1:13" s="92" customFormat="1" ht="23.25" customHeight="1">
      <c r="A58" s="142"/>
      <c r="B58" s="194">
        <v>9</v>
      </c>
      <c r="C58" s="201">
        <v>13.521</v>
      </c>
      <c r="D58" s="201">
        <v>12.981</v>
      </c>
      <c r="E58" s="202">
        <f>(C58-D58)*1000</f>
        <v>540.0000000000009</v>
      </c>
      <c r="F58" s="182"/>
      <c r="G58" s="118"/>
      <c r="H58" s="183"/>
      <c r="I58" s="188" t="s">
        <v>127</v>
      </c>
      <c r="J58" s="118"/>
      <c r="K58" s="118"/>
      <c r="L58" s="186"/>
      <c r="M58" s="111"/>
    </row>
    <row r="59" spans="1:13" s="92" customFormat="1" ht="23.25" customHeight="1">
      <c r="A59" s="142"/>
      <c r="B59" s="194"/>
      <c r="C59" s="201"/>
      <c r="D59" s="201"/>
      <c r="E59" s="202"/>
      <c r="F59" s="182"/>
      <c r="G59" s="118"/>
      <c r="H59" s="183"/>
      <c r="I59" s="188" t="s">
        <v>136</v>
      </c>
      <c r="J59" s="118"/>
      <c r="K59" s="118"/>
      <c r="L59" s="186"/>
      <c r="M59" s="111"/>
    </row>
    <row r="60" spans="1:13" s="92" customFormat="1" ht="23.25" customHeight="1">
      <c r="A60" s="142"/>
      <c r="B60" s="309"/>
      <c r="C60" s="310"/>
      <c r="D60" s="310"/>
      <c r="E60" s="311">
        <f>(C60-D60)*1000</f>
        <v>0</v>
      </c>
      <c r="F60" s="189"/>
      <c r="G60" s="312"/>
      <c r="H60" s="190"/>
      <c r="I60" s="313"/>
      <c r="J60" s="312"/>
      <c r="K60" s="312"/>
      <c r="L60" s="314"/>
      <c r="M60" s="111"/>
    </row>
    <row r="61" spans="1:13" ht="19.5" customHeight="1">
      <c r="A61" s="105"/>
      <c r="B61" s="123"/>
      <c r="C61" s="123"/>
      <c r="D61" s="123"/>
      <c r="E61" s="123"/>
      <c r="F61" s="123"/>
      <c r="G61" s="123"/>
      <c r="H61" s="123"/>
      <c r="I61" s="123"/>
      <c r="J61" s="124"/>
      <c r="K61" s="124"/>
      <c r="L61" s="124"/>
      <c r="M61" s="111"/>
    </row>
    <row r="62" spans="1:13" s="165" customFormat="1" ht="30" customHeight="1">
      <c r="A62" s="142"/>
      <c r="B62" s="143"/>
      <c r="C62" s="144"/>
      <c r="D62" s="144"/>
      <c r="E62" s="144"/>
      <c r="F62" s="144"/>
      <c r="G62" s="145" t="s">
        <v>52</v>
      </c>
      <c r="H62" s="144"/>
      <c r="I62" s="144"/>
      <c r="J62" s="146"/>
      <c r="K62" s="146"/>
      <c r="L62" s="147"/>
      <c r="M62" s="111"/>
    </row>
    <row r="63" spans="1:13" s="165" customFormat="1" ht="21" customHeight="1" thickBot="1">
      <c r="A63" s="142"/>
      <c r="B63" s="148" t="s">
        <v>0</v>
      </c>
      <c r="C63" s="149" t="s">
        <v>53</v>
      </c>
      <c r="D63" s="149" t="s">
        <v>54</v>
      </c>
      <c r="E63" s="150" t="s">
        <v>55</v>
      </c>
      <c r="F63" s="151"/>
      <c r="G63" s="152"/>
      <c r="H63" s="152"/>
      <c r="I63" s="153" t="s">
        <v>56</v>
      </c>
      <c r="J63" s="152"/>
      <c r="K63" s="152"/>
      <c r="L63" s="154"/>
      <c r="M63" s="111"/>
    </row>
    <row r="64" spans="1:13" s="168" customFormat="1" ht="12.75" customHeight="1" thickTop="1">
      <c r="A64" s="105"/>
      <c r="B64" s="155"/>
      <c r="C64" s="156"/>
      <c r="D64" s="157"/>
      <c r="E64" s="158"/>
      <c r="F64" s="159"/>
      <c r="G64" s="160"/>
      <c r="H64" s="160"/>
      <c r="I64" s="161"/>
      <c r="J64" s="162"/>
      <c r="K64" s="162"/>
      <c r="L64" s="163"/>
      <c r="M64" s="164"/>
    </row>
    <row r="65" spans="1:13" ht="30" customHeight="1">
      <c r="A65" s="167"/>
      <c r="B65" s="194">
        <v>1</v>
      </c>
      <c r="C65" s="201">
        <v>13.585</v>
      </c>
      <c r="D65" s="201">
        <v>13.485</v>
      </c>
      <c r="E65" s="202">
        <f>(C65-D65)*1000</f>
        <v>100.00000000000142</v>
      </c>
      <c r="F65" s="159"/>
      <c r="G65" s="160"/>
      <c r="H65" s="160"/>
      <c r="I65" s="254" t="s">
        <v>123</v>
      </c>
      <c r="J65" s="160"/>
      <c r="K65" s="302"/>
      <c r="L65" s="163"/>
      <c r="M65" s="164"/>
    </row>
    <row r="66" spans="1:13" ht="27.75" customHeight="1">
      <c r="A66" s="167"/>
      <c r="B66" s="194"/>
      <c r="C66" s="201"/>
      <c r="D66" s="201"/>
      <c r="E66" s="202"/>
      <c r="F66" s="159"/>
      <c r="G66" s="160"/>
      <c r="H66" s="160"/>
      <c r="I66" s="188" t="s">
        <v>122</v>
      </c>
      <c r="J66" s="255"/>
      <c r="K66" s="255"/>
      <c r="L66" s="307"/>
      <c r="M66" s="164"/>
    </row>
    <row r="67" spans="1:13" s="168" customFormat="1" ht="33.75" customHeight="1">
      <c r="A67" s="105"/>
      <c r="B67" s="194">
        <v>2</v>
      </c>
      <c r="C67" s="201">
        <v>13.585</v>
      </c>
      <c r="D67" s="201">
        <v>13.485</v>
      </c>
      <c r="E67" s="202">
        <f>(C67-D67)*1000</f>
        <v>100.00000000000142</v>
      </c>
      <c r="F67" s="159"/>
      <c r="G67" s="160"/>
      <c r="H67" s="160"/>
      <c r="I67" s="254" t="s">
        <v>124</v>
      </c>
      <c r="J67" s="162"/>
      <c r="K67" s="308"/>
      <c r="L67" s="163"/>
      <c r="M67" s="164"/>
    </row>
    <row r="68" spans="1:13" ht="27.75" customHeight="1">
      <c r="A68" s="167"/>
      <c r="B68" s="194"/>
      <c r="C68" s="201"/>
      <c r="D68" s="201"/>
      <c r="E68" s="202"/>
      <c r="F68" s="159"/>
      <c r="G68" s="160"/>
      <c r="H68" s="160"/>
      <c r="I68" s="188" t="s">
        <v>122</v>
      </c>
      <c r="J68" s="160"/>
      <c r="K68" s="302"/>
      <c r="L68" s="163"/>
      <c r="M68" s="164"/>
    </row>
    <row r="69" spans="1:13" ht="30" customHeight="1">
      <c r="A69" s="167"/>
      <c r="B69" s="194">
        <v>3</v>
      </c>
      <c r="C69" s="201">
        <v>13.58</v>
      </c>
      <c r="D69" s="201">
        <v>13.485</v>
      </c>
      <c r="E69" s="202">
        <f>(C69-D69)*1000</f>
        <v>95.00000000000064</v>
      </c>
      <c r="F69" s="159"/>
      <c r="G69" s="160"/>
      <c r="H69" s="160"/>
      <c r="I69" s="254" t="s">
        <v>121</v>
      </c>
      <c r="J69" s="255"/>
      <c r="K69" s="255"/>
      <c r="L69" s="307"/>
      <c r="M69" s="164"/>
    </row>
    <row r="70" spans="1:13" ht="27.75" customHeight="1">
      <c r="A70" s="167"/>
      <c r="B70" s="166"/>
      <c r="C70" s="201"/>
      <c r="D70" s="201"/>
      <c r="E70" s="202"/>
      <c r="F70" s="159"/>
      <c r="G70" s="160"/>
      <c r="H70" s="160"/>
      <c r="I70" s="188" t="s">
        <v>122</v>
      </c>
      <c r="J70" s="255"/>
      <c r="K70" s="255"/>
      <c r="L70" s="307"/>
      <c r="M70" s="164"/>
    </row>
    <row r="71" spans="1:13" ht="30" customHeight="1">
      <c r="A71" s="167"/>
      <c r="B71" s="194">
        <v>5</v>
      </c>
      <c r="C71" s="201">
        <v>13.58</v>
      </c>
      <c r="D71" s="201">
        <v>13.485</v>
      </c>
      <c r="E71" s="202">
        <f>(C71-D71)*1000</f>
        <v>95.00000000000064</v>
      </c>
      <c r="F71" s="159"/>
      <c r="G71" s="160"/>
      <c r="H71" s="160"/>
      <c r="I71" s="254" t="s">
        <v>125</v>
      </c>
      <c r="J71" s="255"/>
      <c r="K71" s="255"/>
      <c r="L71" s="307"/>
      <c r="M71" s="164"/>
    </row>
    <row r="72" spans="1:13" ht="27.75" customHeight="1">
      <c r="A72" s="167"/>
      <c r="B72" s="166"/>
      <c r="C72" s="201"/>
      <c r="D72" s="201"/>
      <c r="E72" s="202"/>
      <c r="F72" s="159"/>
      <c r="G72" s="160"/>
      <c r="H72" s="160"/>
      <c r="I72" s="188" t="s">
        <v>122</v>
      </c>
      <c r="J72" s="255"/>
      <c r="K72" s="255"/>
      <c r="L72" s="307"/>
      <c r="M72" s="164"/>
    </row>
    <row r="73" spans="1:13" ht="30" customHeight="1">
      <c r="A73" s="167"/>
      <c r="B73" s="194"/>
      <c r="C73" s="201"/>
      <c r="D73" s="201"/>
      <c r="E73" s="202">
        <f>(D73-C73)*1000</f>
        <v>0</v>
      </c>
      <c r="F73" s="159"/>
      <c r="G73" s="160"/>
      <c r="H73" s="160"/>
      <c r="I73" s="326" t="s">
        <v>126</v>
      </c>
      <c r="J73" s="255"/>
      <c r="K73" s="255"/>
      <c r="L73" s="307"/>
      <c r="M73" s="164"/>
    </row>
    <row r="74" spans="1:13" ht="12.75">
      <c r="A74" s="167"/>
      <c r="B74" s="169"/>
      <c r="C74" s="170"/>
      <c r="D74" s="171"/>
      <c r="E74" s="172"/>
      <c r="F74" s="173"/>
      <c r="G74" s="174"/>
      <c r="H74" s="174"/>
      <c r="I74" s="174"/>
      <c r="J74" s="174"/>
      <c r="K74" s="174"/>
      <c r="L74" s="172"/>
      <c r="M74" s="164"/>
    </row>
    <row r="75" spans="1:13" ht="19.5" customHeight="1" thickBot="1">
      <c r="A75" s="175"/>
      <c r="B75" s="191"/>
      <c r="C75" s="191"/>
      <c r="D75" s="191"/>
      <c r="E75" s="191"/>
      <c r="F75" s="191"/>
      <c r="G75" s="191"/>
      <c r="H75" s="191"/>
      <c r="I75" s="191"/>
      <c r="J75" s="176"/>
      <c r="K75" s="176"/>
      <c r="L75" s="176"/>
      <c r="M75" s="177"/>
    </row>
  </sheetData>
  <sheetProtection password="E5AD" sheet="1"/>
  <mergeCells count="21">
    <mergeCell ref="J32:K32"/>
    <mergeCell ref="D33:E33"/>
    <mergeCell ref="G33:H33"/>
    <mergeCell ref="J33:K33"/>
    <mergeCell ref="D32:E32"/>
    <mergeCell ref="B33:C33"/>
    <mergeCell ref="B28:C28"/>
    <mergeCell ref="B29:C29"/>
    <mergeCell ref="B31:C31"/>
    <mergeCell ref="B32:C32"/>
    <mergeCell ref="G32:H32"/>
    <mergeCell ref="B15:C15"/>
    <mergeCell ref="K10:L10"/>
    <mergeCell ref="B9:C9"/>
    <mergeCell ref="B27:C27"/>
    <mergeCell ref="B10:C10"/>
    <mergeCell ref="B11:C11"/>
    <mergeCell ref="B14:C14"/>
    <mergeCell ref="B16:C16"/>
    <mergeCell ref="B22:C22"/>
    <mergeCell ref="B23:C23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paperSize="9" scale="45" r:id="rId2"/>
  <ignoredErrors>
    <ignoredError sqref="E4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48:97" ht="13.5" thickBot="1">
      <c r="AV1" s="48" t="s">
        <v>7</v>
      </c>
      <c r="AW1" s="49" t="s">
        <v>7</v>
      </c>
      <c r="CR1" s="48" t="s">
        <v>7</v>
      </c>
      <c r="CS1" s="49" t="s">
        <v>7</v>
      </c>
    </row>
    <row r="2" spans="10:143" ht="36" customHeight="1" thickBot="1">
      <c r="J2" s="63"/>
      <c r="K2" s="64"/>
      <c r="L2" s="64"/>
      <c r="M2" s="64"/>
      <c r="N2" s="64"/>
      <c r="O2" s="64"/>
      <c r="P2" s="64"/>
      <c r="Q2" s="64"/>
      <c r="R2" s="404" t="s">
        <v>10</v>
      </c>
      <c r="S2" s="405"/>
      <c r="T2" s="405"/>
      <c r="U2" s="405"/>
      <c r="V2" s="64"/>
      <c r="W2" s="64"/>
      <c r="X2" s="64"/>
      <c r="Y2" s="64"/>
      <c r="Z2" s="64"/>
      <c r="AA2" s="64"/>
      <c r="AB2" s="64"/>
      <c r="AC2" s="65"/>
      <c r="DT2" s="63"/>
      <c r="DU2" s="64"/>
      <c r="DV2" s="64"/>
      <c r="DW2" s="64"/>
      <c r="DX2" s="64"/>
      <c r="DY2" s="64"/>
      <c r="DZ2" s="321"/>
      <c r="EA2" s="321"/>
      <c r="EB2" s="502" t="s">
        <v>10</v>
      </c>
      <c r="EC2" s="502"/>
      <c r="ED2" s="502"/>
      <c r="EE2" s="502"/>
      <c r="EF2" s="502"/>
      <c r="EG2" s="64"/>
      <c r="EH2" s="64"/>
      <c r="EI2" s="64"/>
      <c r="EJ2" s="64"/>
      <c r="EK2" s="64"/>
      <c r="EL2" s="64"/>
      <c r="EM2" s="65"/>
    </row>
    <row r="3" spans="2:143" ht="21" customHeight="1" thickBot="1">
      <c r="B3" s="370" t="s">
        <v>152</v>
      </c>
      <c r="C3" s="371"/>
      <c r="D3" s="371"/>
      <c r="E3" s="371"/>
      <c r="F3" s="371"/>
      <c r="G3" s="372"/>
      <c r="J3" s="401" t="s">
        <v>11</v>
      </c>
      <c r="K3" s="402"/>
      <c r="L3" s="400" t="s">
        <v>178</v>
      </c>
      <c r="M3" s="450"/>
      <c r="N3" s="400"/>
      <c r="O3" s="402"/>
      <c r="P3" s="400" t="s">
        <v>179</v>
      </c>
      <c r="Q3" s="400"/>
      <c r="R3" s="400"/>
      <c r="S3" s="451"/>
      <c r="T3" s="406" t="s">
        <v>14</v>
      </c>
      <c r="U3" s="402"/>
      <c r="V3" s="406" t="s">
        <v>180</v>
      </c>
      <c r="W3" s="450"/>
      <c r="X3" s="406"/>
      <c r="Y3" s="454"/>
      <c r="Z3" s="406" t="s">
        <v>181</v>
      </c>
      <c r="AA3" s="406"/>
      <c r="AB3" s="450"/>
      <c r="AC3" s="453"/>
      <c r="DT3" s="316"/>
      <c r="DU3" s="285"/>
      <c r="DV3" s="406" t="s">
        <v>14</v>
      </c>
      <c r="DW3" s="406"/>
      <c r="DX3" s="285"/>
      <c r="DY3" s="286"/>
      <c r="DZ3" s="58"/>
      <c r="EA3" s="59"/>
      <c r="EB3" s="322"/>
      <c r="EC3" s="317"/>
      <c r="ED3" s="501" t="s">
        <v>35</v>
      </c>
      <c r="EE3" s="501"/>
      <c r="EF3" s="57"/>
      <c r="EG3" s="57"/>
      <c r="EH3" s="58"/>
      <c r="EI3" s="59"/>
      <c r="EJ3" s="503" t="s">
        <v>11</v>
      </c>
      <c r="EK3" s="501"/>
      <c r="EL3" s="501"/>
      <c r="EM3" s="504"/>
    </row>
    <row r="4" spans="2:143" ht="24" thickTop="1">
      <c r="B4" s="373" t="s">
        <v>153</v>
      </c>
      <c r="C4" s="374"/>
      <c r="D4" s="375"/>
      <c r="E4" s="376"/>
      <c r="F4" s="377" t="s">
        <v>154</v>
      </c>
      <c r="G4" s="378"/>
      <c r="J4" s="16"/>
      <c r="K4" s="14"/>
      <c r="L4" s="14"/>
      <c r="M4" s="14"/>
      <c r="N4" s="14"/>
      <c r="O4" s="14"/>
      <c r="P4" s="452"/>
      <c r="Q4" s="15"/>
      <c r="R4" s="460" t="s">
        <v>74</v>
      </c>
      <c r="S4" s="460"/>
      <c r="T4" s="461"/>
      <c r="U4" s="461"/>
      <c r="V4" s="14"/>
      <c r="W4" s="14"/>
      <c r="X4" s="14"/>
      <c r="Y4" s="14"/>
      <c r="Z4" s="14"/>
      <c r="AA4" s="14"/>
      <c r="AB4" s="14"/>
      <c r="AC4" s="17"/>
      <c r="BQ4" s="51"/>
      <c r="BR4" s="51"/>
      <c r="BS4" s="51"/>
      <c r="BT4" s="51"/>
      <c r="BU4" s="329" t="s">
        <v>185</v>
      </c>
      <c r="BV4" s="51"/>
      <c r="BW4" s="51"/>
      <c r="BX4" s="51"/>
      <c r="BY4" s="51"/>
      <c r="CJ4" s="224"/>
      <c r="CL4" s="52"/>
      <c r="DT4" s="16"/>
      <c r="DU4" s="14"/>
      <c r="DV4" s="14"/>
      <c r="DW4" s="14"/>
      <c r="DX4" s="14"/>
      <c r="DY4" s="14"/>
      <c r="DZ4" s="14"/>
      <c r="EA4" s="14"/>
      <c r="EB4" s="14"/>
      <c r="EC4" s="14"/>
      <c r="ED4" s="15" t="s">
        <v>74</v>
      </c>
      <c r="EE4" s="14"/>
      <c r="EF4" s="14"/>
      <c r="EG4" s="14"/>
      <c r="EH4" s="14"/>
      <c r="EI4" s="14"/>
      <c r="EJ4" s="14"/>
      <c r="EK4" s="14"/>
      <c r="EL4" s="14"/>
      <c r="EM4" s="17"/>
    </row>
    <row r="5" spans="2:143" ht="21" customHeight="1">
      <c r="B5" s="380"/>
      <c r="C5" s="381"/>
      <c r="D5" s="71"/>
      <c r="E5" s="341"/>
      <c r="F5" s="382"/>
      <c r="G5" s="379"/>
      <c r="J5" s="319"/>
      <c r="K5" s="320"/>
      <c r="L5" s="1"/>
      <c r="M5" s="60"/>
      <c r="N5" s="1"/>
      <c r="O5" s="3"/>
      <c r="P5" s="1"/>
      <c r="Q5" s="60"/>
      <c r="R5" s="1"/>
      <c r="S5" s="3"/>
      <c r="T5" s="1"/>
      <c r="U5" s="3"/>
      <c r="V5" s="1"/>
      <c r="W5" s="60"/>
      <c r="X5" s="1"/>
      <c r="Y5" s="3"/>
      <c r="Z5" s="1"/>
      <c r="AA5" s="60"/>
      <c r="AB5" s="1"/>
      <c r="AC5" s="7"/>
      <c r="CJ5" s="224"/>
      <c r="CK5" s="224"/>
      <c r="CL5" s="52"/>
      <c r="DT5" s="6"/>
      <c r="DU5" s="60"/>
      <c r="DV5" s="1"/>
      <c r="DW5" s="60"/>
      <c r="DX5" s="1"/>
      <c r="DY5" s="60"/>
      <c r="DZ5" s="4"/>
      <c r="EA5" s="3"/>
      <c r="EB5" s="1"/>
      <c r="EC5" s="60"/>
      <c r="ED5" s="1"/>
      <c r="EE5" s="60"/>
      <c r="EF5" s="1"/>
      <c r="EG5" s="60"/>
      <c r="EH5" s="4"/>
      <c r="EI5" s="3"/>
      <c r="EJ5" s="496" t="s">
        <v>155</v>
      </c>
      <c r="EK5" s="497"/>
      <c r="EL5" s="506" t="s">
        <v>156</v>
      </c>
      <c r="EM5" s="507"/>
    </row>
    <row r="6" spans="2:143" ht="21" customHeight="1">
      <c r="B6" s="383">
        <v>155</v>
      </c>
      <c r="C6" s="384">
        <v>15.498</v>
      </c>
      <c r="D6" s="71"/>
      <c r="E6" s="341"/>
      <c r="F6" s="385">
        <v>154</v>
      </c>
      <c r="G6" s="386">
        <v>15.498</v>
      </c>
      <c r="J6" s="6"/>
      <c r="K6" s="2"/>
      <c r="L6" s="72" t="s">
        <v>12</v>
      </c>
      <c r="M6" s="61">
        <v>13.605</v>
      </c>
      <c r="N6" s="70" t="s">
        <v>71</v>
      </c>
      <c r="O6" s="403">
        <v>13.569</v>
      </c>
      <c r="P6" s="72" t="s">
        <v>12</v>
      </c>
      <c r="Q6" s="61">
        <v>13.645</v>
      </c>
      <c r="R6" s="70" t="s">
        <v>71</v>
      </c>
      <c r="S6" s="403">
        <v>13.609</v>
      </c>
      <c r="T6" s="66" t="s">
        <v>15</v>
      </c>
      <c r="U6" s="455">
        <v>13.885</v>
      </c>
      <c r="V6" s="66"/>
      <c r="W6" s="62"/>
      <c r="X6" s="66" t="s">
        <v>19</v>
      </c>
      <c r="Y6" s="456">
        <v>13.591</v>
      </c>
      <c r="Z6" s="66"/>
      <c r="AA6" s="62"/>
      <c r="AB6" s="66" t="s">
        <v>19</v>
      </c>
      <c r="AC6" s="241">
        <v>13.631</v>
      </c>
      <c r="BT6" s="225" t="s">
        <v>84</v>
      </c>
      <c r="BU6" s="226" t="s">
        <v>60</v>
      </c>
      <c r="BV6" s="227" t="s">
        <v>83</v>
      </c>
      <c r="DT6" s="68" t="s">
        <v>22</v>
      </c>
      <c r="DU6" s="69">
        <v>13.301</v>
      </c>
      <c r="DV6" s="66" t="s">
        <v>25</v>
      </c>
      <c r="DW6" s="62">
        <v>13.029</v>
      </c>
      <c r="DX6" s="66"/>
      <c r="DY6" s="62"/>
      <c r="DZ6" s="244"/>
      <c r="EA6" s="245"/>
      <c r="EB6" s="70"/>
      <c r="EC6" s="242"/>
      <c r="ED6" s="243"/>
      <c r="EE6" s="242"/>
      <c r="EF6" s="72" t="s">
        <v>32</v>
      </c>
      <c r="EG6" s="61">
        <v>12.931</v>
      </c>
      <c r="EH6" s="5"/>
      <c r="EI6" s="2"/>
      <c r="EJ6" s="5"/>
      <c r="EK6" s="18"/>
      <c r="EL6" s="411"/>
      <c r="EM6" s="412"/>
    </row>
    <row r="7" spans="2:143" ht="21" customHeight="1" thickBot="1">
      <c r="B7" s="387"/>
      <c r="C7" s="342"/>
      <c r="D7" s="388"/>
      <c r="E7" s="342"/>
      <c r="F7" s="388"/>
      <c r="G7" s="389"/>
      <c r="J7" s="395" t="s">
        <v>87</v>
      </c>
      <c r="K7" s="396">
        <v>15.498</v>
      </c>
      <c r="L7" s="71"/>
      <c r="M7" s="31"/>
      <c r="N7" s="72"/>
      <c r="O7" s="403"/>
      <c r="P7" s="71"/>
      <c r="Q7" s="31"/>
      <c r="R7" s="72"/>
      <c r="S7" s="403"/>
      <c r="T7" s="66" t="s">
        <v>8</v>
      </c>
      <c r="U7" s="455">
        <v>13.867</v>
      </c>
      <c r="V7" s="66" t="s">
        <v>17</v>
      </c>
      <c r="W7" s="62">
        <v>13.633</v>
      </c>
      <c r="X7" s="66"/>
      <c r="Y7" s="455"/>
      <c r="Z7" s="66" t="s">
        <v>17</v>
      </c>
      <c r="AA7" s="62">
        <v>13.673</v>
      </c>
      <c r="AB7" s="66"/>
      <c r="AC7" s="67"/>
      <c r="CJ7" s="1"/>
      <c r="CK7" s="1"/>
      <c r="CL7" s="52"/>
      <c r="DT7" s="68" t="s">
        <v>23</v>
      </c>
      <c r="DU7" s="69">
        <v>0.333</v>
      </c>
      <c r="DV7" s="66"/>
      <c r="DW7" s="62"/>
      <c r="DX7" s="66" t="s">
        <v>27</v>
      </c>
      <c r="DY7" s="62">
        <v>12.863</v>
      </c>
      <c r="DZ7" s="244"/>
      <c r="EA7" s="245"/>
      <c r="EB7" s="243" t="s">
        <v>29</v>
      </c>
      <c r="EC7" s="242">
        <v>13.294</v>
      </c>
      <c r="ED7" s="247" t="s">
        <v>31</v>
      </c>
      <c r="EE7" s="242">
        <v>13.307</v>
      </c>
      <c r="EF7" s="70"/>
      <c r="EG7" s="61"/>
      <c r="EH7" s="5"/>
      <c r="EI7" s="2"/>
      <c r="EJ7" s="414" t="s">
        <v>157</v>
      </c>
      <c r="EK7" s="354">
        <v>1.086</v>
      </c>
      <c r="EL7" s="216" t="s">
        <v>89</v>
      </c>
      <c r="EM7" s="462">
        <v>12.14</v>
      </c>
    </row>
    <row r="8" spans="10:143" ht="21" customHeight="1">
      <c r="J8" s="397" t="s">
        <v>88</v>
      </c>
      <c r="K8" s="396"/>
      <c r="L8" s="72" t="s">
        <v>13</v>
      </c>
      <c r="M8" s="61">
        <v>13.572</v>
      </c>
      <c r="N8" s="70" t="s">
        <v>72</v>
      </c>
      <c r="O8" s="403">
        <v>13.543</v>
      </c>
      <c r="P8" s="72" t="s">
        <v>13</v>
      </c>
      <c r="Q8" s="61">
        <v>13.612</v>
      </c>
      <c r="R8" s="70" t="s">
        <v>72</v>
      </c>
      <c r="S8" s="403">
        <v>13.583</v>
      </c>
      <c r="T8" s="66"/>
      <c r="U8" s="455"/>
      <c r="V8" s="66"/>
      <c r="W8" s="62"/>
      <c r="X8" s="66" t="s">
        <v>20</v>
      </c>
      <c r="Y8" s="455">
        <v>13.569</v>
      </c>
      <c r="Z8" s="66"/>
      <c r="AA8" s="62"/>
      <c r="AB8" s="66" t="s">
        <v>20</v>
      </c>
      <c r="AC8" s="67">
        <v>13.609</v>
      </c>
      <c r="BU8" s="228" t="s">
        <v>184</v>
      </c>
      <c r="CJ8" s="1"/>
      <c r="CL8" s="52"/>
      <c r="DT8" s="68"/>
      <c r="DU8" s="421" t="s">
        <v>165</v>
      </c>
      <c r="DV8" s="66" t="s">
        <v>26</v>
      </c>
      <c r="DW8" s="62">
        <v>13.028</v>
      </c>
      <c r="DX8" s="66"/>
      <c r="DY8" s="62"/>
      <c r="DZ8" s="244"/>
      <c r="EA8" s="245"/>
      <c r="EB8" s="243"/>
      <c r="EC8" s="242"/>
      <c r="ED8" s="243"/>
      <c r="EE8" s="242"/>
      <c r="EF8" s="70" t="s">
        <v>33</v>
      </c>
      <c r="EG8" s="61">
        <v>12.955</v>
      </c>
      <c r="EH8" s="5"/>
      <c r="EI8" s="2"/>
      <c r="EJ8" s="216" t="s">
        <v>5</v>
      </c>
      <c r="EK8" s="354">
        <v>12.404</v>
      </c>
      <c r="EL8" s="408"/>
      <c r="EM8" s="407"/>
    </row>
    <row r="9" spans="10:143" ht="21" customHeight="1">
      <c r="J9" s="398" t="s">
        <v>78</v>
      </c>
      <c r="K9" s="399">
        <v>14.002</v>
      </c>
      <c r="L9" s="72"/>
      <c r="M9" s="61"/>
      <c r="N9" s="70"/>
      <c r="O9" s="403"/>
      <c r="P9" s="72"/>
      <c r="Q9" s="61"/>
      <c r="R9" s="70"/>
      <c r="S9" s="403"/>
      <c r="T9" s="66" t="s">
        <v>9</v>
      </c>
      <c r="U9" s="455">
        <v>13.764</v>
      </c>
      <c r="V9" s="66" t="s">
        <v>18</v>
      </c>
      <c r="W9" s="62">
        <v>13.592</v>
      </c>
      <c r="X9" s="66"/>
      <c r="Y9" s="455"/>
      <c r="Z9" s="66" t="s">
        <v>18</v>
      </c>
      <c r="AA9" s="62">
        <v>13.632</v>
      </c>
      <c r="AB9" s="66"/>
      <c r="AC9" s="67"/>
      <c r="DT9" s="68" t="s">
        <v>5</v>
      </c>
      <c r="DU9" s="69">
        <v>13.157</v>
      </c>
      <c r="DV9" s="66"/>
      <c r="DW9" s="62"/>
      <c r="DX9" s="66" t="s">
        <v>28</v>
      </c>
      <c r="DY9" s="62">
        <v>12.789</v>
      </c>
      <c r="DZ9" s="244"/>
      <c r="EA9" s="245"/>
      <c r="EB9" s="243" t="s">
        <v>30</v>
      </c>
      <c r="EC9" s="242">
        <v>13.306</v>
      </c>
      <c r="ED9" s="243" t="s">
        <v>92</v>
      </c>
      <c r="EE9" s="242">
        <v>12.915</v>
      </c>
      <c r="EF9" s="70"/>
      <c r="EG9" s="61"/>
      <c r="EH9" s="5"/>
      <c r="EI9" s="2"/>
      <c r="EJ9" s="409" t="s">
        <v>91</v>
      </c>
      <c r="EK9" s="415">
        <v>0.66</v>
      </c>
      <c r="EL9" s="409" t="s">
        <v>90</v>
      </c>
      <c r="EM9" s="410">
        <v>12.547</v>
      </c>
    </row>
    <row r="10" spans="10:143" ht="21" customHeight="1">
      <c r="J10" s="6"/>
      <c r="K10" s="2"/>
      <c r="L10" s="72" t="s">
        <v>70</v>
      </c>
      <c r="M10" s="61">
        <v>13.554</v>
      </c>
      <c r="N10" s="70" t="s">
        <v>73</v>
      </c>
      <c r="O10" s="403">
        <v>13.521</v>
      </c>
      <c r="P10" s="72" t="s">
        <v>70</v>
      </c>
      <c r="Q10" s="61">
        <v>13.594</v>
      </c>
      <c r="R10" s="70" t="s">
        <v>73</v>
      </c>
      <c r="S10" s="403">
        <v>13.561</v>
      </c>
      <c r="T10" s="66" t="s">
        <v>16</v>
      </c>
      <c r="U10" s="455">
        <v>13.764</v>
      </c>
      <c r="V10" s="66"/>
      <c r="W10" s="62"/>
      <c r="X10" s="66" t="s">
        <v>21</v>
      </c>
      <c r="Y10" s="456">
        <v>13.51</v>
      </c>
      <c r="Z10" s="66"/>
      <c r="AA10" s="62"/>
      <c r="AB10" s="66" t="s">
        <v>21</v>
      </c>
      <c r="AC10" s="241">
        <v>13.55</v>
      </c>
      <c r="BU10" s="323" t="s">
        <v>100</v>
      </c>
      <c r="DT10" s="68" t="s">
        <v>24</v>
      </c>
      <c r="DU10" s="69">
        <v>13.065</v>
      </c>
      <c r="DV10" s="66" t="s">
        <v>58</v>
      </c>
      <c r="DW10" s="62">
        <v>12.99</v>
      </c>
      <c r="DX10" s="66"/>
      <c r="DY10" s="62"/>
      <c r="DZ10" s="244"/>
      <c r="EA10" s="245"/>
      <c r="EB10" s="70"/>
      <c r="EC10" s="242"/>
      <c r="ED10" s="243"/>
      <c r="EE10" s="242"/>
      <c r="EF10" s="70" t="s">
        <v>34</v>
      </c>
      <c r="EG10" s="61">
        <v>12.981</v>
      </c>
      <c r="EH10" s="5"/>
      <c r="EI10" s="2"/>
      <c r="EJ10" s="409" t="s">
        <v>5</v>
      </c>
      <c r="EK10" s="415">
        <v>12.83</v>
      </c>
      <c r="EL10" s="246"/>
      <c r="EM10" s="413"/>
    </row>
    <row r="11" spans="10:143" ht="21" customHeight="1" thickBot="1">
      <c r="J11" s="8"/>
      <c r="K11" s="9"/>
      <c r="L11" s="10"/>
      <c r="M11" s="19"/>
      <c r="N11" s="10"/>
      <c r="O11" s="9"/>
      <c r="P11" s="10"/>
      <c r="Q11" s="19"/>
      <c r="R11" s="10"/>
      <c r="S11" s="9"/>
      <c r="T11" s="10"/>
      <c r="U11" s="9"/>
      <c r="V11" s="10"/>
      <c r="W11" s="19"/>
      <c r="X11" s="10"/>
      <c r="Y11" s="9"/>
      <c r="Z11" s="10"/>
      <c r="AA11" s="19"/>
      <c r="AB11" s="10"/>
      <c r="AC11" s="12"/>
      <c r="DT11" s="8"/>
      <c r="DU11" s="19"/>
      <c r="DV11" s="10"/>
      <c r="DW11" s="19"/>
      <c r="DX11" s="10"/>
      <c r="DY11" s="19"/>
      <c r="DZ11" s="11"/>
      <c r="EA11" s="9"/>
      <c r="EB11" s="10"/>
      <c r="EC11" s="19"/>
      <c r="ED11" s="10"/>
      <c r="EE11" s="19"/>
      <c r="EF11" s="10"/>
      <c r="EG11" s="19"/>
      <c r="EH11" s="11"/>
      <c r="EI11" s="9"/>
      <c r="EJ11" s="11"/>
      <c r="EK11" s="19"/>
      <c r="EL11" s="10"/>
      <c r="EM11" s="12"/>
    </row>
    <row r="12" ht="21" customHeight="1"/>
    <row r="13" ht="21" customHeight="1">
      <c r="CW13" s="54"/>
    </row>
    <row r="14" spans="47:141" ht="18" customHeight="1">
      <c r="AU14" s="51"/>
      <c r="AV14" s="51"/>
      <c r="AW14" s="51"/>
      <c r="AX14" s="464"/>
      <c r="AY14" s="505" t="s">
        <v>171</v>
      </c>
      <c r="AZ14" s="505"/>
      <c r="BA14" s="505"/>
      <c r="BB14" s="505"/>
      <c r="BC14" s="51"/>
      <c r="BD14" s="51"/>
      <c r="BE14" s="51"/>
      <c r="BF14" s="51"/>
      <c r="EF14" s="13"/>
      <c r="EG14" s="13"/>
      <c r="EH14" s="13"/>
      <c r="EI14" s="13"/>
      <c r="EJ14" s="13"/>
      <c r="EK14" s="13"/>
    </row>
    <row r="15" spans="47:141" ht="18" customHeight="1">
      <c r="AU15" s="51"/>
      <c r="AV15" s="51"/>
      <c r="AW15" s="51"/>
      <c r="AX15" s="464"/>
      <c r="AY15" s="505" t="s">
        <v>173</v>
      </c>
      <c r="AZ15" s="505"/>
      <c r="BA15" s="505"/>
      <c r="BB15" s="505"/>
      <c r="BC15" s="51"/>
      <c r="BD15" s="51"/>
      <c r="BE15" s="51"/>
      <c r="BF15" s="51"/>
      <c r="EF15" s="13"/>
      <c r="EG15" s="13"/>
      <c r="EH15" s="13"/>
      <c r="EI15" s="13"/>
      <c r="EJ15" s="13"/>
      <c r="EK15" s="13"/>
    </row>
    <row r="16" spans="47:141" ht="18" customHeight="1">
      <c r="AU16" s="51"/>
      <c r="AV16" s="464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EF16" s="13"/>
      <c r="EG16" s="13"/>
      <c r="EH16" s="13"/>
      <c r="EI16" s="13"/>
      <c r="EJ16" s="13"/>
      <c r="EK16" s="13"/>
    </row>
    <row r="17" spans="47:141" ht="18" customHeight="1">
      <c r="AU17" s="51"/>
      <c r="AV17" s="464"/>
      <c r="AW17" s="51"/>
      <c r="AX17" s="464"/>
      <c r="AY17" s="505" t="s">
        <v>172</v>
      </c>
      <c r="AZ17" s="505"/>
      <c r="BA17" s="505"/>
      <c r="BB17" s="505"/>
      <c r="BC17" s="51"/>
      <c r="BD17" s="51"/>
      <c r="BE17" s="51"/>
      <c r="BF17" s="51"/>
      <c r="EF17" s="498"/>
      <c r="EG17" s="498"/>
      <c r="EH17" s="498"/>
      <c r="EI17" s="498"/>
      <c r="EJ17" s="498"/>
      <c r="EK17" s="498"/>
    </row>
    <row r="18" spans="47:141" ht="18" customHeight="1">
      <c r="AU18" s="465"/>
      <c r="AV18" s="464"/>
      <c r="AW18" s="51"/>
      <c r="AX18" s="464"/>
      <c r="AY18" s="505" t="s">
        <v>174</v>
      </c>
      <c r="AZ18" s="505"/>
      <c r="BA18" s="505"/>
      <c r="BB18" s="505"/>
      <c r="BC18" s="51"/>
      <c r="BD18" s="51"/>
      <c r="BE18" s="51"/>
      <c r="BF18" s="51"/>
      <c r="EF18" s="499"/>
      <c r="EG18" s="499"/>
      <c r="EH18" s="500"/>
      <c r="EI18" s="500"/>
      <c r="EJ18" s="499"/>
      <c r="EK18" s="499"/>
    </row>
    <row r="19" spans="16:141" ht="18" customHeight="1">
      <c r="P19" s="54"/>
      <c r="Q19" s="54"/>
      <c r="R19" s="54"/>
      <c r="AU19" s="235"/>
      <c r="AV19" s="51"/>
      <c r="AW19" s="51"/>
      <c r="AX19" s="51"/>
      <c r="AY19" s="51"/>
      <c r="AZ19" s="466"/>
      <c r="BA19" s="51"/>
      <c r="BB19" s="51"/>
      <c r="BC19" s="51"/>
      <c r="BD19" s="51"/>
      <c r="BE19" s="51"/>
      <c r="BF19" s="51"/>
      <c r="EF19" s="391"/>
      <c r="EG19" s="392"/>
      <c r="EH19" s="246"/>
      <c r="EI19" s="246"/>
      <c r="EJ19" s="391"/>
      <c r="EK19" s="392"/>
    </row>
    <row r="20" spans="19:141" ht="18" customHeight="1">
      <c r="S20" s="54"/>
      <c r="AU20" s="467"/>
      <c r="AV20" s="468"/>
      <c r="AW20" s="51"/>
      <c r="AX20" s="469"/>
      <c r="AY20" s="51"/>
      <c r="AZ20" s="51"/>
      <c r="BA20" s="51"/>
      <c r="BB20" s="51"/>
      <c r="BC20" s="51"/>
      <c r="BD20" s="51"/>
      <c r="BE20" s="51"/>
      <c r="BF20" s="51"/>
      <c r="EF20" s="393"/>
      <c r="EG20" s="394"/>
      <c r="EH20" s="246"/>
      <c r="EI20" s="246"/>
      <c r="EJ20" s="393"/>
      <c r="EK20" s="394"/>
    </row>
    <row r="21" spans="47:141" ht="18" customHeight="1">
      <c r="AU21" s="51"/>
      <c r="AV21" s="235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EF21" s="246"/>
      <c r="EG21" s="246"/>
      <c r="EH21" s="246"/>
      <c r="EI21" s="246"/>
      <c r="EJ21" s="246"/>
      <c r="EK21" s="246"/>
    </row>
    <row r="22" spans="52:73" ht="18" customHeight="1">
      <c r="AZ22" s="446"/>
      <c r="BU22" s="276"/>
    </row>
    <row r="23" spans="20:135" ht="18" customHeight="1">
      <c r="T23" s="55"/>
      <c r="AA23" s="54"/>
      <c r="AB23" s="54"/>
      <c r="BK23" s="54"/>
      <c r="BM23" s="54"/>
      <c r="BU23" s="276"/>
      <c r="DJ23" s="54"/>
      <c r="DK23" s="54"/>
      <c r="EE23" s="54"/>
    </row>
    <row r="24" spans="26:113" ht="18" customHeight="1">
      <c r="Z24" s="75"/>
      <c r="AC24" s="54"/>
      <c r="AM24" s="236" t="s">
        <v>21</v>
      </c>
      <c r="BU24" s="440" t="s">
        <v>169</v>
      </c>
      <c r="CS24" s="54"/>
      <c r="CW24" s="259"/>
      <c r="DI24" s="438" t="s">
        <v>97</v>
      </c>
    </row>
    <row r="25" spans="10:119" ht="18" customHeight="1">
      <c r="J25" s="13"/>
      <c r="K25" s="13"/>
      <c r="L25" s="13"/>
      <c r="M25" s="13"/>
      <c r="N25" s="13"/>
      <c r="O25" s="13"/>
      <c r="Y25" s="437">
        <v>13.666</v>
      </c>
      <c r="Z25" s="54"/>
      <c r="AA25" s="54"/>
      <c r="AB25" s="54"/>
      <c r="AC25" s="236"/>
      <c r="AG25" s="441"/>
      <c r="AI25" s="235"/>
      <c r="AJ25" s="442">
        <v>13</v>
      </c>
      <c r="AM25" s="418"/>
      <c r="BU25" s="439" t="s">
        <v>170</v>
      </c>
      <c r="CR25" s="54"/>
      <c r="CV25" s="54"/>
      <c r="CW25" s="54"/>
      <c r="DO25" s="54"/>
    </row>
    <row r="26" spans="2:135" ht="18" customHeight="1">
      <c r="B26" s="448">
        <v>0.291</v>
      </c>
      <c r="C26" s="13"/>
      <c r="D26" s="13"/>
      <c r="E26" s="13"/>
      <c r="F26" s="13"/>
      <c r="G26" s="13"/>
      <c r="J26" s="390"/>
      <c r="K26" s="440" t="s">
        <v>175</v>
      </c>
      <c r="L26" s="390"/>
      <c r="M26" s="390"/>
      <c r="N26" s="390"/>
      <c r="O26" s="390"/>
      <c r="AA26" s="54"/>
      <c r="AG26" s="51"/>
      <c r="AH26" s="51"/>
      <c r="AI26" s="51"/>
      <c r="AJ26" s="235"/>
      <c r="AM26" s="54"/>
      <c r="BD26" s="54"/>
      <c r="BE26" s="54"/>
      <c r="BG26" s="235"/>
      <c r="BK26" s="54"/>
      <c r="BM26" s="54"/>
      <c r="BU26" s="54"/>
      <c r="CV26" s="54"/>
      <c r="CW26" s="54"/>
      <c r="DA26" s="54"/>
      <c r="DB26" s="54"/>
      <c r="DC26" s="54"/>
      <c r="DD26" s="54"/>
      <c r="DE26" s="54"/>
      <c r="DL26" s="54"/>
      <c r="EB26" s="54"/>
      <c r="EE26" s="54"/>
    </row>
    <row r="27" spans="2:109" ht="18" customHeight="1">
      <c r="B27" s="390"/>
      <c r="C27" s="390"/>
      <c r="D27" s="54"/>
      <c r="E27" s="390"/>
      <c r="F27" s="13"/>
      <c r="G27" s="13"/>
      <c r="J27" s="332"/>
      <c r="K27" s="439" t="s">
        <v>176</v>
      </c>
      <c r="L27" s="271"/>
      <c r="M27" s="271"/>
      <c r="N27" s="332"/>
      <c r="O27" s="332"/>
      <c r="T27" s="266" t="s">
        <v>159</v>
      </c>
      <c r="V27" s="437">
        <v>13.685</v>
      </c>
      <c r="AC27" s="458" t="s">
        <v>18</v>
      </c>
      <c r="AG27" s="443"/>
      <c r="AH27" s="51"/>
      <c r="AI27" s="443"/>
      <c r="AJ27" s="51"/>
      <c r="AL27" s="237" t="s">
        <v>73</v>
      </c>
      <c r="AM27" s="419">
        <v>14</v>
      </c>
      <c r="BE27" s="258"/>
      <c r="DD27" s="54"/>
      <c r="DE27" s="54"/>
    </row>
    <row r="28" spans="2:143" ht="18" customHeight="1">
      <c r="B28" s="449">
        <v>14.004</v>
      </c>
      <c r="C28" s="332"/>
      <c r="D28" s="271"/>
      <c r="E28" s="271"/>
      <c r="F28" s="390"/>
      <c r="G28" s="390"/>
      <c r="J28" s="391"/>
      <c r="K28" s="392"/>
      <c r="L28" s="246"/>
      <c r="M28" s="246"/>
      <c r="N28" s="391"/>
      <c r="O28" s="392"/>
      <c r="T28" s="264" t="s">
        <v>86</v>
      </c>
      <c r="Y28" s="54"/>
      <c r="AA28" s="76"/>
      <c r="AG28" s="447"/>
      <c r="AX28" s="54"/>
      <c r="BA28" s="54"/>
      <c r="CO28" s="54"/>
      <c r="CW28" s="54"/>
      <c r="DC28" s="277"/>
      <c r="DE28" s="54"/>
      <c r="DF28" s="54"/>
      <c r="DG28" s="76" t="s">
        <v>58</v>
      </c>
      <c r="DO28" s="75">
        <v>22</v>
      </c>
      <c r="EM28" s="54"/>
    </row>
    <row r="29" spans="6:119" ht="18" customHeight="1">
      <c r="F29" s="332"/>
      <c r="G29" s="332"/>
      <c r="J29" s="393"/>
      <c r="K29" s="394"/>
      <c r="L29" s="246"/>
      <c r="M29" s="246"/>
      <c r="N29" s="393"/>
      <c r="O29" s="394"/>
      <c r="T29" s="265" t="s">
        <v>158</v>
      </c>
      <c r="AD29" s="75">
        <v>12</v>
      </c>
      <c r="AE29" s="54"/>
      <c r="AG29" s="54"/>
      <c r="AY29" s="75"/>
      <c r="AZ29" s="54"/>
      <c r="BA29" s="54"/>
      <c r="BG29" s="235"/>
      <c r="BI29" s="54"/>
      <c r="BK29" s="54"/>
      <c r="BQ29" s="235"/>
      <c r="CQ29" s="54"/>
      <c r="CV29" s="54"/>
      <c r="CW29" s="54"/>
      <c r="DD29" s="54"/>
      <c r="DE29" s="54"/>
      <c r="DF29" s="54"/>
      <c r="DL29" s="54"/>
      <c r="DO29" s="54"/>
    </row>
    <row r="30" spans="2:113" ht="18" customHeight="1">
      <c r="B30" s="391"/>
      <c r="C30" s="392"/>
      <c r="D30" s="246"/>
      <c r="E30" s="246"/>
      <c r="F30" s="391"/>
      <c r="G30" s="392"/>
      <c r="J30" s="246"/>
      <c r="K30" s="233" t="s">
        <v>8</v>
      </c>
      <c r="L30" s="246"/>
      <c r="M30" s="246"/>
      <c r="N30" s="246"/>
      <c r="O30" s="246"/>
      <c r="AC30" s="443" t="s">
        <v>19</v>
      </c>
      <c r="AD30" s="54"/>
      <c r="AI30" s="237" t="s">
        <v>72</v>
      </c>
      <c r="AY30" s="54"/>
      <c r="CW30" s="54"/>
      <c r="DF30" s="54"/>
      <c r="DG30" s="54"/>
      <c r="DH30" s="51"/>
      <c r="DI30" s="51"/>
    </row>
    <row r="31" spans="2:141" ht="18" customHeight="1">
      <c r="B31" s="393"/>
      <c r="C31" s="394"/>
      <c r="D31" s="246"/>
      <c r="E31" s="246"/>
      <c r="F31" s="393"/>
      <c r="G31" s="394"/>
      <c r="H31" s="54"/>
      <c r="AA31" s="75" t="s">
        <v>163</v>
      </c>
      <c r="AM31" s="54"/>
      <c r="AN31" s="54"/>
      <c r="AO31" s="54"/>
      <c r="DC31" s="257"/>
      <c r="DI31" s="238" t="s">
        <v>34</v>
      </c>
      <c r="EK31" s="239" t="s">
        <v>90</v>
      </c>
    </row>
    <row r="32" spans="2:134" ht="18" customHeight="1">
      <c r="B32" s="246"/>
      <c r="C32" s="246"/>
      <c r="D32" s="246"/>
      <c r="E32" s="246"/>
      <c r="F32" s="246"/>
      <c r="G32" s="246"/>
      <c r="AA32" s="54"/>
      <c r="AK32" s="235"/>
      <c r="AV32" s="75"/>
      <c r="AW32" s="54"/>
      <c r="AX32" s="54"/>
      <c r="AY32" s="54"/>
      <c r="AZ32" s="54"/>
      <c r="BG32" s="235"/>
      <c r="BI32" s="54"/>
      <c r="BM32" s="235"/>
      <c r="BW32" s="54"/>
      <c r="CC32" s="235"/>
      <c r="CV32" s="54"/>
      <c r="DG32" s="54"/>
      <c r="DH32" s="54"/>
      <c r="DI32" s="54"/>
      <c r="DJ32" s="54"/>
      <c r="DL32" s="54"/>
      <c r="DM32" s="235"/>
      <c r="DS32" s="75">
        <v>24</v>
      </c>
      <c r="ED32" s="420" t="s">
        <v>28</v>
      </c>
    </row>
    <row r="33" spans="9:142" ht="18" customHeight="1">
      <c r="I33" s="234" t="s">
        <v>15</v>
      </c>
      <c r="L33" s="54"/>
      <c r="R33" s="418">
        <v>4</v>
      </c>
      <c r="AF33" s="237" t="s">
        <v>71</v>
      </c>
      <c r="AV33" s="54"/>
      <c r="BA33" s="258"/>
      <c r="BC33" s="54"/>
      <c r="BD33" s="51"/>
      <c r="DJ33" s="54"/>
      <c r="DK33" s="75"/>
      <c r="DL33" s="51"/>
      <c r="DM33" s="51"/>
      <c r="DS33" s="54"/>
      <c r="EL33" s="52"/>
    </row>
    <row r="34" spans="17:130" ht="18" customHeight="1">
      <c r="Q34" s="54"/>
      <c r="R34" s="54"/>
      <c r="W34" s="262">
        <v>903</v>
      </c>
      <c r="AN34" s="54"/>
      <c r="AO34" s="54"/>
      <c r="AP34" s="54"/>
      <c r="AT34" s="75"/>
      <c r="CK34" s="51"/>
      <c r="DE34" s="238"/>
      <c r="DL34" s="75"/>
      <c r="DM34" s="238" t="s">
        <v>33</v>
      </c>
      <c r="DV34" s="75">
        <v>25</v>
      </c>
      <c r="DZ34" s="75">
        <v>26</v>
      </c>
    </row>
    <row r="35" spans="13:133" ht="18" customHeight="1">
      <c r="M35" s="76" t="s">
        <v>9</v>
      </c>
      <c r="U35" s="54"/>
      <c r="AK35" s="54"/>
      <c r="AQ35" s="54"/>
      <c r="AX35" s="54"/>
      <c r="BG35" s="235"/>
      <c r="BI35" s="235"/>
      <c r="BX35" s="54"/>
      <c r="CB35" s="51"/>
      <c r="CK35" s="51"/>
      <c r="DO35" s="54"/>
      <c r="DP35" s="54"/>
      <c r="DQ35" s="54"/>
      <c r="DR35" s="54"/>
      <c r="DS35" s="54"/>
      <c r="DV35" s="54"/>
      <c r="DZ35" s="54"/>
      <c r="EA35" s="54"/>
      <c r="EC35" s="54"/>
    </row>
    <row r="36" spans="33:139" ht="18" customHeight="1">
      <c r="AG36" s="54"/>
      <c r="AH36" s="54"/>
      <c r="AN36" s="237"/>
      <c r="AW36" s="237"/>
      <c r="AY36" s="258"/>
      <c r="CG36" s="54"/>
      <c r="CK36" s="51"/>
      <c r="CW36" s="236" t="s">
        <v>24</v>
      </c>
      <c r="DO36" s="51"/>
      <c r="DP36" s="51"/>
      <c r="DQ36" s="54"/>
      <c r="DS36" s="54"/>
      <c r="DX36" s="232" t="s">
        <v>27</v>
      </c>
      <c r="EA36" s="75">
        <v>27</v>
      </c>
      <c r="EB36" s="232"/>
      <c r="EE36" s="262">
        <v>12.761</v>
      </c>
      <c r="EG36" s="53"/>
      <c r="EI36" s="53"/>
    </row>
    <row r="37" spans="18:139" ht="18" customHeight="1">
      <c r="R37" s="75">
        <v>3</v>
      </c>
      <c r="AA37" s="75" t="s">
        <v>162</v>
      </c>
      <c r="AC37" s="75"/>
      <c r="AF37" s="54"/>
      <c r="AG37" s="54"/>
      <c r="AQ37" s="76"/>
      <c r="BS37" s="75">
        <v>15</v>
      </c>
      <c r="CD37" s="54"/>
      <c r="CE37" s="54"/>
      <c r="CF37" s="54"/>
      <c r="CK37" s="51"/>
      <c r="DG37" s="257"/>
      <c r="DO37" s="256" t="s">
        <v>32</v>
      </c>
      <c r="DR37" s="75">
        <v>23</v>
      </c>
      <c r="DU37" s="54"/>
      <c r="DV37" s="54"/>
      <c r="DW37" s="54"/>
      <c r="EA37" s="459" t="s">
        <v>177</v>
      </c>
      <c r="EE37" s="261"/>
      <c r="EG37" s="54"/>
      <c r="EI37" s="54"/>
    </row>
    <row r="38" spans="2:139" ht="18" customHeight="1">
      <c r="B38" s="52"/>
      <c r="O38" s="54"/>
      <c r="R38" s="54"/>
      <c r="AA38" s="54"/>
      <c r="AC38" s="54"/>
      <c r="AE38" s="54"/>
      <c r="AP38" s="75"/>
      <c r="AQ38" s="54"/>
      <c r="AR38" s="54"/>
      <c r="AS38" s="54"/>
      <c r="AT38" s="54"/>
      <c r="BE38" s="235"/>
      <c r="BM38" s="235"/>
      <c r="BS38" s="54"/>
      <c r="CG38" s="54"/>
      <c r="CH38" s="54"/>
      <c r="CK38" s="51"/>
      <c r="CM38" s="54"/>
      <c r="CQ38" s="54"/>
      <c r="DC38" s="235"/>
      <c r="DK38" s="54"/>
      <c r="DL38" s="54"/>
      <c r="DM38" s="54"/>
      <c r="DN38" s="54"/>
      <c r="DO38" s="54"/>
      <c r="DP38" s="75"/>
      <c r="DR38" s="54"/>
      <c r="DW38" s="75"/>
      <c r="EA38" s="54"/>
      <c r="EG38" s="235"/>
      <c r="EI38" s="235"/>
    </row>
    <row r="39" spans="4:137" ht="18" customHeight="1">
      <c r="D39" s="56"/>
      <c r="O39" s="75">
        <v>1</v>
      </c>
      <c r="AA39" s="237" t="s">
        <v>12</v>
      </c>
      <c r="AP39" s="54"/>
      <c r="AQ39" s="54"/>
      <c r="AW39" s="54"/>
      <c r="BO39" s="51"/>
      <c r="BS39" s="75"/>
      <c r="CB39" s="54"/>
      <c r="CF39" s="54"/>
      <c r="CG39" s="54"/>
      <c r="CK39" s="51"/>
      <c r="CL39" s="233" t="s">
        <v>23</v>
      </c>
      <c r="CM39" s="75">
        <v>20</v>
      </c>
      <c r="CQ39" s="75">
        <v>21</v>
      </c>
      <c r="DB39" s="236" t="s">
        <v>26</v>
      </c>
      <c r="DP39" s="54"/>
      <c r="DQ39" s="51"/>
      <c r="DR39" s="463"/>
      <c r="EC39" s="262">
        <v>12.814</v>
      </c>
      <c r="EG39" s="235"/>
    </row>
    <row r="40" spans="4:137" ht="18" customHeight="1">
      <c r="D40" s="55" t="s">
        <v>78</v>
      </c>
      <c r="M40" s="76" t="s">
        <v>16</v>
      </c>
      <c r="R40" s="54"/>
      <c r="U40" s="75">
        <v>5</v>
      </c>
      <c r="AL40" s="75"/>
      <c r="AM40" s="75"/>
      <c r="BS40" s="257" t="s">
        <v>31</v>
      </c>
      <c r="BU40" s="444"/>
      <c r="BZ40" s="75">
        <v>17</v>
      </c>
      <c r="DL40" s="238"/>
      <c r="DQ40" s="256" t="s">
        <v>92</v>
      </c>
      <c r="DW40" s="417" t="s">
        <v>99</v>
      </c>
      <c r="DY40" s="75"/>
      <c r="EG40" s="54"/>
    </row>
    <row r="41" spans="2:144" ht="18" customHeight="1">
      <c r="B41" s="53"/>
      <c r="D41" s="53"/>
      <c r="N41" s="54"/>
      <c r="O41" s="54"/>
      <c r="R41" s="75">
        <v>2</v>
      </c>
      <c r="U41" s="54"/>
      <c r="AE41" s="54"/>
      <c r="AJ41" s="54"/>
      <c r="AL41" s="54"/>
      <c r="AM41" s="54"/>
      <c r="AS41" s="54"/>
      <c r="BA41" s="235"/>
      <c r="BW41" s="235"/>
      <c r="BZ41" s="54"/>
      <c r="CD41" s="54"/>
      <c r="CE41" s="54"/>
      <c r="CK41" s="51"/>
      <c r="CT41" s="54"/>
      <c r="CU41" s="54"/>
      <c r="DK41" s="54"/>
      <c r="DY41" s="54"/>
      <c r="EG41" s="54"/>
      <c r="EK41" s="54"/>
      <c r="EN41" s="52"/>
    </row>
    <row r="42" spans="23:141" ht="18" customHeight="1">
      <c r="W42" s="232"/>
      <c r="AF42" s="54"/>
      <c r="AM42" s="237"/>
      <c r="BQ42" s="51"/>
      <c r="CD42" s="75">
        <v>18</v>
      </c>
      <c r="CE42" s="75">
        <v>19</v>
      </c>
      <c r="CK42" s="51"/>
      <c r="CT42" s="323"/>
      <c r="CU42" s="323" t="s">
        <v>85</v>
      </c>
      <c r="DB42" s="236" t="s">
        <v>25</v>
      </c>
      <c r="DU42" s="262">
        <v>12.887</v>
      </c>
      <c r="EG42" s="54"/>
      <c r="EK42" s="54"/>
    </row>
    <row r="43" spans="25:137" ht="18" customHeight="1">
      <c r="Y43" s="54"/>
      <c r="AX43" s="265"/>
      <c r="BU43" s="238" t="s">
        <v>29</v>
      </c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445"/>
      <c r="CL43" s="51"/>
      <c r="CM43" s="51"/>
      <c r="DA43" s="417" t="s">
        <v>96</v>
      </c>
      <c r="EG43" s="54"/>
    </row>
    <row r="44" spans="2:142" ht="18" customHeight="1">
      <c r="B44" s="52"/>
      <c r="K44" s="54"/>
      <c r="R44" s="263" t="s">
        <v>75</v>
      </c>
      <c r="W44" s="54"/>
      <c r="X44" s="233" t="s">
        <v>17</v>
      </c>
      <c r="Y44" s="75">
        <v>6</v>
      </c>
      <c r="Z44" s="54"/>
      <c r="AA44" s="54"/>
      <c r="AB44" s="54"/>
      <c r="AE44" s="54"/>
      <c r="AF44" s="54"/>
      <c r="AW44" s="235"/>
      <c r="BW44" s="235"/>
      <c r="BY44" s="54"/>
      <c r="CK44" s="51"/>
      <c r="CY44" s="54"/>
      <c r="DS44" s="54"/>
      <c r="EG44" s="417"/>
      <c r="EK44" s="54"/>
      <c r="EL44" s="53"/>
    </row>
    <row r="45" spans="18:137" ht="18" customHeight="1">
      <c r="R45" s="263" t="s">
        <v>161</v>
      </c>
      <c r="Y45" s="233"/>
      <c r="AE45" s="75"/>
      <c r="AF45" s="236"/>
      <c r="AG45" s="237"/>
      <c r="AJ45" s="54"/>
      <c r="AX45" s="54"/>
      <c r="BQ45" s="51"/>
      <c r="BY45" s="75">
        <v>16</v>
      </c>
      <c r="CK45" s="51"/>
      <c r="DA45" s="259" t="s">
        <v>95</v>
      </c>
      <c r="EG45" s="416">
        <v>12.728</v>
      </c>
    </row>
    <row r="46" spans="4:141" ht="18" customHeight="1">
      <c r="D46" s="55"/>
      <c r="L46" s="234"/>
      <c r="BS46" s="257" t="s">
        <v>30</v>
      </c>
      <c r="CK46" s="51"/>
      <c r="DJ46" s="256"/>
      <c r="DL46" s="54"/>
      <c r="DM46" s="54"/>
      <c r="DN46" s="54"/>
      <c r="EK46" s="240"/>
    </row>
    <row r="47" spans="5:142" ht="18" customHeight="1">
      <c r="E47" s="54"/>
      <c r="F47" s="54"/>
      <c r="G47" s="54"/>
      <c r="J47" s="54"/>
      <c r="K47" s="54"/>
      <c r="Q47" s="54"/>
      <c r="S47" s="54"/>
      <c r="T47" s="54"/>
      <c r="W47" s="417" t="s">
        <v>67</v>
      </c>
      <c r="X47" s="54"/>
      <c r="Y47" s="54"/>
      <c r="AA47" s="54"/>
      <c r="AE47" s="235"/>
      <c r="AP47" s="54"/>
      <c r="AQ47" s="54"/>
      <c r="AV47" s="54"/>
      <c r="CK47" s="51"/>
      <c r="DK47" s="54"/>
      <c r="DN47" s="75"/>
      <c r="DQ47" s="54"/>
      <c r="EL47" s="54"/>
    </row>
    <row r="48" spans="7:116" ht="18" customHeight="1">
      <c r="G48" s="54"/>
      <c r="K48" s="235"/>
      <c r="M48" s="235"/>
      <c r="P48" s="54"/>
      <c r="S48" s="54"/>
      <c r="T48" s="54"/>
      <c r="Y48" s="75"/>
      <c r="AA48" s="75"/>
      <c r="AN48" s="258"/>
      <c r="AW48" s="54"/>
      <c r="BO48" s="51"/>
      <c r="BT48" s="261" t="s">
        <v>94</v>
      </c>
      <c r="CK48" s="51"/>
      <c r="DK48" s="54"/>
      <c r="DL48" s="54"/>
    </row>
    <row r="49" spans="11:140" ht="18" customHeight="1">
      <c r="K49" s="54"/>
      <c r="M49" s="54"/>
      <c r="S49" s="234"/>
      <c r="AA49" s="54"/>
      <c r="AD49" s="457" t="s">
        <v>164</v>
      </c>
      <c r="AE49" s="54"/>
      <c r="AF49" s="417" t="s">
        <v>68</v>
      </c>
      <c r="AT49" s="54"/>
      <c r="AU49" s="260" t="s">
        <v>69</v>
      </c>
      <c r="AV49" s="54"/>
      <c r="BS49" s="234" t="s">
        <v>160</v>
      </c>
      <c r="CK49" s="51"/>
      <c r="DH49" s="256"/>
      <c r="DI49" s="54"/>
      <c r="DJ49" s="54"/>
      <c r="DK49" s="54"/>
      <c r="EJ49" s="54"/>
    </row>
    <row r="50" spans="11:113" ht="18" customHeight="1">
      <c r="K50" s="54"/>
      <c r="M50" s="54"/>
      <c r="O50" s="54"/>
      <c r="P50" s="54"/>
      <c r="Q50" s="54"/>
      <c r="AA50" s="419">
        <v>7</v>
      </c>
      <c r="AG50" s="54"/>
      <c r="AH50" s="54"/>
      <c r="AO50" s="267"/>
      <c r="AP50" s="268"/>
      <c r="AQ50" s="268"/>
      <c r="AR50" s="268"/>
      <c r="AS50" s="269"/>
      <c r="AV50" s="54"/>
      <c r="BB50" s="54"/>
      <c r="BC50" s="235"/>
      <c r="BM50" s="235"/>
      <c r="CK50" s="51"/>
      <c r="DA50" s="235"/>
      <c r="DE50" s="54"/>
      <c r="DH50" s="54"/>
      <c r="DI50" s="54"/>
    </row>
    <row r="51" spans="11:122" ht="18" customHeight="1">
      <c r="K51" s="54"/>
      <c r="M51" s="54"/>
      <c r="AH51" s="75"/>
      <c r="AI51" s="416">
        <v>13.587</v>
      </c>
      <c r="AO51" s="270"/>
      <c r="AP51" s="328"/>
      <c r="AQ51" s="271" t="s">
        <v>138</v>
      </c>
      <c r="AR51" s="328"/>
      <c r="AS51" s="272"/>
      <c r="BK51" s="51"/>
      <c r="BQ51" s="232"/>
      <c r="CK51" s="51"/>
      <c r="CO51" s="51"/>
      <c r="DR51" s="54"/>
    </row>
    <row r="52" spans="8:124" ht="18" customHeight="1">
      <c r="H52" s="54"/>
      <c r="K52" s="54"/>
      <c r="M52" s="54"/>
      <c r="AK52" s="54"/>
      <c r="AL52" s="54"/>
      <c r="AM52" s="54"/>
      <c r="AO52" s="270"/>
      <c r="AP52" s="328"/>
      <c r="AQ52" s="271" t="s">
        <v>139</v>
      </c>
      <c r="AR52" s="328"/>
      <c r="AS52" s="272"/>
      <c r="BG52" s="54"/>
      <c r="BH52" s="54"/>
      <c r="BI52" s="54"/>
      <c r="BJ52" s="54"/>
      <c r="CK52" s="51"/>
      <c r="CM52" s="54"/>
      <c r="CN52" s="54"/>
      <c r="CO52" s="257"/>
      <c r="CP52" s="54"/>
      <c r="DI52" s="238"/>
      <c r="DS52" s="54"/>
      <c r="DT52" s="54"/>
    </row>
    <row r="53" spans="7:91" ht="18" customHeight="1">
      <c r="G53" s="54"/>
      <c r="AG53" s="54"/>
      <c r="AK53" s="75"/>
      <c r="AM53" s="54"/>
      <c r="AN53" s="54"/>
      <c r="AO53" s="273"/>
      <c r="AP53" s="274"/>
      <c r="AQ53" s="274"/>
      <c r="AR53" s="274"/>
      <c r="AS53" s="275"/>
      <c r="BC53" s="235"/>
      <c r="BI53" s="54"/>
      <c r="BJ53" s="54"/>
      <c r="BL53" s="54"/>
      <c r="BQ53" s="54"/>
      <c r="CC53" s="235"/>
      <c r="CE53" s="235"/>
      <c r="CK53" s="51"/>
      <c r="CL53" s="54"/>
      <c r="CM53" s="54"/>
    </row>
    <row r="54" spans="6:89" ht="18" customHeight="1">
      <c r="F54" s="54"/>
      <c r="W54" s="54"/>
      <c r="AD54" s="54"/>
      <c r="AG54" s="54"/>
      <c r="AI54" s="416">
        <v>13.587</v>
      </c>
      <c r="AN54" s="54"/>
      <c r="AP54" s="233"/>
      <c r="BQ54" s="75"/>
      <c r="CK54" s="51"/>
    </row>
    <row r="55" spans="40:140" ht="18" customHeight="1">
      <c r="AN55" s="54"/>
      <c r="AO55" s="54"/>
      <c r="AP55" s="54"/>
      <c r="BL55" s="54"/>
      <c r="BN55" s="54"/>
      <c r="CK55" s="13"/>
      <c r="CO55" s="257"/>
      <c r="EJ55" s="54"/>
    </row>
    <row r="56" spans="12:128" ht="18" customHeight="1">
      <c r="L56" s="54"/>
      <c r="N56" s="54"/>
      <c r="AQ56" s="54"/>
      <c r="AU56" s="54"/>
      <c r="BA56" s="54"/>
      <c r="BK56" s="54"/>
      <c r="BL56" s="54"/>
      <c r="BM56" s="54"/>
      <c r="CK56" s="13"/>
      <c r="CM56" s="235"/>
      <c r="DX56" s="54"/>
    </row>
    <row r="57" spans="15:141" ht="18" customHeight="1">
      <c r="O57" s="54"/>
      <c r="V57" s="54"/>
      <c r="AE57" s="54"/>
      <c r="AL57" s="54"/>
      <c r="AP57" s="54"/>
      <c r="CK57" s="13"/>
      <c r="DX57" s="54"/>
      <c r="EK57" s="54"/>
    </row>
    <row r="58" spans="39:89" ht="18" customHeight="1">
      <c r="AM58" s="54"/>
      <c r="AN58" s="54"/>
      <c r="BI58" s="54"/>
      <c r="BM58" s="76"/>
      <c r="CK58" s="13"/>
    </row>
    <row r="59" spans="2:127" ht="18" customHeight="1">
      <c r="B59" s="52"/>
      <c r="AI59" s="54"/>
      <c r="BN59" s="54"/>
      <c r="CK59" s="13"/>
      <c r="CM59" s="235"/>
      <c r="DL59" s="54"/>
      <c r="DW59" s="239" t="s">
        <v>91</v>
      </c>
    </row>
    <row r="60" spans="8:89" ht="18" customHeight="1">
      <c r="H60" s="54"/>
      <c r="AI60" s="54"/>
      <c r="CK60" s="13"/>
    </row>
    <row r="61" spans="68:142" ht="18" customHeight="1">
      <c r="BP61" s="54"/>
      <c r="BQ61" s="54"/>
      <c r="CK61" s="13"/>
      <c r="DO61" s="54"/>
      <c r="DP61" s="54"/>
      <c r="DQ61" s="54"/>
      <c r="EL61" s="52"/>
    </row>
    <row r="62" spans="64:118" ht="18" customHeight="1">
      <c r="BL62" s="54"/>
      <c r="BN62" s="54"/>
      <c r="BO62" s="54"/>
      <c r="BP62" s="54"/>
      <c r="CK62" s="13"/>
      <c r="CM62" s="235"/>
      <c r="DL62" s="54"/>
      <c r="DM62" s="54"/>
      <c r="DN62" s="54"/>
    </row>
    <row r="63" ht="18" customHeight="1">
      <c r="CK63" s="51"/>
    </row>
    <row r="64" spans="66:72" ht="18" customHeight="1">
      <c r="BN64" s="54"/>
      <c r="BO64" s="54"/>
      <c r="BP64" s="54"/>
      <c r="BQ64" s="54"/>
      <c r="BR64" s="54"/>
      <c r="BS64" s="54"/>
      <c r="BT64" s="54"/>
    </row>
    <row r="65" spans="66:91" ht="18" customHeight="1">
      <c r="BN65" s="54"/>
      <c r="BO65" s="54"/>
      <c r="BP65" s="54"/>
      <c r="BQ65" s="54"/>
      <c r="BR65" s="54"/>
      <c r="BS65" s="54"/>
      <c r="BT65" s="54"/>
      <c r="CM65" s="235"/>
    </row>
    <row r="66" spans="67:72" ht="18" customHeight="1">
      <c r="BO66" s="54"/>
      <c r="BP66" s="54"/>
      <c r="BQ66" s="54"/>
      <c r="BR66" s="54"/>
      <c r="BS66" s="54"/>
      <c r="BT66" s="54"/>
    </row>
    <row r="67" spans="67:124" ht="18" customHeight="1">
      <c r="BO67" s="54"/>
      <c r="BP67" s="54"/>
      <c r="BQ67" s="54"/>
      <c r="BR67" s="54"/>
      <c r="BS67" s="54"/>
      <c r="BT67" s="54"/>
      <c r="CM67" s="54"/>
      <c r="CO67" s="54"/>
      <c r="CP67" s="54"/>
      <c r="DT67" s="54"/>
    </row>
    <row r="68" spans="67:94" ht="18" customHeight="1">
      <c r="BO68" s="54"/>
      <c r="BP68" s="54"/>
      <c r="BQ68" s="54"/>
      <c r="BR68" s="54"/>
      <c r="BS68" s="54"/>
      <c r="BT68" s="54"/>
      <c r="CO68" s="54"/>
      <c r="CP68" s="54"/>
    </row>
    <row r="69" spans="67:119" ht="18" customHeight="1">
      <c r="BO69" s="54"/>
      <c r="BP69" s="54"/>
      <c r="BQ69" s="54"/>
      <c r="BR69" s="54"/>
      <c r="BS69" s="54"/>
      <c r="BT69" s="54"/>
      <c r="DO69" s="54"/>
    </row>
    <row r="70" spans="67:117" ht="18" customHeight="1">
      <c r="BO70" s="54"/>
      <c r="BP70" s="54"/>
      <c r="BQ70" s="54"/>
      <c r="BR70" s="54"/>
      <c r="BS70" s="54"/>
      <c r="BT70" s="54"/>
      <c r="BV70" s="54"/>
      <c r="CR70" s="54"/>
      <c r="CS70" s="54"/>
      <c r="CT70" s="54"/>
      <c r="DM70" s="54"/>
    </row>
    <row r="71" spans="74:116" ht="18" customHeight="1">
      <c r="BV71" s="54"/>
      <c r="CC71" s="54"/>
      <c r="CL71" s="54"/>
      <c r="CO71" s="54"/>
      <c r="CP71" s="54"/>
      <c r="CQ71" s="54"/>
      <c r="CR71" s="54"/>
      <c r="CS71" s="54"/>
      <c r="CT71" s="54"/>
      <c r="DJ71" s="54"/>
      <c r="DK71" s="54"/>
      <c r="DL71" s="54"/>
    </row>
    <row r="72" spans="113:118" ht="18" customHeight="1">
      <c r="DI72" s="54"/>
      <c r="DJ72" s="54"/>
      <c r="DK72" s="54"/>
      <c r="DN72" s="54"/>
    </row>
    <row r="73" spans="112:117" ht="18" customHeight="1">
      <c r="DH73" s="54"/>
      <c r="DI73" s="54"/>
      <c r="DM73" s="54"/>
    </row>
    <row r="74" ht="18" customHeight="1">
      <c r="DL74" s="54"/>
    </row>
    <row r="75" ht="18" customHeight="1"/>
    <row r="76" ht="18" customHeight="1"/>
    <row r="77" ht="18" customHeight="1"/>
    <row r="78" ht="18" customHeight="1"/>
    <row r="79" spans="40:46" ht="18" customHeight="1">
      <c r="AN79" s="13"/>
      <c r="AO79" s="13"/>
      <c r="AP79" s="13"/>
      <c r="AQ79" s="13"/>
      <c r="AR79" s="13"/>
      <c r="AS79" s="13"/>
      <c r="AT79" s="13"/>
    </row>
    <row r="80" spans="40:78" ht="18" customHeight="1">
      <c r="AN80" s="13"/>
      <c r="AO80" s="13"/>
      <c r="AP80" s="13"/>
      <c r="AQ80" s="13"/>
      <c r="AR80" s="13"/>
      <c r="AS80" s="13"/>
      <c r="AT80" s="13"/>
      <c r="BP80" s="13"/>
      <c r="BQ80" s="13"/>
      <c r="BR80" s="13"/>
      <c r="BS80" s="13"/>
      <c r="BT80" s="13"/>
      <c r="BV80" s="13"/>
      <c r="BW80" s="13"/>
      <c r="BX80" s="13"/>
      <c r="BY80" s="13"/>
      <c r="BZ80" s="13"/>
    </row>
    <row r="81" spans="2:78" ht="18" customHeight="1">
      <c r="B81" s="1"/>
      <c r="AN81" s="13"/>
      <c r="AO81" s="13"/>
      <c r="AP81" s="13"/>
      <c r="AQ81" s="13"/>
      <c r="AR81" s="13"/>
      <c r="AS81" s="13"/>
      <c r="AT81" s="13"/>
      <c r="BP81" s="13"/>
      <c r="BQ81" s="13"/>
      <c r="BR81" s="13"/>
      <c r="BS81" s="13"/>
      <c r="BT81" s="13"/>
      <c r="BV81" s="13"/>
      <c r="BW81" s="13"/>
      <c r="BX81" s="13"/>
      <c r="BY81" s="13"/>
      <c r="BZ81" s="13"/>
    </row>
    <row r="82" spans="1:142" ht="18" customHeight="1" thickBot="1">
      <c r="A82" s="1"/>
      <c r="B82" s="20" t="s">
        <v>0</v>
      </c>
      <c r="C82" s="21" t="s">
        <v>1</v>
      </c>
      <c r="D82" s="21" t="s">
        <v>2</v>
      </c>
      <c r="E82" s="21" t="s">
        <v>3</v>
      </c>
      <c r="F82" s="22" t="s">
        <v>4</v>
      </c>
      <c r="G82" s="23"/>
      <c r="H82" s="24" t="s">
        <v>0</v>
      </c>
      <c r="I82" s="21" t="s">
        <v>1</v>
      </c>
      <c r="J82" s="25" t="s">
        <v>4</v>
      </c>
      <c r="K82" s="23"/>
      <c r="L82" s="24" t="s">
        <v>0</v>
      </c>
      <c r="M82" s="21" t="s">
        <v>1</v>
      </c>
      <c r="N82" s="25" t="s">
        <v>4</v>
      </c>
      <c r="O82" s="23"/>
      <c r="P82" s="24" t="s">
        <v>0</v>
      </c>
      <c r="Q82" s="21" t="s">
        <v>1</v>
      </c>
      <c r="R82" s="25" t="s">
        <v>4</v>
      </c>
      <c r="S82" s="23"/>
      <c r="T82" s="24" t="s">
        <v>0</v>
      </c>
      <c r="U82" s="21" t="s">
        <v>1</v>
      </c>
      <c r="V82" s="22" t="s">
        <v>4</v>
      </c>
      <c r="W82" s="339"/>
      <c r="X82" s="24" t="s">
        <v>0</v>
      </c>
      <c r="Y82" s="21" t="s">
        <v>1</v>
      </c>
      <c r="Z82" s="26" t="s">
        <v>4</v>
      </c>
      <c r="AN82" s="330"/>
      <c r="AO82" s="330"/>
      <c r="AP82" s="330"/>
      <c r="AQ82" s="331"/>
      <c r="AR82" s="330"/>
      <c r="AS82" s="330"/>
      <c r="AT82" s="330"/>
      <c r="BP82" s="364"/>
      <c r="BQ82" s="364"/>
      <c r="BR82" s="364"/>
      <c r="BS82" s="364"/>
      <c r="BT82" s="364"/>
      <c r="BV82" s="364"/>
      <c r="BW82" s="364"/>
      <c r="BX82" s="364"/>
      <c r="BY82" s="364"/>
      <c r="BZ82" s="364"/>
      <c r="CV82" s="330"/>
      <c r="CW82" s="330"/>
      <c r="CX82" s="330"/>
      <c r="CY82" s="331"/>
      <c r="CZ82" s="330"/>
      <c r="DA82" s="330"/>
      <c r="DB82" s="330"/>
      <c r="DN82" s="20" t="s">
        <v>0</v>
      </c>
      <c r="DO82" s="21" t="s">
        <v>1</v>
      </c>
      <c r="DP82" s="25" t="s">
        <v>4</v>
      </c>
      <c r="DQ82" s="23"/>
      <c r="DR82" s="73" t="s">
        <v>0</v>
      </c>
      <c r="DS82" s="21" t="s">
        <v>1</v>
      </c>
      <c r="DT82" s="25" t="s">
        <v>4</v>
      </c>
      <c r="DU82" s="23"/>
      <c r="DV82" s="24" t="s">
        <v>0</v>
      </c>
      <c r="DW82" s="21" t="s">
        <v>1</v>
      </c>
      <c r="DX82" s="25" t="s">
        <v>4</v>
      </c>
      <c r="DY82" s="23"/>
      <c r="DZ82" s="73" t="s">
        <v>0</v>
      </c>
      <c r="EA82" s="21" t="s">
        <v>1</v>
      </c>
      <c r="EB82" s="25" t="s">
        <v>4</v>
      </c>
      <c r="EC82" s="23"/>
      <c r="ED82" s="24" t="s">
        <v>0</v>
      </c>
      <c r="EE82" s="21" t="s">
        <v>1</v>
      </c>
      <c r="EF82" s="25" t="s">
        <v>4</v>
      </c>
      <c r="EG82" s="23"/>
      <c r="EH82" s="73" t="s">
        <v>0</v>
      </c>
      <c r="EI82" s="21" t="s">
        <v>1</v>
      </c>
      <c r="EJ82" s="21" t="s">
        <v>2</v>
      </c>
      <c r="EK82" s="21" t="s">
        <v>3</v>
      </c>
      <c r="EL82" s="26" t="s">
        <v>4</v>
      </c>
    </row>
    <row r="83" spans="2:142" ht="21" customHeight="1" thickTop="1">
      <c r="B83" s="16"/>
      <c r="C83" s="14"/>
      <c r="D83" s="14"/>
      <c r="E83" s="14"/>
      <c r="F83" s="14"/>
      <c r="G83" s="14"/>
      <c r="H83" s="14"/>
      <c r="I83" s="15"/>
      <c r="J83" s="14"/>
      <c r="K83" s="14"/>
      <c r="L83" s="14"/>
      <c r="M83" s="14"/>
      <c r="N83" s="15" t="s">
        <v>74</v>
      </c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7"/>
      <c r="AN83" s="330"/>
      <c r="AO83" s="332"/>
      <c r="AP83" s="330"/>
      <c r="AQ83" s="332"/>
      <c r="AR83" s="330"/>
      <c r="AS83" s="332"/>
      <c r="AT83" s="330"/>
      <c r="BP83" s="13"/>
      <c r="BQ83" s="13"/>
      <c r="BY83" s="13"/>
      <c r="DN83" s="16"/>
      <c r="DO83" s="14"/>
      <c r="DP83" s="14"/>
      <c r="DQ83" s="14"/>
      <c r="DR83" s="14"/>
      <c r="DS83" s="14"/>
      <c r="DT83" s="14"/>
      <c r="DU83" s="14"/>
      <c r="DV83" s="14"/>
      <c r="DW83" s="14"/>
      <c r="DX83" s="15"/>
      <c r="DY83" s="14"/>
      <c r="DZ83" s="15" t="s">
        <v>74</v>
      </c>
      <c r="EA83" s="14"/>
      <c r="EB83" s="15"/>
      <c r="EC83" s="14"/>
      <c r="ED83" s="14"/>
      <c r="EE83" s="14"/>
      <c r="EF83" s="15"/>
      <c r="EG83" s="14"/>
      <c r="EH83" s="14"/>
      <c r="EI83" s="14"/>
      <c r="EJ83" s="14"/>
      <c r="EK83" s="14"/>
      <c r="EL83" s="17"/>
    </row>
    <row r="84" spans="2:142" ht="21" customHeight="1">
      <c r="B84" s="27"/>
      <c r="C84" s="28"/>
      <c r="D84" s="28"/>
      <c r="E84" s="28"/>
      <c r="F84" s="29"/>
      <c r="G84" s="30"/>
      <c r="H84" s="31"/>
      <c r="I84" s="28"/>
      <c r="J84" s="32"/>
      <c r="K84" s="30"/>
      <c r="L84" s="31"/>
      <c r="M84" s="28"/>
      <c r="N84" s="32"/>
      <c r="O84" s="30"/>
      <c r="P84" s="31"/>
      <c r="Q84" s="28"/>
      <c r="R84" s="32"/>
      <c r="S84" s="30"/>
      <c r="T84" s="31"/>
      <c r="U84" s="28"/>
      <c r="V84" s="343"/>
      <c r="W84" s="340"/>
      <c r="X84" s="31"/>
      <c r="Y84" s="28"/>
      <c r="Z84" s="33"/>
      <c r="AN84" s="330"/>
      <c r="AO84" s="330"/>
      <c r="AP84" s="330"/>
      <c r="AQ84" s="332"/>
      <c r="AR84" s="330"/>
      <c r="AS84" s="330"/>
      <c r="AT84" s="330"/>
      <c r="BP84" s="246"/>
      <c r="BQ84" s="246"/>
      <c r="BU84" s="229" t="s">
        <v>61</v>
      </c>
      <c r="BY84" s="13"/>
      <c r="CI84" s="363"/>
      <c r="CJ84" s="363"/>
      <c r="CK84" s="363"/>
      <c r="CL84" s="363"/>
      <c r="DN84" s="27"/>
      <c r="DO84" s="28"/>
      <c r="DP84" s="32"/>
      <c r="DQ84" s="30"/>
      <c r="DR84" s="31"/>
      <c r="DS84" s="28"/>
      <c r="DT84" s="32"/>
      <c r="DU84" s="30"/>
      <c r="DV84" s="31"/>
      <c r="DW84" s="28"/>
      <c r="DX84" s="32"/>
      <c r="DY84" s="30"/>
      <c r="DZ84" s="31"/>
      <c r="EA84" s="28"/>
      <c r="EB84" s="32"/>
      <c r="EC84" s="30"/>
      <c r="ED84" s="31"/>
      <c r="EE84" s="28"/>
      <c r="EF84" s="32"/>
      <c r="EG84" s="30"/>
      <c r="EH84" s="31"/>
      <c r="EI84" s="28"/>
      <c r="EJ84" s="28"/>
      <c r="EK84" s="28"/>
      <c r="EL84" s="33"/>
    </row>
    <row r="85" spans="2:142" ht="21" customHeight="1">
      <c r="B85" s="44">
        <v>1</v>
      </c>
      <c r="C85" s="43">
        <v>13.74</v>
      </c>
      <c r="D85" s="45">
        <v>-51</v>
      </c>
      <c r="E85" s="50">
        <f>C85+D85*0.001</f>
        <v>13.689</v>
      </c>
      <c r="F85" s="29" t="s">
        <v>6</v>
      </c>
      <c r="G85" s="34"/>
      <c r="H85" s="46">
        <v>2</v>
      </c>
      <c r="I85" s="47">
        <v>13.713</v>
      </c>
      <c r="J85" s="29" t="s">
        <v>6</v>
      </c>
      <c r="K85" s="34"/>
      <c r="L85" s="46">
        <v>3</v>
      </c>
      <c r="M85" s="47">
        <v>13.713</v>
      </c>
      <c r="N85" s="29" t="s">
        <v>6</v>
      </c>
      <c r="O85" s="34"/>
      <c r="P85" s="46">
        <v>6</v>
      </c>
      <c r="Q85" s="47">
        <v>13.663</v>
      </c>
      <c r="R85" s="29" t="s">
        <v>6</v>
      </c>
      <c r="S85" s="34"/>
      <c r="T85" s="46">
        <v>10</v>
      </c>
      <c r="U85" s="47">
        <v>13.649</v>
      </c>
      <c r="V85" s="29" t="s">
        <v>6</v>
      </c>
      <c r="W85" s="341"/>
      <c r="X85" s="337" t="s">
        <v>151</v>
      </c>
      <c r="Y85" s="338">
        <v>13.624</v>
      </c>
      <c r="Z85" s="33"/>
      <c r="AN85" s="330"/>
      <c r="AO85" s="330"/>
      <c r="AP85" s="330"/>
      <c r="AQ85" s="332"/>
      <c r="AR85" s="330"/>
      <c r="AS85" s="330"/>
      <c r="AT85" s="330"/>
      <c r="BP85" s="365"/>
      <c r="BQ85" s="366"/>
      <c r="BU85" s="230" t="s">
        <v>62</v>
      </c>
      <c r="BY85" s="367"/>
      <c r="CI85" s="246"/>
      <c r="CJ85" s="246"/>
      <c r="CK85" s="246"/>
      <c r="CL85" s="246"/>
      <c r="DN85" s="42">
        <v>15</v>
      </c>
      <c r="DO85" s="47">
        <v>13.308</v>
      </c>
      <c r="DP85" s="29" t="s">
        <v>6</v>
      </c>
      <c r="DQ85" s="34"/>
      <c r="DR85" s="334">
        <v>17</v>
      </c>
      <c r="DS85" s="47">
        <v>13.249</v>
      </c>
      <c r="DT85" s="29" t="s">
        <v>6</v>
      </c>
      <c r="DU85" s="34"/>
      <c r="DV85" s="337" t="s">
        <v>145</v>
      </c>
      <c r="DW85" s="338">
        <v>13.095</v>
      </c>
      <c r="DX85" s="29" t="s">
        <v>6</v>
      </c>
      <c r="DY85" s="34"/>
      <c r="DZ85" s="337" t="s">
        <v>77</v>
      </c>
      <c r="EA85" s="338">
        <v>12.975</v>
      </c>
      <c r="EB85" s="29"/>
      <c r="EC85" s="34"/>
      <c r="ED85" s="46">
        <v>24</v>
      </c>
      <c r="EE85" s="47">
        <v>12.904</v>
      </c>
      <c r="EF85" s="29" t="s">
        <v>6</v>
      </c>
      <c r="EG85" s="34"/>
      <c r="EH85" s="74">
        <v>19</v>
      </c>
      <c r="EI85" s="43">
        <v>13.219</v>
      </c>
      <c r="EJ85" s="45">
        <v>-42</v>
      </c>
      <c r="EK85" s="50">
        <f>EI85+EJ85*0.001</f>
        <v>13.177</v>
      </c>
      <c r="EL85" s="33" t="s">
        <v>6</v>
      </c>
    </row>
    <row r="86" spans="2:142" ht="21" customHeight="1" thickBot="1">
      <c r="B86" s="44"/>
      <c r="C86" s="43"/>
      <c r="D86" s="45"/>
      <c r="E86" s="50"/>
      <c r="F86" s="29"/>
      <c r="G86" s="34"/>
      <c r="H86" s="337"/>
      <c r="I86" s="338"/>
      <c r="J86" s="29"/>
      <c r="K86" s="34"/>
      <c r="L86" s="46"/>
      <c r="M86" s="47"/>
      <c r="N86" s="29"/>
      <c r="O86" s="34"/>
      <c r="P86" s="337" t="s">
        <v>93</v>
      </c>
      <c r="Q86" s="338">
        <v>13.612</v>
      </c>
      <c r="R86" s="29"/>
      <c r="S86" s="34"/>
      <c r="T86" s="46"/>
      <c r="U86" s="47"/>
      <c r="V86" s="29"/>
      <c r="W86" s="341"/>
      <c r="X86" s="337">
        <v>13</v>
      </c>
      <c r="Y86" s="338">
        <v>13.625</v>
      </c>
      <c r="Z86" s="33" t="s">
        <v>6</v>
      </c>
      <c r="AB86" s="344" t="s">
        <v>0</v>
      </c>
      <c r="AC86" s="345" t="s">
        <v>1</v>
      </c>
      <c r="AD86" s="345" t="s">
        <v>2</v>
      </c>
      <c r="AE86" s="345" t="s">
        <v>3</v>
      </c>
      <c r="AF86" s="346" t="s">
        <v>4</v>
      </c>
      <c r="AG86" s="347" t="s">
        <v>36</v>
      </c>
      <c r="AH86" s="348"/>
      <c r="AN86" s="330"/>
      <c r="AO86" s="332"/>
      <c r="AP86" s="330"/>
      <c r="AQ86" s="332"/>
      <c r="AR86" s="330"/>
      <c r="AS86" s="332"/>
      <c r="AT86" s="330"/>
      <c r="BP86" s="368"/>
      <c r="BQ86" s="369"/>
      <c r="BU86" s="230" t="s">
        <v>76</v>
      </c>
      <c r="BY86" s="367"/>
      <c r="CB86" s="203"/>
      <c r="CC86" s="204"/>
      <c r="CD86" s="204"/>
      <c r="CE86" s="205" t="s">
        <v>140</v>
      </c>
      <c r="CF86" s="204"/>
      <c r="CG86" s="204"/>
      <c r="CH86" s="206"/>
      <c r="CI86" s="13"/>
      <c r="CJ86" s="13"/>
      <c r="CK86" s="13"/>
      <c r="CL86" s="13"/>
      <c r="DN86" s="42"/>
      <c r="DO86" s="47"/>
      <c r="DP86" s="29"/>
      <c r="DQ86" s="34"/>
      <c r="DR86" s="334">
        <v>18</v>
      </c>
      <c r="DS86" s="47">
        <v>13.224</v>
      </c>
      <c r="DT86" s="29" t="s">
        <v>6</v>
      </c>
      <c r="DU86" s="34"/>
      <c r="DV86" s="337" t="s">
        <v>146</v>
      </c>
      <c r="DW86" s="338">
        <v>13.044</v>
      </c>
      <c r="DX86" s="29"/>
      <c r="DY86" s="34"/>
      <c r="DZ86" s="334">
        <v>22</v>
      </c>
      <c r="EA86" s="47">
        <v>12.933</v>
      </c>
      <c r="EB86" s="29" t="s">
        <v>6</v>
      </c>
      <c r="EC86" s="34"/>
      <c r="ED86" s="46"/>
      <c r="EE86" s="47"/>
      <c r="EF86" s="29"/>
      <c r="EG86" s="34"/>
      <c r="EH86" s="74" t="s">
        <v>5</v>
      </c>
      <c r="EI86" s="43">
        <v>0.2710000000000008</v>
      </c>
      <c r="EJ86" s="45">
        <v>42</v>
      </c>
      <c r="EK86" s="50">
        <f>EI86+EJ86*0.001</f>
        <v>0.3130000000000008</v>
      </c>
      <c r="EL86" s="33"/>
    </row>
    <row r="87" spans="2:142" ht="21" customHeight="1" thickBot="1" thickTop="1">
      <c r="B87" s="27"/>
      <c r="C87" s="28"/>
      <c r="D87" s="28"/>
      <c r="E87" s="28"/>
      <c r="F87" s="29"/>
      <c r="G87" s="34"/>
      <c r="H87" s="337" t="s">
        <v>137</v>
      </c>
      <c r="I87" s="338">
        <v>13.676</v>
      </c>
      <c r="J87" s="29"/>
      <c r="K87" s="34"/>
      <c r="L87" s="337">
        <v>903</v>
      </c>
      <c r="M87" s="338">
        <v>13.681</v>
      </c>
      <c r="N87" s="29" t="s">
        <v>147</v>
      </c>
      <c r="O87" s="34"/>
      <c r="P87" s="337" t="s">
        <v>68</v>
      </c>
      <c r="Q87" s="336">
        <v>13.609</v>
      </c>
      <c r="R87" s="29" t="s">
        <v>6</v>
      </c>
      <c r="S87" s="34"/>
      <c r="T87" s="46">
        <v>11</v>
      </c>
      <c r="U87" s="47">
        <v>13.649</v>
      </c>
      <c r="V87" s="29" t="s">
        <v>6</v>
      </c>
      <c r="W87" s="341"/>
      <c r="X87" s="46"/>
      <c r="Y87" s="47"/>
      <c r="Z87" s="33"/>
      <c r="AB87" s="349"/>
      <c r="AC87" s="350"/>
      <c r="AD87" s="350"/>
      <c r="AE87" s="351" t="s">
        <v>150</v>
      </c>
      <c r="AF87" s="351"/>
      <c r="AG87" s="351"/>
      <c r="AH87" s="352"/>
      <c r="AN87" s="330"/>
      <c r="AO87" s="13"/>
      <c r="AP87" s="330"/>
      <c r="AQ87" s="333"/>
      <c r="AR87" s="330"/>
      <c r="AS87" s="13"/>
      <c r="AT87" s="330"/>
      <c r="BP87" s="364"/>
      <c r="BQ87" s="366"/>
      <c r="BY87" s="367"/>
      <c r="CB87" s="207"/>
      <c r="CC87" s="208" t="s">
        <v>141</v>
      </c>
      <c r="CD87" s="209"/>
      <c r="CE87" s="210" t="s">
        <v>59</v>
      </c>
      <c r="CF87" s="211"/>
      <c r="CG87" s="208" t="s">
        <v>142</v>
      </c>
      <c r="CH87" s="212"/>
      <c r="CI87" s="13"/>
      <c r="CJ87" s="13"/>
      <c r="CK87" s="13"/>
      <c r="CL87" s="13"/>
      <c r="DN87" s="335" t="s">
        <v>94</v>
      </c>
      <c r="DO87" s="336">
        <v>13.301</v>
      </c>
      <c r="DP87" s="29" t="s">
        <v>6</v>
      </c>
      <c r="DQ87" s="34"/>
      <c r="DR87" s="334"/>
      <c r="DS87" s="47"/>
      <c r="DT87" s="29"/>
      <c r="DU87" s="34"/>
      <c r="DV87" s="337" t="s">
        <v>95</v>
      </c>
      <c r="DW87" s="336">
        <v>13.041</v>
      </c>
      <c r="DX87" s="29" t="s">
        <v>6</v>
      </c>
      <c r="DY87" s="34"/>
      <c r="DZ87" s="334">
        <v>23</v>
      </c>
      <c r="EA87" s="47">
        <v>12.913</v>
      </c>
      <c r="EB87" s="29" t="s">
        <v>6</v>
      </c>
      <c r="EC87" s="34"/>
      <c r="ED87" s="46">
        <v>25</v>
      </c>
      <c r="EE87" s="47">
        <v>12.877</v>
      </c>
      <c r="EF87" s="29" t="s">
        <v>6</v>
      </c>
      <c r="EG87" s="34"/>
      <c r="EH87" s="31"/>
      <c r="EI87" s="28"/>
      <c r="EJ87" s="422" t="s">
        <v>166</v>
      </c>
      <c r="EK87" s="28"/>
      <c r="EL87" s="33"/>
    </row>
    <row r="88" spans="2:142" ht="21" customHeight="1" thickTop="1">
      <c r="B88" s="335">
        <v>4</v>
      </c>
      <c r="C88" s="338">
        <v>13.713</v>
      </c>
      <c r="D88" s="45">
        <v>-51</v>
      </c>
      <c r="E88" s="50">
        <f>C88+D88*0.001</f>
        <v>13.661999999999999</v>
      </c>
      <c r="F88" s="29" t="s">
        <v>6</v>
      </c>
      <c r="G88" s="34"/>
      <c r="H88" s="337"/>
      <c r="I88" s="336"/>
      <c r="J88" s="29"/>
      <c r="K88" s="34"/>
      <c r="L88" s="46"/>
      <c r="M88" s="47"/>
      <c r="N88" s="29"/>
      <c r="O88" s="34"/>
      <c r="P88" s="46">
        <v>8</v>
      </c>
      <c r="Q88" s="47">
        <v>13.649</v>
      </c>
      <c r="R88" s="29" t="s">
        <v>6</v>
      </c>
      <c r="S88" s="34"/>
      <c r="T88" s="46"/>
      <c r="U88" s="47"/>
      <c r="V88" s="29"/>
      <c r="W88" s="341"/>
      <c r="X88" s="46"/>
      <c r="Y88" s="47"/>
      <c r="Z88" s="33"/>
      <c r="AB88" s="353"/>
      <c r="AC88" s="354"/>
      <c r="AD88" s="355"/>
      <c r="AE88" s="338"/>
      <c r="AF88" s="356"/>
      <c r="AG88" s="357"/>
      <c r="AH88" s="7"/>
      <c r="AN88" s="330"/>
      <c r="AO88" s="330"/>
      <c r="AP88" s="330"/>
      <c r="AQ88" s="333"/>
      <c r="AR88" s="330"/>
      <c r="AS88" s="330"/>
      <c r="AT88" s="330"/>
      <c r="BP88" s="365"/>
      <c r="BQ88" s="366"/>
      <c r="BU88" s="231" t="s">
        <v>63</v>
      </c>
      <c r="BY88" s="367"/>
      <c r="CB88" s="213"/>
      <c r="CC88" s="77"/>
      <c r="CD88" s="214"/>
      <c r="CE88" s="214"/>
      <c r="CF88" s="77"/>
      <c r="CG88" s="77"/>
      <c r="CH88" s="215"/>
      <c r="CI88" s="13"/>
      <c r="CJ88" s="13"/>
      <c r="CK88" s="13"/>
      <c r="CL88" s="13"/>
      <c r="DN88" s="335" t="s">
        <v>82</v>
      </c>
      <c r="DO88" s="338">
        <v>13.299</v>
      </c>
      <c r="DP88" s="29"/>
      <c r="DQ88" s="34"/>
      <c r="DR88" s="334">
        <v>20</v>
      </c>
      <c r="DS88" s="47">
        <v>13.152</v>
      </c>
      <c r="DT88" s="29" t="s">
        <v>6</v>
      </c>
      <c r="DU88" s="34"/>
      <c r="DV88" s="337" t="s">
        <v>96</v>
      </c>
      <c r="DW88" s="336">
        <v>13.039</v>
      </c>
      <c r="DX88" s="29" t="s">
        <v>6</v>
      </c>
      <c r="DY88" s="34"/>
      <c r="DZ88" s="337" t="s">
        <v>98</v>
      </c>
      <c r="EA88" s="338">
        <v>12.869</v>
      </c>
      <c r="EB88" s="29"/>
      <c r="EC88" s="34"/>
      <c r="ED88" s="46"/>
      <c r="EE88" s="47"/>
      <c r="EF88" s="29"/>
      <c r="EG88" s="34"/>
      <c r="EH88" s="74"/>
      <c r="EI88" s="43"/>
      <c r="EJ88" s="45"/>
      <c r="EK88" s="50">
        <f>EI88+EJ88*0.001</f>
        <v>0</v>
      </c>
      <c r="EL88" s="33"/>
    </row>
    <row r="89" spans="2:142" ht="21" customHeight="1">
      <c r="B89" s="335" t="s">
        <v>5</v>
      </c>
      <c r="C89" s="338">
        <v>0</v>
      </c>
      <c r="D89" s="45">
        <v>-51</v>
      </c>
      <c r="E89" s="50">
        <f>C89+D89*0.001</f>
        <v>-0.051000000000000004</v>
      </c>
      <c r="F89" s="29"/>
      <c r="G89" s="34"/>
      <c r="H89" s="337" t="s">
        <v>67</v>
      </c>
      <c r="I89" s="336">
        <v>13.673</v>
      </c>
      <c r="J89" s="29" t="s">
        <v>6</v>
      </c>
      <c r="K89" s="34"/>
      <c r="L89" s="46">
        <v>5</v>
      </c>
      <c r="M89" s="47">
        <v>13.688</v>
      </c>
      <c r="N89" s="29" t="s">
        <v>6</v>
      </c>
      <c r="O89" s="34"/>
      <c r="P89" s="46">
        <v>9</v>
      </c>
      <c r="Q89" s="47">
        <v>13.649</v>
      </c>
      <c r="R89" s="29" t="s">
        <v>6</v>
      </c>
      <c r="S89" s="34"/>
      <c r="T89" s="46">
        <v>12</v>
      </c>
      <c r="U89" s="47">
        <v>13.624</v>
      </c>
      <c r="V89" s="29" t="s">
        <v>6</v>
      </c>
      <c r="W89" s="341"/>
      <c r="X89" s="337">
        <v>14</v>
      </c>
      <c r="Y89" s="338">
        <v>13.553</v>
      </c>
      <c r="Z89" s="33" t="s">
        <v>6</v>
      </c>
      <c r="AB89" s="335">
        <v>7</v>
      </c>
      <c r="AC89" s="336">
        <v>13.649</v>
      </c>
      <c r="AD89" s="355">
        <v>-42</v>
      </c>
      <c r="AE89" s="338">
        <f>AC89+AD89*0.001</f>
        <v>13.607</v>
      </c>
      <c r="AF89" s="356" t="s">
        <v>148</v>
      </c>
      <c r="AG89" s="357" t="s">
        <v>149</v>
      </c>
      <c r="AH89" s="7"/>
      <c r="AN89" s="330"/>
      <c r="AO89" s="332"/>
      <c r="AP89" s="330"/>
      <c r="AQ89" s="333"/>
      <c r="AR89" s="330"/>
      <c r="AS89" s="332"/>
      <c r="AT89" s="330"/>
      <c r="BP89" s="365"/>
      <c r="BQ89" s="366"/>
      <c r="BU89" s="230" t="s">
        <v>64</v>
      </c>
      <c r="BY89" s="367"/>
      <c r="CB89" s="213"/>
      <c r="CC89" s="216" t="s">
        <v>144</v>
      </c>
      <c r="CD89" s="214"/>
      <c r="CE89" s="217" t="s">
        <v>143</v>
      </c>
      <c r="CF89" s="77"/>
      <c r="CG89" s="216" t="s">
        <v>187</v>
      </c>
      <c r="CH89" s="215"/>
      <c r="CI89" s="13"/>
      <c r="CJ89" s="13"/>
      <c r="CK89" s="13"/>
      <c r="CL89" s="13"/>
      <c r="DN89" s="42">
        <v>16</v>
      </c>
      <c r="DO89" s="47">
        <v>13.259</v>
      </c>
      <c r="DP89" s="29" t="s">
        <v>6</v>
      </c>
      <c r="DQ89" s="34"/>
      <c r="DR89" s="334">
        <v>21</v>
      </c>
      <c r="DS89" s="47">
        <v>13.12</v>
      </c>
      <c r="DT89" s="29" t="s">
        <v>6</v>
      </c>
      <c r="DU89" s="34"/>
      <c r="DV89" s="337" t="s">
        <v>97</v>
      </c>
      <c r="DW89" s="336">
        <v>12.978</v>
      </c>
      <c r="DX89" s="29" t="s">
        <v>6</v>
      </c>
      <c r="DY89" s="34"/>
      <c r="DZ89" s="337" t="s">
        <v>99</v>
      </c>
      <c r="EA89" s="336">
        <v>12.866</v>
      </c>
      <c r="EB89" s="29" t="s">
        <v>6</v>
      </c>
      <c r="EC89" s="34"/>
      <c r="ED89" s="46">
        <v>26</v>
      </c>
      <c r="EE89" s="47">
        <v>12.85</v>
      </c>
      <c r="EF89" s="29" t="s">
        <v>6</v>
      </c>
      <c r="EG89" s="34"/>
      <c r="EH89" s="74">
        <v>27</v>
      </c>
      <c r="EI89" s="43">
        <v>12.841</v>
      </c>
      <c r="EJ89" s="45">
        <v>-51</v>
      </c>
      <c r="EK89" s="50">
        <f>EI89+EJ89*0.001</f>
        <v>12.79</v>
      </c>
      <c r="EL89" s="33" t="s">
        <v>6</v>
      </c>
    </row>
    <row r="90" spans="2:142" ht="21" customHeight="1" thickBot="1">
      <c r="B90" s="35"/>
      <c r="C90" s="36"/>
      <c r="D90" s="36"/>
      <c r="E90" s="36"/>
      <c r="F90" s="37"/>
      <c r="G90" s="38"/>
      <c r="H90" s="39"/>
      <c r="I90" s="36"/>
      <c r="J90" s="40"/>
      <c r="K90" s="38"/>
      <c r="L90" s="39"/>
      <c r="M90" s="36"/>
      <c r="N90" s="40"/>
      <c r="O90" s="38"/>
      <c r="P90" s="39"/>
      <c r="Q90" s="36"/>
      <c r="R90" s="40"/>
      <c r="S90" s="38"/>
      <c r="T90" s="39"/>
      <c r="U90" s="36"/>
      <c r="V90" s="37"/>
      <c r="W90" s="342"/>
      <c r="X90" s="39"/>
      <c r="Y90" s="36"/>
      <c r="Z90" s="41"/>
      <c r="AB90" s="358"/>
      <c r="AC90" s="359"/>
      <c r="AD90" s="360"/>
      <c r="AE90" s="359"/>
      <c r="AF90" s="361"/>
      <c r="AG90" s="362"/>
      <c r="AH90" s="12"/>
      <c r="AN90" s="330"/>
      <c r="AO90" s="330"/>
      <c r="AP90" s="330"/>
      <c r="AQ90" s="332"/>
      <c r="AR90" s="330"/>
      <c r="AS90" s="332"/>
      <c r="AT90" s="330"/>
      <c r="BP90" s="246"/>
      <c r="BQ90" s="246"/>
      <c r="BU90" s="230" t="s">
        <v>65</v>
      </c>
      <c r="BY90" s="13"/>
      <c r="CB90" s="218"/>
      <c r="CC90" s="219"/>
      <c r="CD90" s="220"/>
      <c r="CE90" s="221"/>
      <c r="CF90" s="219"/>
      <c r="CG90" s="222"/>
      <c r="CH90" s="223"/>
      <c r="CI90" s="13"/>
      <c r="CJ90" s="13"/>
      <c r="CK90" s="13"/>
      <c r="CL90" s="13"/>
      <c r="DN90" s="35"/>
      <c r="DO90" s="36"/>
      <c r="DP90" s="40"/>
      <c r="DQ90" s="38"/>
      <c r="DR90" s="39"/>
      <c r="DS90" s="36"/>
      <c r="DT90" s="40"/>
      <c r="DU90" s="38"/>
      <c r="DV90" s="39"/>
      <c r="DW90" s="36"/>
      <c r="DX90" s="40"/>
      <c r="DY90" s="38"/>
      <c r="DZ90" s="39"/>
      <c r="EA90" s="36"/>
      <c r="EB90" s="40"/>
      <c r="EC90" s="38"/>
      <c r="ED90" s="39"/>
      <c r="EE90" s="36"/>
      <c r="EF90" s="40"/>
      <c r="EG90" s="38"/>
      <c r="EH90" s="39"/>
      <c r="EI90" s="36"/>
      <c r="EJ90" s="36"/>
      <c r="EK90" s="36"/>
      <c r="EL90" s="41"/>
    </row>
    <row r="91" spans="48:97" ht="21" customHeight="1">
      <c r="AV91" s="48" t="s">
        <v>7</v>
      </c>
      <c r="AW91" s="49" t="s">
        <v>7</v>
      </c>
      <c r="CR91" s="48" t="s">
        <v>7</v>
      </c>
      <c r="CS91" s="49" t="s">
        <v>7</v>
      </c>
    </row>
  </sheetData>
  <sheetProtection password="E5AD" sheet="1"/>
  <mergeCells count="13">
    <mergeCell ref="EB2:EF2"/>
    <mergeCell ref="EJ3:EM3"/>
    <mergeCell ref="AY14:BB14"/>
    <mergeCell ref="AY15:BB15"/>
    <mergeCell ref="AY17:BB17"/>
    <mergeCell ref="AY18:BB18"/>
    <mergeCell ref="EL5:EM5"/>
    <mergeCell ref="EJ5:EK5"/>
    <mergeCell ref="EF17:EK17"/>
    <mergeCell ref="EF18:EG18"/>
    <mergeCell ref="EH18:EI18"/>
    <mergeCell ref="EJ18:EK18"/>
    <mergeCell ref="ED3:EE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45" r:id="rId12"/>
  <drawing r:id="rId11"/>
  <legacyDrawing r:id="rId10"/>
  <oleObjects>
    <oleObject progId="Paint.Picture" shapeId="582508" r:id="rId1"/>
    <oleObject progId="Paint.Picture" shapeId="589709" r:id="rId2"/>
    <oleObject progId="Paint.Picture" shapeId="6958018" r:id="rId3"/>
    <oleObject progId="Paint.Picture" shapeId="6958220" r:id="rId4"/>
    <oleObject progId="Paint.Picture" shapeId="6979958" r:id="rId5"/>
    <oleObject progId="Paint.Picture" shapeId="7207139" r:id="rId6"/>
    <oleObject progId="Paint.Picture" shapeId="7298101" r:id="rId7"/>
    <oleObject progId="Paint.Picture" shapeId="7327578" r:id="rId8"/>
    <oleObject progId="Paint.Picture" shapeId="7328907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2014-10-07T06:28:42Z</cp:lastPrinted>
  <dcterms:created xsi:type="dcterms:W3CDTF">2008-08-13T11:29:35Z</dcterms:created>
  <dcterms:modified xsi:type="dcterms:W3CDTF">2017-11-03T12:39:51Z</dcterms:modified>
  <cp:category/>
  <cp:version/>
  <cp:contentType/>
  <cp:contentStatus/>
</cp:coreProperties>
</file>