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3935" windowHeight="8325" activeTab="1"/>
  </bookViews>
  <sheets>
    <sheet name="titul" sheetId="1" r:id="rId1"/>
    <sheet name="Solnice" sheetId="2" r:id="rId2"/>
  </sheets>
  <definedNames/>
  <calcPr fullCalcOnLoad="1"/>
</workbook>
</file>

<file path=xl/sharedStrings.xml><?xml version="1.0" encoding="utf-8"?>
<sst xmlns="http://schemas.openxmlformats.org/spreadsheetml/2006/main" count="212" uniqueCount="134">
  <si>
    <t>Směr  :  Rychnov  nad  Kněžnou</t>
  </si>
  <si>
    <t>Návěstidla  -  ŽST</t>
  </si>
  <si>
    <t>Směr  :  Koncová stanice, konec tratě = km 15,609</t>
  </si>
  <si>
    <t>Vjezdová</t>
  </si>
  <si>
    <t>Odjezdová skupinová</t>
  </si>
  <si>
    <t>Km  15,381</t>
  </si>
  <si>
    <t>Obvod  výpravčího</t>
  </si>
  <si>
    <t>Traťové</t>
  </si>
  <si>
    <t>zabezpečovací</t>
  </si>
  <si>
    <t>Telefonické  dorozumívání</t>
  </si>
  <si>
    <t>Kód : 1</t>
  </si>
  <si>
    <t>Př L</t>
  </si>
  <si>
    <t>SR</t>
  </si>
  <si>
    <t>Staniční</t>
  </si>
  <si>
    <t>Návěstidla nezávislá na výměnách</t>
  </si>
  <si>
    <t>zařízení :</t>
  </si>
  <si>
    <t>1. kategorie</t>
  </si>
  <si>
    <t>L</t>
  </si>
  <si>
    <t>Zjišťování  konce</t>
  </si>
  <si>
    <t>zast.</t>
  </si>
  <si>
    <t>vlaku :</t>
  </si>
  <si>
    <t>-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</si>
  <si>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</si>
  <si>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</si>
  <si>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</si>
  <si>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</si>
  <si>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</si>
  <si>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</si>
  <si>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Vk 2</t>
  </si>
  <si>
    <t>Vk 1</t>
  </si>
  <si>
    <t>Vk 3</t>
  </si>
  <si>
    <t>DVk1</t>
  </si>
  <si>
    <t>15,050</t>
  </si>
  <si>
    <t>AZVk1</t>
  </si>
  <si>
    <t>AZ1</t>
  </si>
  <si>
    <t>AZVk2</t>
  </si>
  <si>
    <t>AZ2</t>
  </si>
  <si>
    <t>AZVk3</t>
  </si>
  <si>
    <t>Vjezdové / odjezdové rychlosti :</t>
  </si>
  <si>
    <t>v pokračování traťové koleje - rychlost traťová s místním omezením</t>
  </si>
  <si>
    <t>při jízdě do odbočky - rychlost 40 km/h</t>
  </si>
  <si>
    <t>č.</t>
  </si>
  <si>
    <t>staničení</t>
  </si>
  <si>
    <t>N</t>
  </si>
  <si>
    <t>námezník</t>
  </si>
  <si>
    <t>přest.</t>
  </si>
  <si>
    <t>poznámka</t>
  </si>
  <si>
    <t>Obvod  posunu</t>
  </si>
  <si>
    <t>C</t>
  </si>
  <si>
    <t>ručně</t>
  </si>
  <si>
    <t>Začátek</t>
  </si>
  <si>
    <t>Konec</t>
  </si>
  <si>
    <t>Délka</t>
  </si>
  <si>
    <t>Poznámka</t>
  </si>
  <si>
    <t xml:space="preserve">  bez  zabezpečení</t>
  </si>
  <si>
    <t>JTom</t>
  </si>
  <si>
    <t>Vjezd - odjezd</t>
  </si>
  <si>
    <t>6a</t>
  </si>
  <si>
    <t>č. I,  úrovňové, vnější</t>
  </si>
  <si>
    <t>6b</t>
  </si>
  <si>
    <t>D4</t>
  </si>
  <si>
    <t>D3</t>
  </si>
  <si>
    <t>DVk2,3</t>
  </si>
  <si>
    <t>DVk4</t>
  </si>
  <si>
    <t>ÚZ, v.č.1 přenos klíče do ÚZ přes EZ1, vjezdové návěstidlo v závislosti na EZ</t>
  </si>
  <si>
    <t>úrovňové, vnější</t>
  </si>
  <si>
    <t xml:space="preserve">  výměnový zámek, klíč je držen v EZ1 v kolejišti</t>
  </si>
  <si>
    <t xml:space="preserve">  přenos + nebo - polohy výh. do ÚZ přes EZ1 nebo přímo</t>
  </si>
  <si>
    <t xml:space="preserve">  výměnový zámek, klíč je držen ve výk. zámku DVk1</t>
  </si>
  <si>
    <t xml:space="preserve">  kontrolní výměnový zámek, klíč 4 / 5 je držen v ÚZ</t>
  </si>
  <si>
    <t xml:space="preserve">  výměnový zámek, klíč je držen ve výk. zámku DVk4</t>
  </si>
  <si>
    <t xml:space="preserve">  výkolejkový zámek, klíč je držen ve výk. zámku DVk2</t>
  </si>
  <si>
    <t xml:space="preserve">  výkolejkové zámky, klíč DVk3 / DVk2 je držen v ÚZ</t>
  </si>
  <si>
    <t xml:space="preserve">  výkolejkový zámek, klíč DVk4 / 3 je držen v ÚZ</t>
  </si>
  <si>
    <t xml:space="preserve">  výkolejkový zámek, klíč AZVk3 / AZVk2 je držen v ÚZ</t>
  </si>
  <si>
    <t xml:space="preserve">  výkolejkový zámek, klíč je držen ve výk. zámku AZVk3</t>
  </si>
  <si>
    <t xml:space="preserve">  výkolejkový zámek, klíč je držen ve výk. zámku AZVk2</t>
  </si>
  <si>
    <t xml:space="preserve">  výkolejkový zámek, klíč je držen v ÚZ</t>
  </si>
  <si>
    <t xml:space="preserve">  výkolejkový zámek, klíč je držen ve výk. zámku Vk3</t>
  </si>
  <si>
    <t xml:space="preserve">  výkolejkový zámek, klíč je držen v kontrolním zámku v.č.9</t>
  </si>
  <si>
    <t xml:space="preserve">  výměnový zámek do obou směrů, klíč není držen v ÚZ</t>
  </si>
  <si>
    <t xml:space="preserve">  kontrolní zámek, klíč 7 / 6a je držen v ÚZ</t>
  </si>
  <si>
    <t xml:space="preserve">  výměnový zámek, klíč je držen ve výk. zámku AZVk1</t>
  </si>
  <si>
    <t xml:space="preserve">  výměnový zámek, klíč je držen v kontrolním zámku v.č.7</t>
  </si>
  <si>
    <t xml:space="preserve">  výměnový zámek, klíč je držen v kontrolním zámku v.č.4</t>
  </si>
  <si>
    <t>KVC</t>
  </si>
  <si>
    <t xml:space="preserve">  platí pro k.č.3 (poloha vlevo u koleje ve směru příjezdu)</t>
  </si>
  <si>
    <t xml:space="preserve">  platí pro k.č.1 a 2 (poloha mezi kolejemi 1 a 2)</t>
  </si>
  <si>
    <t>PŔESUVNA</t>
  </si>
  <si>
    <t>KB 102,104,106</t>
  </si>
  <si>
    <t>EZ</t>
  </si>
  <si>
    <t>( v.č.1 )</t>
  </si>
  <si>
    <t>DVk3</t>
  </si>
  <si>
    <t>DVk2</t>
  </si>
  <si>
    <t>remíza</t>
  </si>
  <si>
    <t>Trať :</t>
  </si>
  <si>
    <t>Ev. č. :</t>
  </si>
  <si>
    <t>Zjišťování</t>
  </si>
  <si>
    <t>konce  vlaku</t>
  </si>
  <si>
    <t>Dopravní  koleje</t>
  </si>
  <si>
    <t>Nástupiště  u  koleje</t>
  </si>
  <si>
    <t>Kód :  1</t>
  </si>
  <si>
    <t>proj. - nejsou</t>
  </si>
  <si>
    <t>provoz podle SŽDC D1</t>
  </si>
  <si>
    <t>513 C</t>
  </si>
  <si>
    <t>konstrukce SUDOP T + desky K230</t>
  </si>
  <si>
    <t>přístup od VB</t>
  </si>
  <si>
    <t>Výprava vlaků s přepravou cestujících návěstí Odjezd</t>
  </si>
  <si>
    <t>KANGO</t>
  </si>
  <si>
    <t>výpravčí  vždy</t>
  </si>
  <si>
    <t>TK</t>
  </si>
  <si>
    <t>1 a</t>
  </si>
  <si>
    <t>2 a</t>
  </si>
  <si>
    <t>1 a + 1</t>
  </si>
  <si>
    <t>Průjezd</t>
  </si>
  <si>
    <t>2 a + 2</t>
  </si>
  <si>
    <t>zast. - 00</t>
  </si>
  <si>
    <t>00</t>
  </si>
  <si>
    <t>nejsou</t>
  </si>
  <si>
    <r>
      <t xml:space="preserve">Hlavní  staniční  kolej </t>
    </r>
    <r>
      <rPr>
        <sz val="14"/>
        <rFont val="Arial CE"/>
        <family val="0"/>
      </rPr>
      <t>(HSK)</t>
    </r>
  </si>
  <si>
    <t>HSK směr Rychnov nad Kněžnou</t>
  </si>
  <si>
    <t>Solnice  zastávka  z  (km 14,913)</t>
  </si>
  <si>
    <t>Vy 1</t>
  </si>
  <si>
    <t>Vy 2</t>
  </si>
  <si>
    <t>Vyčkávací</t>
  </si>
  <si>
    <t>Poznámka: zobrazeno v měřítku od návěstidla L po zarážedlo u k.č.1b</t>
  </si>
  <si>
    <t xml:space="preserve">  Vy 2</t>
  </si>
  <si>
    <t xml:space="preserve">  kontrolní výměnový zámek, klíč 8 / Vk3 je držen v ÚZ</t>
  </si>
  <si>
    <t>Vlečka č: V4252</t>
  </si>
  <si>
    <t>areál</t>
  </si>
  <si>
    <t>Vlečky č:</t>
  </si>
  <si>
    <t>V4252</t>
  </si>
  <si>
    <t>Vlečka č: V4253</t>
  </si>
  <si>
    <t>IX.  /  2015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</si>
</sst>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\ 00"/>
    <numFmt numFmtId="180" formatCode="0.00000"/>
    <numFmt numFmtId="181" formatCode="0.000000"/>
  </numFmts>
  <fonts count="9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i/>
      <sz val="18"/>
      <name val="Times New Roman CE"/>
      <family val="1"/>
    </font>
    <font>
      <i/>
      <sz val="11"/>
      <name val="Arial CE"/>
      <family val="2"/>
    </font>
    <font>
      <i/>
      <sz val="12"/>
      <color indexed="10"/>
      <name val="Arial CE"/>
      <family val="2"/>
    </font>
    <font>
      <sz val="13"/>
      <color indexed="10"/>
      <name val="Arial CE"/>
      <family val="2"/>
    </font>
    <font>
      <sz val="8"/>
      <name val="Arial CE"/>
      <family val="0"/>
    </font>
    <font>
      <i/>
      <sz val="9"/>
      <name val="Arial CE"/>
      <family val="2"/>
    </font>
    <font>
      <u val="single"/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6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7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33" borderId="2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18" fillId="33" borderId="0" xfId="48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26" fillId="0" borderId="0" xfId="48" applyFont="1" applyFill="1" applyBorder="1" applyAlignment="1">
      <alignment horizontal="center" vertical="center"/>
      <protection/>
    </xf>
    <xf numFmtId="0" fontId="21" fillId="0" borderId="0" xfId="48" applyFont="1" applyAlignment="1">
      <alignment horizontal="right" vertical="center"/>
      <protection/>
    </xf>
    <xf numFmtId="0" fontId="21" fillId="0" borderId="0" xfId="48" applyFont="1" applyAlignment="1">
      <alignment horizontal="left" vertical="center"/>
      <protection/>
    </xf>
    <xf numFmtId="0" fontId="12" fillId="0" borderId="0" xfId="48" applyFont="1" applyFill="1" applyBorder="1" applyAlignment="1">
      <alignment horizontal="center" vertical="center"/>
      <protection/>
    </xf>
    <xf numFmtId="0" fontId="17" fillId="0" borderId="0" xfId="48" applyFont="1" applyFill="1" applyBorder="1" applyAlignment="1">
      <alignment/>
      <protection/>
    </xf>
    <xf numFmtId="0" fontId="0" fillId="0" borderId="0" xfId="48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4" fillId="0" borderId="0" xfId="48" applyFont="1" applyFill="1" applyBorder="1" applyAlignment="1">
      <alignment/>
      <protection/>
    </xf>
    <xf numFmtId="0" fontId="0" fillId="0" borderId="0" xfId="48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48" applyFont="1" applyFill="1" applyBorder="1" applyAlignment="1">
      <alignment/>
      <protection/>
    </xf>
    <xf numFmtId="0" fontId="27" fillId="0" borderId="0" xfId="48" applyFont="1" applyAlignment="1">
      <alignment horizontal="left" vertical="center"/>
      <protection/>
    </xf>
    <xf numFmtId="0" fontId="27" fillId="0" borderId="0" xfId="48" applyFont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34" borderId="45" xfId="0" applyFont="1" applyFill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>
      <alignment horizontal="center" vertical="center"/>
      <protection/>
    </xf>
    <xf numFmtId="164" fontId="32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0" fillId="34" borderId="46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49" fontId="34" fillId="0" borderId="4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49" fontId="11" fillId="0" borderId="4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34" borderId="46" xfId="0" applyFont="1" applyFill="1" applyBorder="1" applyAlignment="1">
      <alignment horizontal="centerContinuous" vertical="center"/>
    </xf>
    <xf numFmtId="49" fontId="8" fillId="0" borderId="0" xfId="48" applyNumberFormat="1" applyFont="1" applyBorder="1" applyAlignment="1">
      <alignment horizontal="centerContinuous" vertical="center"/>
      <protection/>
    </xf>
    <xf numFmtId="0" fontId="1" fillId="36" borderId="49" xfId="0" applyFont="1" applyFill="1" applyBorder="1" applyAlignment="1">
      <alignment horizontal="centerContinuous" vertical="center"/>
    </xf>
    <xf numFmtId="0" fontId="1" fillId="36" borderId="50" xfId="0" applyFont="1" applyFill="1" applyBorder="1" applyAlignment="1">
      <alignment horizontal="centerContinuous" vertical="center"/>
    </xf>
    <xf numFmtId="0" fontId="1" fillId="36" borderId="51" xfId="0" applyFont="1" applyFill="1" applyBorder="1" applyAlignment="1">
      <alignment horizontal="centerContinuous" vertical="center"/>
    </xf>
    <xf numFmtId="0" fontId="2" fillId="35" borderId="41" xfId="0" applyFont="1" applyFill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4" fillId="34" borderId="52" xfId="0" applyFont="1" applyFill="1" applyBorder="1" applyAlignment="1">
      <alignment horizontal="centerContinuous" vertical="center"/>
    </xf>
    <xf numFmtId="44" fontId="4" fillId="34" borderId="45" xfId="39" applyFont="1" applyFill="1" applyBorder="1" applyAlignment="1">
      <alignment horizontal="centerContinuous" vertical="center"/>
    </xf>
    <xf numFmtId="44" fontId="4" fillId="34" borderId="53" xfId="39" applyFont="1" applyFill="1" applyBorder="1" applyAlignment="1">
      <alignment horizontal="centerContinuous" vertical="center"/>
    </xf>
    <xf numFmtId="44" fontId="4" fillId="34" borderId="46" xfId="39" applyFont="1" applyFill="1" applyBorder="1" applyAlignment="1">
      <alignment horizontal="centerContinuous" vertical="center"/>
    </xf>
    <xf numFmtId="0" fontId="5" fillId="34" borderId="45" xfId="0" applyFont="1" applyFill="1" applyBorder="1" applyAlignment="1">
      <alignment horizontal="centerContinuous" vertical="center"/>
    </xf>
    <xf numFmtId="0" fontId="5" fillId="34" borderId="54" xfId="0" applyFont="1" applyFill="1" applyBorder="1" applyAlignment="1">
      <alignment horizontal="centerContinuous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/>
    </xf>
    <xf numFmtId="49" fontId="11" fillId="0" borderId="55" xfId="0" applyNumberFormat="1" applyFont="1" applyBorder="1" applyAlignment="1">
      <alignment horizontal="center" vertical="center"/>
    </xf>
    <xf numFmtId="164" fontId="11" fillId="0" borderId="56" xfId="0" applyNumberFormat="1" applyFont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7" fillId="0" borderId="58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36" fillId="0" borderId="0" xfId="0" applyFont="1" applyAlignment="1">
      <alignment horizontal="left" vertical="top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26" fillId="0" borderId="0" xfId="48" applyFont="1" applyBorder="1" applyAlignment="1">
      <alignment horizontal="center" vertical="center"/>
      <protection/>
    </xf>
    <xf numFmtId="49" fontId="37" fillId="0" borderId="0" xfId="48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0" fillId="33" borderId="36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64" fontId="7" fillId="0" borderId="61" xfId="0" applyNumberFormat="1" applyFont="1" applyBorder="1" applyAlignment="1">
      <alignment horizontal="left" vertical="center"/>
    </xf>
    <xf numFmtId="49" fontId="11" fillId="0" borderId="62" xfId="0" applyNumberFormat="1" applyFont="1" applyBorder="1" applyAlignment="1">
      <alignment horizontal="center" vertical="center"/>
    </xf>
    <xf numFmtId="49" fontId="34" fillId="0" borderId="6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right"/>
      <protection/>
    </xf>
    <xf numFmtId="0" fontId="25" fillId="0" borderId="0" xfId="0" applyFont="1" applyBorder="1" applyAlignment="1">
      <alignment horizontal="left"/>
    </xf>
    <xf numFmtId="164" fontId="0" fillId="0" borderId="43" xfId="0" applyNumberFormat="1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Continuous" vertical="center"/>
    </xf>
    <xf numFmtId="0" fontId="38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5" fillId="0" borderId="0" xfId="48" applyFont="1" applyFill="1" applyBorder="1" applyAlignment="1">
      <alignment horizontal="center" vertical="center"/>
      <protection/>
    </xf>
    <xf numFmtId="0" fontId="0" fillId="33" borderId="6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/>
    </xf>
    <xf numFmtId="49" fontId="34" fillId="0" borderId="6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40" fillId="0" borderId="0" xfId="0" applyFont="1" applyAlignment="1">
      <alignment horizontal="center"/>
    </xf>
    <xf numFmtId="164" fontId="11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47" applyNumberFormat="1" applyFont="1" applyAlignment="1">
      <alignment horizontal="left" vertical="top"/>
      <protection/>
    </xf>
    <xf numFmtId="0" fontId="0" fillId="0" borderId="0" xfId="0" applyAlignment="1">
      <alignment horizontal="left" vertical="center"/>
    </xf>
    <xf numFmtId="49" fontId="0" fillId="0" borderId="0" xfId="47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64" fontId="6" fillId="0" borderId="14" xfId="0" applyNumberFormat="1" applyFont="1" applyBorder="1" applyAlignment="1" quotePrefix="1">
      <alignment horizontal="centerContinuous" vertical="center"/>
    </xf>
    <xf numFmtId="164" fontId="6" fillId="0" borderId="65" xfId="0" applyNumberFormat="1" applyFont="1" applyBorder="1" applyAlignment="1" quotePrefix="1">
      <alignment horizontal="centerContinuous" vertical="center"/>
    </xf>
    <xf numFmtId="164" fontId="6" fillId="0" borderId="0" xfId="0" applyNumberFormat="1" applyFont="1" applyBorder="1" applyAlignment="1" quotePrefix="1">
      <alignment horizontal="centerContinuous" vertical="center"/>
    </xf>
    <xf numFmtId="0" fontId="7" fillId="0" borderId="0" xfId="0" applyFont="1" applyFill="1" applyBorder="1" applyAlignment="1">
      <alignment horizontal="center"/>
    </xf>
    <xf numFmtId="0" fontId="0" fillId="0" borderId="69" xfId="0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164" fontId="11" fillId="0" borderId="56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0" fillId="0" borderId="7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6" fillId="0" borderId="47" xfId="0" applyNumberFormat="1" applyFont="1" applyBorder="1" applyAlignment="1">
      <alignment horizontal="center" vertical="center"/>
    </xf>
    <xf numFmtId="0" fontId="34" fillId="0" borderId="68" xfId="0" applyNumberFormat="1" applyFont="1" applyBorder="1" applyAlignment="1">
      <alignment horizontal="center" vertical="center"/>
    </xf>
    <xf numFmtId="0" fontId="34" fillId="0" borderId="47" xfId="0" applyNumberFormat="1" applyFont="1" applyBorder="1" applyAlignment="1">
      <alignment horizontal="center" vertical="center"/>
    </xf>
    <xf numFmtId="0" fontId="11" fillId="0" borderId="68" xfId="0" applyNumberFormat="1" applyFont="1" applyBorder="1" applyAlignment="1">
      <alignment horizontal="center" vertical="center"/>
    </xf>
    <xf numFmtId="0" fontId="43" fillId="0" borderId="0" xfId="48" applyFont="1" applyAlignment="1">
      <alignment/>
      <protection/>
    </xf>
    <xf numFmtId="0" fontId="43" fillId="0" borderId="0" xfId="48" applyFont="1" applyBorder="1" applyAlignment="1">
      <alignment/>
      <protection/>
    </xf>
    <xf numFmtId="0" fontId="43" fillId="0" borderId="0" xfId="48" applyFont="1" applyBorder="1">
      <alignment/>
      <protection/>
    </xf>
    <xf numFmtId="0" fontId="43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7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7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8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27" fillId="0" borderId="0" xfId="48" applyFont="1" applyAlignment="1">
      <alignment vertical="center"/>
      <protection/>
    </xf>
    <xf numFmtId="0" fontId="27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3" fillId="0" borderId="0" xfId="48" applyFont="1" applyAlignment="1">
      <alignment vertical="center"/>
      <protection/>
    </xf>
    <xf numFmtId="0" fontId="43" fillId="0" borderId="0" xfId="48" applyFont="1" applyAlignment="1" quotePrefix="1">
      <alignment vertical="center"/>
      <protection/>
    </xf>
    <xf numFmtId="0" fontId="43" fillId="0" borderId="0" xfId="48" applyFont="1" applyBorder="1" applyAlignment="1">
      <alignment vertical="center"/>
      <protection/>
    </xf>
    <xf numFmtId="0" fontId="0" fillId="36" borderId="72" xfId="48" applyFont="1" applyFill="1" applyBorder="1" applyAlignment="1">
      <alignment vertical="center"/>
      <protection/>
    </xf>
    <xf numFmtId="0" fontId="0" fillId="36" borderId="73" xfId="48" applyFont="1" applyFill="1" applyBorder="1" applyAlignment="1">
      <alignment vertical="center"/>
      <protection/>
    </xf>
    <xf numFmtId="0" fontId="0" fillId="36" borderId="73" xfId="48" applyFont="1" applyFill="1" applyBorder="1" applyAlignment="1" quotePrefix="1">
      <alignment vertical="center"/>
      <protection/>
    </xf>
    <xf numFmtId="164" fontId="0" fillId="36" borderId="73" xfId="48" applyNumberFormat="1" applyFont="1" applyFill="1" applyBorder="1" applyAlignment="1">
      <alignment vertical="center"/>
      <protection/>
    </xf>
    <xf numFmtId="0" fontId="0" fillId="36" borderId="74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0" fillId="0" borderId="75" xfId="48" applyFont="1" applyBorder="1">
      <alignment/>
      <protection/>
    </xf>
    <xf numFmtId="0" fontId="0" fillId="0" borderId="43" xfId="48" applyFont="1" applyBorder="1">
      <alignment/>
      <protection/>
    </xf>
    <xf numFmtId="0" fontId="0" fillId="0" borderId="33" xfId="48" applyFont="1" applyBorder="1">
      <alignment/>
      <protection/>
    </xf>
    <xf numFmtId="0" fontId="0" fillId="36" borderId="16" xfId="48" applyFill="1" applyBorder="1" applyAlignment="1">
      <alignment vertical="center"/>
      <protection/>
    </xf>
    <xf numFmtId="0" fontId="0" fillId="0" borderId="65" xfId="48" applyFont="1" applyBorder="1">
      <alignment/>
      <protection/>
    </xf>
    <xf numFmtId="0" fontId="1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20" fillId="0" borderId="0" xfId="48" applyFont="1" applyFill="1" applyBorder="1" applyAlignment="1">
      <alignment horizontal="center"/>
      <protection/>
    </xf>
    <xf numFmtId="0" fontId="0" fillId="0" borderId="14" xfId="48" applyBorder="1" applyAlignment="1">
      <alignment vertical="center"/>
      <protection/>
    </xf>
    <xf numFmtId="0" fontId="0" fillId="0" borderId="76" xfId="48" applyFont="1" applyBorder="1">
      <alignment/>
      <protection/>
    </xf>
    <xf numFmtId="0" fontId="0" fillId="0" borderId="77" xfId="48" applyFont="1" applyBorder="1">
      <alignment/>
      <protection/>
    </xf>
    <xf numFmtId="0" fontId="0" fillId="0" borderId="78" xfId="48" applyFont="1" applyBorder="1">
      <alignment/>
      <protection/>
    </xf>
    <xf numFmtId="0" fontId="45" fillId="0" borderId="0" xfId="48" applyFont="1" applyBorder="1" applyAlignment="1">
      <alignment horizontal="center"/>
      <protection/>
    </xf>
    <xf numFmtId="164" fontId="37" fillId="0" borderId="0" xfId="48" applyNumberFormat="1" applyFont="1" applyFill="1" applyBorder="1" applyAlignment="1">
      <alignment horizontal="center" vertical="center"/>
      <protection/>
    </xf>
    <xf numFmtId="0" fontId="28" fillId="0" borderId="0" xfId="48" applyNumberFormat="1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20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0" fillId="0" borderId="79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80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7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5" xfId="48" applyFill="1" applyBorder="1" applyAlignment="1">
      <alignment vertical="center"/>
      <protection/>
    </xf>
    <xf numFmtId="0" fontId="0" fillId="37" borderId="81" xfId="48" applyFont="1" applyFill="1" applyBorder="1" applyAlignment="1">
      <alignment vertical="center"/>
      <protection/>
    </xf>
    <xf numFmtId="0" fontId="0" fillId="37" borderId="82" xfId="48" applyFont="1" applyFill="1" applyBorder="1" applyAlignment="1">
      <alignment vertical="center"/>
      <protection/>
    </xf>
    <xf numFmtId="0" fontId="0" fillId="37" borderId="83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7" fillId="37" borderId="84" xfId="48" applyFont="1" applyFill="1" applyBorder="1" applyAlignment="1">
      <alignment horizontal="center" vertical="center"/>
      <protection/>
    </xf>
    <xf numFmtId="0" fontId="7" fillId="37" borderId="19" xfId="48" applyFont="1" applyFill="1" applyBorder="1" applyAlignment="1">
      <alignment horizontal="center" vertical="center"/>
      <protection/>
    </xf>
    <xf numFmtId="0" fontId="7" fillId="37" borderId="36" xfId="48" applyFont="1" applyFill="1" applyBorder="1" applyAlignment="1">
      <alignment horizontal="center" vertical="center"/>
      <protection/>
    </xf>
    <xf numFmtId="0" fontId="0" fillId="36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4" xfId="48" applyNumberFormat="1" applyFont="1" applyBorder="1" applyAlignment="1">
      <alignment vertical="center"/>
      <protection/>
    </xf>
    <xf numFmtId="164" fontId="0" fillId="0" borderId="17" xfId="48" applyNumberFormat="1" applyFont="1" applyBorder="1" applyAlignment="1">
      <alignment vertical="center"/>
      <protection/>
    </xf>
    <xf numFmtId="164" fontId="0" fillId="0" borderId="17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65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46" fillId="0" borderId="44" xfId="48" applyNumberFormat="1" applyFont="1" applyBorder="1" applyAlignment="1">
      <alignment horizontal="center" vertical="center"/>
      <protection/>
    </xf>
    <xf numFmtId="164" fontId="47" fillId="0" borderId="17" xfId="48" applyNumberFormat="1" applyFont="1" applyFill="1" applyBorder="1" applyAlignment="1">
      <alignment horizontal="center" vertical="center"/>
      <protection/>
    </xf>
    <xf numFmtId="1" fontId="47" fillId="0" borderId="14" xfId="48" applyNumberFormat="1" applyFont="1" applyBorder="1" applyAlignment="1">
      <alignment horizontal="center" vertical="center"/>
      <protection/>
    </xf>
    <xf numFmtId="164" fontId="0" fillId="0" borderId="17" xfId="48" applyNumberFormat="1" applyFont="1" applyFill="1" applyBorder="1" applyAlignment="1">
      <alignment vertical="center"/>
      <protection/>
    </xf>
    <xf numFmtId="164" fontId="0" fillId="0" borderId="17" xfId="48" applyNumberFormat="1" applyFont="1" applyFill="1" applyBorder="1" applyAlignment="1">
      <alignment vertical="center"/>
      <protection/>
    </xf>
    <xf numFmtId="0" fontId="6" fillId="0" borderId="65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4" xfId="48" applyFont="1" applyBorder="1" applyAlignment="1">
      <alignment horizontal="center" vertical="center"/>
      <protection/>
    </xf>
    <xf numFmtId="49" fontId="0" fillId="0" borderId="85" xfId="48" applyNumberFormat="1" applyFont="1" applyBorder="1" applyAlignment="1">
      <alignment vertical="center"/>
      <protection/>
    </xf>
    <xf numFmtId="164" fontId="0" fillId="0" borderId="86" xfId="48" applyNumberFormat="1" applyFont="1" applyBorder="1" applyAlignment="1">
      <alignment vertical="center"/>
      <protection/>
    </xf>
    <xf numFmtId="164" fontId="0" fillId="0" borderId="86" xfId="48" applyNumberFormat="1" applyFont="1" applyBorder="1" applyAlignment="1">
      <alignment vertical="center"/>
      <protection/>
    </xf>
    <xf numFmtId="1" fontId="0" fillId="0" borderId="80" xfId="48" applyNumberFormat="1" applyFont="1" applyBorder="1" applyAlignment="1">
      <alignment vertical="center"/>
      <protection/>
    </xf>
    <xf numFmtId="1" fontId="0" fillId="0" borderId="79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80" xfId="48" applyFont="1" applyBorder="1" applyAlignment="1">
      <alignment vertical="center"/>
      <protection/>
    </xf>
    <xf numFmtId="0" fontId="0" fillId="36" borderId="34" xfId="48" applyFill="1" applyBorder="1" applyAlignment="1">
      <alignment vertical="center"/>
      <protection/>
    </xf>
    <xf numFmtId="0" fontId="0" fillId="36" borderId="28" xfId="48" applyFill="1" applyBorder="1" applyAlignment="1">
      <alignment vertical="center"/>
      <protection/>
    </xf>
    <xf numFmtId="0" fontId="0" fillId="36" borderId="20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77" xfId="48" applyFont="1" applyBorder="1" applyAlignment="1">
      <alignment horizontal="center"/>
      <protection/>
    </xf>
    <xf numFmtId="164" fontId="0" fillId="0" borderId="0" xfId="48" applyNumberFormat="1" applyFont="1" applyFill="1" applyBorder="1" applyAlignment="1">
      <alignment vertical="center"/>
      <protection/>
    </xf>
    <xf numFmtId="164" fontId="0" fillId="0" borderId="0" xfId="48" applyNumberFormat="1" applyFont="1" applyFill="1" applyBorder="1" applyAlignment="1">
      <alignment vertical="center"/>
      <protection/>
    </xf>
    <xf numFmtId="0" fontId="21" fillId="0" borderId="0" xfId="48" applyFont="1" applyBorder="1" applyAlignment="1">
      <alignment horizontal="left" vertical="center"/>
      <protection/>
    </xf>
    <xf numFmtId="0" fontId="21" fillId="0" borderId="0" xfId="48" applyFont="1" applyBorder="1" applyAlignment="1">
      <alignment horizontal="right" vertical="center"/>
      <protection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 quotePrefix="1">
      <alignment horizontal="left" vertical="center"/>
    </xf>
    <xf numFmtId="164" fontId="39" fillId="0" borderId="0" xfId="48" applyNumberFormat="1" applyFont="1" applyFill="1" applyBorder="1" applyAlignment="1">
      <alignment horizontal="centerContinuous" vertical="center"/>
      <protection/>
    </xf>
    <xf numFmtId="0" fontId="7" fillId="0" borderId="0" xfId="48" applyFont="1" applyFill="1" applyBorder="1" applyAlignment="1">
      <alignment horizontal="centerContinuous" vertical="center"/>
      <protection/>
    </xf>
    <xf numFmtId="0" fontId="0" fillId="0" borderId="0" xfId="48" applyFont="1" applyFill="1" applyBorder="1" applyAlignment="1">
      <alignment vertical="center"/>
      <protection/>
    </xf>
    <xf numFmtId="49" fontId="0" fillId="0" borderId="0" xfId="48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23" fillId="0" borderId="0" xfId="48" applyNumberFormat="1" applyFont="1" applyFill="1" applyBorder="1" applyAlignment="1">
      <alignment horizontal="center" vertical="center"/>
      <protection/>
    </xf>
    <xf numFmtId="164" fontId="21" fillId="0" borderId="0" xfId="48" applyNumberFormat="1" applyFont="1" applyFill="1" applyBorder="1" applyAlignment="1">
      <alignment horizontal="centerContinuous" vertical="center"/>
      <protection/>
    </xf>
    <xf numFmtId="1" fontId="21" fillId="0" borderId="0" xfId="48" applyNumberFormat="1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49" fontId="23" fillId="0" borderId="0" xfId="48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0" xfId="48" applyNumberFormat="1" applyFont="1" applyFill="1" applyBorder="1" applyAlignment="1">
      <alignment vertical="center"/>
      <protection/>
    </xf>
    <xf numFmtId="49" fontId="39" fillId="0" borderId="0" xfId="48" applyNumberFormat="1" applyFont="1" applyFill="1" applyBorder="1" applyAlignment="1">
      <alignment horizontal="center" vertical="center"/>
      <protection/>
    </xf>
    <xf numFmtId="1" fontId="39" fillId="0" borderId="0" xfId="48" applyNumberFormat="1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center" vertical="center"/>
    </xf>
    <xf numFmtId="1" fontId="21" fillId="0" borderId="0" xfId="48" applyNumberFormat="1" applyFont="1" applyFill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/>
      <protection/>
    </xf>
    <xf numFmtId="49" fontId="46" fillId="0" borderId="44" xfId="48" applyNumberFormat="1" applyFont="1" applyBorder="1" applyAlignment="1">
      <alignment horizontal="center" vertical="center"/>
      <protection/>
    </xf>
    <xf numFmtId="0" fontId="6" fillId="0" borderId="65" xfId="48" applyFont="1" applyFill="1" applyBorder="1" applyAlignment="1">
      <alignment horizontal="centerContinuous" vertical="center"/>
      <protection/>
    </xf>
    <xf numFmtId="0" fontId="6" fillId="0" borderId="0" xfId="48" applyFont="1" applyFill="1" applyBorder="1" applyAlignment="1">
      <alignment horizontal="centerContinuous" vertical="center"/>
      <protection/>
    </xf>
    <xf numFmtId="0" fontId="6" fillId="0" borderId="14" xfId="48" applyFont="1" applyFill="1" applyBorder="1" applyAlignment="1">
      <alignment horizontal="centerContinuous" vertical="center"/>
      <protection/>
    </xf>
    <xf numFmtId="0" fontId="14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49" fontId="0" fillId="37" borderId="87" xfId="48" applyNumberFormat="1" applyFont="1" applyFill="1" applyBorder="1" applyAlignment="1">
      <alignment vertical="center"/>
      <protection/>
    </xf>
    <xf numFmtId="164" fontId="0" fillId="37" borderId="88" xfId="48" applyNumberFormat="1" applyFont="1" applyFill="1" applyBorder="1" applyAlignment="1">
      <alignment vertical="center"/>
      <protection/>
    </xf>
    <xf numFmtId="1" fontId="0" fillId="37" borderId="88" xfId="48" applyNumberFormat="1" applyFont="1" applyFill="1" applyBorder="1" applyAlignment="1">
      <alignment vertical="center"/>
      <protection/>
    </xf>
    <xf numFmtId="0" fontId="0" fillId="37" borderId="89" xfId="48" applyFont="1" applyFill="1" applyBorder="1" applyAlignment="1">
      <alignment vertical="center"/>
      <protection/>
    </xf>
    <xf numFmtId="0" fontId="14" fillId="0" borderId="0" xfId="0" applyFont="1" applyAlignment="1">
      <alignment horizontal="left"/>
    </xf>
    <xf numFmtId="0" fontId="7" fillId="0" borderId="58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9" fillId="0" borderId="0" xfId="0" applyFont="1" applyFill="1" applyBorder="1" applyAlignment="1">
      <alignment horizontal="center"/>
    </xf>
    <xf numFmtId="0" fontId="6" fillId="0" borderId="65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4" xfId="48" applyFont="1" applyBorder="1" applyAlignment="1">
      <alignment horizontal="center" vertical="center"/>
      <protection/>
    </xf>
    <xf numFmtId="0" fontId="7" fillId="0" borderId="65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27" fillId="37" borderId="88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7" fillId="37" borderId="90" xfId="48" applyFont="1" applyFill="1" applyBorder="1" applyAlignment="1">
      <alignment horizontal="center" vertical="center"/>
      <protection/>
    </xf>
    <xf numFmtId="0" fontId="7" fillId="37" borderId="91" xfId="48" applyFont="1" applyFill="1" applyBorder="1" applyAlignment="1">
      <alignment horizontal="center" vertical="center"/>
      <protection/>
    </xf>
    <xf numFmtId="0" fontId="7" fillId="37" borderId="92" xfId="48" applyFont="1" applyFill="1" applyBorder="1" applyAlignment="1">
      <alignment horizontal="center" vertical="center"/>
      <protection/>
    </xf>
    <xf numFmtId="0" fontId="21" fillId="37" borderId="82" xfId="48" applyFont="1" applyFill="1" applyBorder="1" applyAlignment="1">
      <alignment horizontal="center" vertical="center"/>
      <protection/>
    </xf>
    <xf numFmtId="0" fontId="21" fillId="37" borderId="82" xfId="48" applyFont="1" applyFill="1" applyBorder="1" applyAlignment="1" quotePrefix="1">
      <alignment horizontal="center" vertical="center"/>
      <protection/>
    </xf>
    <xf numFmtId="0" fontId="12" fillId="0" borderId="65" xfId="48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12" fillId="0" borderId="14" xfId="48" applyFont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Solnice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457200</xdr:colOff>
      <xdr:row>23</xdr:row>
      <xdr:rowOff>114300</xdr:rowOff>
    </xdr:from>
    <xdr:to>
      <xdr:col>56</xdr:col>
      <xdr:colOff>571500</xdr:colOff>
      <xdr:row>23</xdr:row>
      <xdr:rowOff>114300</xdr:rowOff>
    </xdr:to>
    <xdr:sp>
      <xdr:nvSpPr>
        <xdr:cNvPr id="1" name="Line 1597"/>
        <xdr:cNvSpPr>
          <a:spLocks/>
        </xdr:cNvSpPr>
      </xdr:nvSpPr>
      <xdr:spPr>
        <a:xfrm flipV="1">
          <a:off x="35452050" y="6305550"/>
          <a:ext cx="657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25</xdr:col>
      <xdr:colOff>0</xdr:colOff>
      <xdr:row>26</xdr:row>
      <xdr:rowOff>114300</xdr:rowOff>
    </xdr:to>
    <xdr:sp>
      <xdr:nvSpPr>
        <xdr:cNvPr id="2" name="Line 1603"/>
        <xdr:cNvSpPr>
          <a:spLocks/>
        </xdr:cNvSpPr>
      </xdr:nvSpPr>
      <xdr:spPr>
        <a:xfrm flipV="1">
          <a:off x="1028700" y="6991350"/>
          <a:ext cx="173164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26</xdr:row>
      <xdr:rowOff>114300</xdr:rowOff>
    </xdr:from>
    <xdr:to>
      <xdr:col>70</xdr:col>
      <xdr:colOff>9525</xdr:colOff>
      <xdr:row>26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6480750" y="6991350"/>
          <a:ext cx="153828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39</xdr:row>
      <xdr:rowOff>0</xdr:rowOff>
    </xdr:from>
    <xdr:to>
      <xdr:col>88</xdr:col>
      <xdr:colOff>0</xdr:colOff>
      <xdr:row>41</xdr:row>
      <xdr:rowOff>0</xdr:rowOff>
    </xdr:to>
    <xdr:sp>
      <xdr:nvSpPr>
        <xdr:cNvPr id="4" name="text 55"/>
        <xdr:cNvSpPr txBox="1">
          <a:spLocks noChangeArrowheads="1"/>
        </xdr:cNvSpPr>
      </xdr:nvSpPr>
      <xdr:spPr>
        <a:xfrm>
          <a:off x="48367950" y="98488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Výhybky, výkolejky a konce vlakových cest (KVC)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6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7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2" name="Line 38"/>
        <xdr:cNvSpPr>
          <a:spLocks/>
        </xdr:cNvSpPr>
      </xdr:nvSpPr>
      <xdr:spPr>
        <a:xfrm>
          <a:off x="581025" y="6991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3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4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5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6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59</xdr:col>
      <xdr:colOff>381000</xdr:colOff>
      <xdr:row>18</xdr:row>
      <xdr:rowOff>190500</xdr:rowOff>
    </xdr:from>
    <xdr:to>
      <xdr:col>61</xdr:col>
      <xdr:colOff>152400</xdr:colOff>
      <xdr:row>20</xdr:row>
      <xdr:rowOff>190500</xdr:rowOff>
    </xdr:to>
    <xdr:pic>
      <xdr:nvPicPr>
        <xdr:cNvPr id="17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0" y="52387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504825</xdr:colOff>
      <xdr:row>36</xdr:row>
      <xdr:rowOff>114300</xdr:rowOff>
    </xdr:from>
    <xdr:to>
      <xdr:col>42</xdr:col>
      <xdr:colOff>676275</xdr:colOff>
      <xdr:row>36</xdr:row>
      <xdr:rowOff>114300</xdr:rowOff>
    </xdr:to>
    <xdr:sp>
      <xdr:nvSpPr>
        <xdr:cNvPr id="18" name="Line 1064"/>
        <xdr:cNvSpPr>
          <a:spLocks/>
        </xdr:cNvSpPr>
      </xdr:nvSpPr>
      <xdr:spPr>
        <a:xfrm flipV="1">
          <a:off x="19364325" y="9277350"/>
          <a:ext cx="12058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114300</xdr:rowOff>
    </xdr:from>
    <xdr:to>
      <xdr:col>55</xdr:col>
      <xdr:colOff>447675</xdr:colOff>
      <xdr:row>23</xdr:row>
      <xdr:rowOff>114300</xdr:rowOff>
    </xdr:to>
    <xdr:sp>
      <xdr:nvSpPr>
        <xdr:cNvPr id="19" name="Line 1195"/>
        <xdr:cNvSpPr>
          <a:spLocks/>
        </xdr:cNvSpPr>
      </xdr:nvSpPr>
      <xdr:spPr>
        <a:xfrm flipV="1">
          <a:off x="40928925" y="63055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29</xdr:row>
      <xdr:rowOff>57150</xdr:rowOff>
    </xdr:from>
    <xdr:to>
      <xdr:col>72</xdr:col>
      <xdr:colOff>209550</xdr:colOff>
      <xdr:row>29</xdr:row>
      <xdr:rowOff>114300</xdr:rowOff>
    </xdr:to>
    <xdr:sp>
      <xdr:nvSpPr>
        <xdr:cNvPr id="20" name="Line 1198"/>
        <xdr:cNvSpPr>
          <a:spLocks/>
        </xdr:cNvSpPr>
      </xdr:nvSpPr>
      <xdr:spPr>
        <a:xfrm flipH="1">
          <a:off x="52806600" y="76200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1" name="Line 1200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2" name="Line 1201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190500</xdr:colOff>
      <xdr:row>27</xdr:row>
      <xdr:rowOff>200025</xdr:rowOff>
    </xdr:from>
    <xdr:to>
      <xdr:col>74</xdr:col>
      <xdr:colOff>685800</xdr:colOff>
      <xdr:row>29</xdr:row>
      <xdr:rowOff>57150</xdr:rowOff>
    </xdr:to>
    <xdr:sp>
      <xdr:nvSpPr>
        <xdr:cNvPr id="23" name="Line 1206"/>
        <xdr:cNvSpPr>
          <a:spLocks/>
        </xdr:cNvSpPr>
      </xdr:nvSpPr>
      <xdr:spPr>
        <a:xfrm flipH="1">
          <a:off x="53530500" y="7305675"/>
          <a:ext cx="1981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695325</xdr:colOff>
      <xdr:row>25</xdr:row>
      <xdr:rowOff>123825</xdr:rowOff>
    </xdr:from>
    <xdr:to>
      <xdr:col>78</xdr:col>
      <xdr:colOff>476250</xdr:colOff>
      <xdr:row>27</xdr:row>
      <xdr:rowOff>200025</xdr:rowOff>
    </xdr:to>
    <xdr:sp>
      <xdr:nvSpPr>
        <xdr:cNvPr id="24" name="Line 1207"/>
        <xdr:cNvSpPr>
          <a:spLocks/>
        </xdr:cNvSpPr>
      </xdr:nvSpPr>
      <xdr:spPr>
        <a:xfrm flipH="1">
          <a:off x="55521225" y="6772275"/>
          <a:ext cx="275272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5" name="Line 1515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6" name="Line 1516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7" name="Line 1517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8" name="Line 1518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9" name="Line 1519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0" name="Line 1520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1" name="Line 1521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2" name="Line 1522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3" name="Line 1523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4" name="Line 1524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26</xdr:row>
      <xdr:rowOff>114300</xdr:rowOff>
    </xdr:from>
    <xdr:to>
      <xdr:col>25</xdr:col>
      <xdr:colOff>19050</xdr:colOff>
      <xdr:row>27</xdr:row>
      <xdr:rowOff>171450</xdr:rowOff>
    </xdr:to>
    <xdr:sp>
      <xdr:nvSpPr>
        <xdr:cNvPr id="35" name="Line 1534"/>
        <xdr:cNvSpPr>
          <a:spLocks/>
        </xdr:cNvSpPr>
      </xdr:nvSpPr>
      <xdr:spPr>
        <a:xfrm>
          <a:off x="17125950" y="6991350"/>
          <a:ext cx="12382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19050</xdr:colOff>
      <xdr:row>27</xdr:row>
      <xdr:rowOff>171450</xdr:rowOff>
    </xdr:from>
    <xdr:to>
      <xdr:col>26</xdr:col>
      <xdr:colOff>304800</xdr:colOff>
      <xdr:row>28</xdr:row>
      <xdr:rowOff>47625</xdr:rowOff>
    </xdr:to>
    <xdr:sp>
      <xdr:nvSpPr>
        <xdr:cNvPr id="36" name="Line 1537"/>
        <xdr:cNvSpPr>
          <a:spLocks/>
        </xdr:cNvSpPr>
      </xdr:nvSpPr>
      <xdr:spPr>
        <a:xfrm>
          <a:off x="18364200" y="7277100"/>
          <a:ext cx="8001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304800</xdr:colOff>
      <xdr:row>28</xdr:row>
      <xdr:rowOff>47625</xdr:rowOff>
    </xdr:from>
    <xdr:to>
      <xdr:col>27</xdr:col>
      <xdr:colOff>76200</xdr:colOff>
      <xdr:row>28</xdr:row>
      <xdr:rowOff>104775</xdr:rowOff>
    </xdr:to>
    <xdr:sp>
      <xdr:nvSpPr>
        <xdr:cNvPr id="37" name="Line 1546"/>
        <xdr:cNvSpPr>
          <a:spLocks/>
        </xdr:cNvSpPr>
      </xdr:nvSpPr>
      <xdr:spPr>
        <a:xfrm>
          <a:off x="19164300" y="73818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26</xdr:row>
      <xdr:rowOff>0</xdr:rowOff>
    </xdr:from>
    <xdr:to>
      <xdr:col>50</xdr:col>
      <xdr:colOff>514350</xdr:colOff>
      <xdr:row>27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36995100" y="68770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oneCellAnchor>
    <xdr:from>
      <xdr:col>54</xdr:col>
      <xdr:colOff>0</xdr:colOff>
      <xdr:row>23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99669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49</xdr:col>
      <xdr:colOff>0</xdr:colOff>
      <xdr:row>29</xdr:row>
      <xdr:rowOff>114300</xdr:rowOff>
    </xdr:from>
    <xdr:to>
      <xdr:col>71</xdr:col>
      <xdr:colOff>0</xdr:colOff>
      <xdr:row>29</xdr:row>
      <xdr:rowOff>114300</xdr:rowOff>
    </xdr:to>
    <xdr:sp>
      <xdr:nvSpPr>
        <xdr:cNvPr id="40" name="Line 1740"/>
        <xdr:cNvSpPr>
          <a:spLocks/>
        </xdr:cNvSpPr>
      </xdr:nvSpPr>
      <xdr:spPr>
        <a:xfrm flipV="1">
          <a:off x="36480750" y="7677150"/>
          <a:ext cx="1634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76200</xdr:colOff>
      <xdr:row>28</xdr:row>
      <xdr:rowOff>104775</xdr:rowOff>
    </xdr:from>
    <xdr:to>
      <xdr:col>45</xdr:col>
      <xdr:colOff>266700</xdr:colOff>
      <xdr:row>28</xdr:row>
      <xdr:rowOff>104775</xdr:rowOff>
    </xdr:to>
    <xdr:sp>
      <xdr:nvSpPr>
        <xdr:cNvPr id="41" name="Line 1741"/>
        <xdr:cNvSpPr>
          <a:spLocks/>
        </xdr:cNvSpPr>
      </xdr:nvSpPr>
      <xdr:spPr>
        <a:xfrm flipV="1">
          <a:off x="19907250" y="7439025"/>
          <a:ext cx="1371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0</xdr:colOff>
      <xdr:row>29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44424600" y="7562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3" name="Line 2014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4" name="Line 2015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5" name="Line 2016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6" name="Line 2017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7" name="Line 2018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8" name="Line 2019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9" name="Line 2020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50" name="Line 2021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1" name="Line 2109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2" name="Line 2110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3" name="Line 2111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4" name="Line 2112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5" name="Line 2113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6" name="Line 2114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7" name="Line 2115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8" name="Line 2116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9" name="Line 2121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0" name="Line 2122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1" name="Line 2123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2" name="Line 2124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3" name="Line 2125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4" name="Line 2126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5" name="Line 2127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6" name="Line 2128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7" name="Line 2129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68" name="Line 2130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9" name="Line 2131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0" name="Line 2132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1" name="Line 2133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2" name="Line 2134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3" name="Line 2135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4" name="Line 2136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5" name="Line 2141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6" name="Line 2142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7" name="Line 2143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8" name="Line 2144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9" name="Line 2145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0" name="Line 2146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1" name="Line 2147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2" name="Line 2148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3" name="Line 2156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4" name="Line 215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5" name="Line 2158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6" name="Line 215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7" name="Line 2160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8" name="Line 216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9" name="Line 2162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0" name="Line 216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1" name="Line 2168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2" name="Line 216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3" name="Line 2170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4" name="Line 217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5" name="Line 2172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6" name="Line 217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7" name="Line 2174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8" name="Line 217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99" name="Line 2176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0" name="Line 2177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1" name="Line 2178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2" name="Line 2179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3" name="Line 2180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4" name="Line 2181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5" name="Line 2182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6" name="Line 2183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7" name="Line 2188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8" name="Line 2189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9" name="Line 2190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0" name="Line 2191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1" name="Line 2192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2" name="Line 2193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3" name="Line 2194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4" name="Line 2195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15" name="Line 2199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6" name="Line 2200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17" name="Line 2201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8" name="Line 2202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19" name="Line 2203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0" name="Line 2204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1" name="Line 2205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2" name="Line 2206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3" name="Line 2211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4" name="Line 2212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5" name="Line 2213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6" name="Line 2214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7" name="Line 2215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8" name="Line 2216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9" name="Line 2217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30" name="Line 2218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152400</xdr:colOff>
      <xdr:row>20</xdr:row>
      <xdr:rowOff>114300</xdr:rowOff>
    </xdr:from>
    <xdr:to>
      <xdr:col>50</xdr:col>
      <xdr:colOff>495300</xdr:colOff>
      <xdr:row>23</xdr:row>
      <xdr:rowOff>114300</xdr:rowOff>
    </xdr:to>
    <xdr:sp>
      <xdr:nvSpPr>
        <xdr:cNvPr id="131" name="Line 2219"/>
        <xdr:cNvSpPr>
          <a:spLocks/>
        </xdr:cNvSpPr>
      </xdr:nvSpPr>
      <xdr:spPr>
        <a:xfrm>
          <a:off x="35661600" y="5619750"/>
          <a:ext cx="1828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2" name="Line 2223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3" name="Line 2224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4" name="Line 2225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5" name="Line 2226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6" name="Line 2227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7" name="Line 2228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8" name="Line 2229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9" name="Line 2230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0" name="Line 2235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1" name="Line 2236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2" name="Line 2237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3" name="Line 2238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4" name="Line 2239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5" name="Line 2240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6" name="Line 2241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7" name="Line 2242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24</xdr:col>
      <xdr:colOff>0</xdr:colOff>
      <xdr:row>41</xdr:row>
      <xdr:rowOff>0</xdr:rowOff>
    </xdr:to>
    <xdr:sp>
      <xdr:nvSpPr>
        <xdr:cNvPr id="148" name="text 55"/>
        <xdr:cNvSpPr txBox="1">
          <a:spLocks noChangeArrowheads="1"/>
        </xdr:cNvSpPr>
      </xdr:nvSpPr>
      <xdr:spPr>
        <a:xfrm>
          <a:off x="514350" y="98488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39</xdr:col>
      <xdr:colOff>295275</xdr:colOff>
      <xdr:row>18</xdr:row>
      <xdr:rowOff>114300</xdr:rowOff>
    </xdr:from>
    <xdr:to>
      <xdr:col>44</xdr:col>
      <xdr:colOff>495300</xdr:colOff>
      <xdr:row>18</xdr:row>
      <xdr:rowOff>114300</xdr:rowOff>
    </xdr:to>
    <xdr:sp>
      <xdr:nvSpPr>
        <xdr:cNvPr id="149" name="Line 2263"/>
        <xdr:cNvSpPr>
          <a:spLocks/>
        </xdr:cNvSpPr>
      </xdr:nvSpPr>
      <xdr:spPr>
        <a:xfrm flipV="1">
          <a:off x="29041725" y="5162550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114300</xdr:rowOff>
    </xdr:from>
    <xdr:to>
      <xdr:col>49</xdr:col>
      <xdr:colOff>238125</xdr:colOff>
      <xdr:row>32</xdr:row>
      <xdr:rowOff>114300</xdr:rowOff>
    </xdr:to>
    <xdr:sp>
      <xdr:nvSpPr>
        <xdr:cNvPr id="150" name="Line 2264"/>
        <xdr:cNvSpPr>
          <a:spLocks/>
        </xdr:cNvSpPr>
      </xdr:nvSpPr>
      <xdr:spPr>
        <a:xfrm flipV="1">
          <a:off x="19335750" y="8362950"/>
          <a:ext cx="17383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32</xdr:row>
      <xdr:rowOff>0</xdr:rowOff>
    </xdr:from>
    <xdr:ext cx="514350" cy="228600"/>
    <xdr:sp>
      <xdr:nvSpPr>
        <xdr:cNvPr id="151" name="text 7125"/>
        <xdr:cNvSpPr txBox="1">
          <a:spLocks noChangeArrowheads="1"/>
        </xdr:cNvSpPr>
      </xdr:nvSpPr>
      <xdr:spPr>
        <a:xfrm>
          <a:off x="25774650" y="8248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twoCellAnchor>
    <xdr:from>
      <xdr:col>26</xdr:col>
      <xdr:colOff>495300</xdr:colOff>
      <xdr:row>34</xdr:row>
      <xdr:rowOff>114300</xdr:rowOff>
    </xdr:from>
    <xdr:to>
      <xdr:col>46</xdr:col>
      <xdr:colOff>476250</xdr:colOff>
      <xdr:row>34</xdr:row>
      <xdr:rowOff>114300</xdr:rowOff>
    </xdr:to>
    <xdr:sp>
      <xdr:nvSpPr>
        <xdr:cNvPr id="152" name="Line 2266"/>
        <xdr:cNvSpPr>
          <a:spLocks/>
        </xdr:cNvSpPr>
      </xdr:nvSpPr>
      <xdr:spPr>
        <a:xfrm flipV="1">
          <a:off x="19354800" y="8820150"/>
          <a:ext cx="15144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25</xdr:row>
      <xdr:rowOff>142875</xdr:rowOff>
    </xdr:from>
    <xdr:to>
      <xdr:col>84</xdr:col>
      <xdr:colOff>438150</xdr:colOff>
      <xdr:row>27</xdr:row>
      <xdr:rowOff>114300</xdr:rowOff>
    </xdr:to>
    <xdr:sp>
      <xdr:nvSpPr>
        <xdr:cNvPr id="153" name="Line 2268"/>
        <xdr:cNvSpPr>
          <a:spLocks/>
        </xdr:cNvSpPr>
      </xdr:nvSpPr>
      <xdr:spPr>
        <a:xfrm>
          <a:off x="58273950" y="6791325"/>
          <a:ext cx="44196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18</xdr:row>
      <xdr:rowOff>114300</xdr:rowOff>
    </xdr:from>
    <xdr:to>
      <xdr:col>45</xdr:col>
      <xdr:colOff>266700</xdr:colOff>
      <xdr:row>18</xdr:row>
      <xdr:rowOff>171450</xdr:rowOff>
    </xdr:to>
    <xdr:sp>
      <xdr:nvSpPr>
        <xdr:cNvPr id="154" name="Line 2275"/>
        <xdr:cNvSpPr>
          <a:spLocks/>
        </xdr:cNvSpPr>
      </xdr:nvSpPr>
      <xdr:spPr>
        <a:xfrm>
          <a:off x="32880300" y="51625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18</xdr:row>
      <xdr:rowOff>171450</xdr:rowOff>
    </xdr:from>
    <xdr:to>
      <xdr:col>46</xdr:col>
      <xdr:colOff>342900</xdr:colOff>
      <xdr:row>19</xdr:row>
      <xdr:rowOff>28575</xdr:rowOff>
    </xdr:to>
    <xdr:sp>
      <xdr:nvSpPr>
        <xdr:cNvPr id="155" name="Line 2276"/>
        <xdr:cNvSpPr>
          <a:spLocks/>
        </xdr:cNvSpPr>
      </xdr:nvSpPr>
      <xdr:spPr>
        <a:xfrm>
          <a:off x="33623250" y="521970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19</xdr:row>
      <xdr:rowOff>28575</xdr:rowOff>
    </xdr:from>
    <xdr:to>
      <xdr:col>48</xdr:col>
      <xdr:colOff>161925</xdr:colOff>
      <xdr:row>20</xdr:row>
      <xdr:rowOff>114300</xdr:rowOff>
    </xdr:to>
    <xdr:sp>
      <xdr:nvSpPr>
        <xdr:cNvPr id="156" name="Line 2277"/>
        <xdr:cNvSpPr>
          <a:spLocks/>
        </xdr:cNvSpPr>
      </xdr:nvSpPr>
      <xdr:spPr>
        <a:xfrm>
          <a:off x="34366200" y="5305425"/>
          <a:ext cx="1304925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26</xdr:row>
      <xdr:rowOff>114300</xdr:rowOff>
    </xdr:from>
    <xdr:to>
      <xdr:col>57</xdr:col>
      <xdr:colOff>266700</xdr:colOff>
      <xdr:row>29</xdr:row>
      <xdr:rowOff>114300</xdr:rowOff>
    </xdr:to>
    <xdr:sp>
      <xdr:nvSpPr>
        <xdr:cNvPr id="157" name="Line 2285"/>
        <xdr:cNvSpPr>
          <a:spLocks/>
        </xdr:cNvSpPr>
      </xdr:nvSpPr>
      <xdr:spPr>
        <a:xfrm flipV="1">
          <a:off x="38976300" y="69913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142875</xdr:colOff>
      <xdr:row>23</xdr:row>
      <xdr:rowOff>114300</xdr:rowOff>
    </xdr:from>
    <xdr:to>
      <xdr:col>72</xdr:col>
      <xdr:colOff>371475</xdr:colOff>
      <xdr:row>23</xdr:row>
      <xdr:rowOff>171450</xdr:rowOff>
    </xdr:to>
    <xdr:sp>
      <xdr:nvSpPr>
        <xdr:cNvPr id="158" name="Line 2293"/>
        <xdr:cNvSpPr>
          <a:spLocks/>
        </xdr:cNvSpPr>
      </xdr:nvSpPr>
      <xdr:spPr>
        <a:xfrm>
          <a:off x="52968525" y="63055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371475</xdr:colOff>
      <xdr:row>23</xdr:row>
      <xdr:rowOff>171450</xdr:rowOff>
    </xdr:from>
    <xdr:to>
      <xdr:col>73</xdr:col>
      <xdr:colOff>142875</xdr:colOff>
      <xdr:row>24</xdr:row>
      <xdr:rowOff>28575</xdr:rowOff>
    </xdr:to>
    <xdr:sp>
      <xdr:nvSpPr>
        <xdr:cNvPr id="159" name="Line 2294"/>
        <xdr:cNvSpPr>
          <a:spLocks/>
        </xdr:cNvSpPr>
      </xdr:nvSpPr>
      <xdr:spPr>
        <a:xfrm>
          <a:off x="53711475" y="636270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123825</xdr:colOff>
      <xdr:row>24</xdr:row>
      <xdr:rowOff>28575</xdr:rowOff>
    </xdr:from>
    <xdr:to>
      <xdr:col>78</xdr:col>
      <xdr:colOff>466725</xdr:colOff>
      <xdr:row>25</xdr:row>
      <xdr:rowOff>133350</xdr:rowOff>
    </xdr:to>
    <xdr:sp>
      <xdr:nvSpPr>
        <xdr:cNvPr id="160" name="Line 2295"/>
        <xdr:cNvSpPr>
          <a:spLocks/>
        </xdr:cNvSpPr>
      </xdr:nvSpPr>
      <xdr:spPr>
        <a:xfrm>
          <a:off x="54435375" y="6448425"/>
          <a:ext cx="382905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523875</xdr:colOff>
      <xdr:row>23</xdr:row>
      <xdr:rowOff>114300</xdr:rowOff>
    </xdr:from>
    <xdr:to>
      <xdr:col>71</xdr:col>
      <xdr:colOff>133350</xdr:colOff>
      <xdr:row>23</xdr:row>
      <xdr:rowOff>114300</xdr:rowOff>
    </xdr:to>
    <xdr:sp>
      <xdr:nvSpPr>
        <xdr:cNvPr id="161" name="Line 2297"/>
        <xdr:cNvSpPr>
          <a:spLocks/>
        </xdr:cNvSpPr>
      </xdr:nvSpPr>
      <xdr:spPr>
        <a:xfrm flipV="1">
          <a:off x="41976675" y="6305550"/>
          <a:ext cx="10982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647700</xdr:colOff>
      <xdr:row>25</xdr:row>
      <xdr:rowOff>123825</xdr:rowOff>
    </xdr:from>
    <xdr:to>
      <xdr:col>74</xdr:col>
      <xdr:colOff>676275</xdr:colOff>
      <xdr:row>26</xdr:row>
      <xdr:rowOff>123825</xdr:rowOff>
    </xdr:to>
    <xdr:grpSp>
      <xdr:nvGrpSpPr>
        <xdr:cNvPr id="162" name="Group 2303"/>
        <xdr:cNvGrpSpPr>
          <a:grpSpLocks/>
        </xdr:cNvGrpSpPr>
      </xdr:nvGrpSpPr>
      <xdr:grpSpPr>
        <a:xfrm>
          <a:off x="55473600" y="6772275"/>
          <a:ext cx="28575" cy="228600"/>
          <a:chOff x="-26" y="-9495"/>
          <a:chExt cx="3" cy="20016"/>
        </a:xfrm>
        <a:solidFill>
          <a:srgbClr val="FFFFFF"/>
        </a:solidFill>
      </xdr:grpSpPr>
      <xdr:sp>
        <xdr:nvSpPr>
          <xdr:cNvPr id="163" name="Rectangle 2304"/>
          <xdr:cNvSpPr>
            <a:spLocks/>
          </xdr:cNvSpPr>
        </xdr:nvSpPr>
        <xdr:spPr>
          <a:xfrm>
            <a:off x="-26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305"/>
          <xdr:cNvSpPr>
            <a:spLocks/>
          </xdr:cNvSpPr>
        </xdr:nvSpPr>
        <xdr:spPr>
          <a:xfrm>
            <a:off x="-26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306"/>
          <xdr:cNvSpPr>
            <a:spLocks/>
          </xdr:cNvSpPr>
        </xdr:nvSpPr>
        <xdr:spPr>
          <a:xfrm>
            <a:off x="-26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81</xdr:col>
      <xdr:colOff>0</xdr:colOff>
      <xdr:row>26</xdr:row>
      <xdr:rowOff>0</xdr:rowOff>
    </xdr:from>
    <xdr:ext cx="514350" cy="228600"/>
    <xdr:sp>
      <xdr:nvSpPr>
        <xdr:cNvPr id="166" name="text 7125"/>
        <xdr:cNvSpPr txBox="1">
          <a:spLocks noChangeArrowheads="1"/>
        </xdr:cNvSpPr>
      </xdr:nvSpPr>
      <xdr:spPr>
        <a:xfrm>
          <a:off x="60255150" y="6877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b</a:t>
          </a:r>
        </a:p>
      </xdr:txBody>
    </xdr:sp>
    <xdr:clientData/>
  </xdr:oneCellAnchor>
  <xdr:oneCellAnchor>
    <xdr:from>
      <xdr:col>35</xdr:col>
      <xdr:colOff>0</xdr:colOff>
      <xdr:row>34</xdr:row>
      <xdr:rowOff>0</xdr:rowOff>
    </xdr:from>
    <xdr:ext cx="514350" cy="228600"/>
    <xdr:sp>
      <xdr:nvSpPr>
        <xdr:cNvPr id="167" name="text 7125"/>
        <xdr:cNvSpPr txBox="1">
          <a:spLocks noChangeArrowheads="1"/>
        </xdr:cNvSpPr>
      </xdr:nvSpPr>
      <xdr:spPr>
        <a:xfrm>
          <a:off x="25774650" y="8705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</a:t>
          </a:r>
        </a:p>
      </xdr:txBody>
    </xdr:sp>
    <xdr:clientData/>
  </xdr:oneCellAnchor>
  <xdr:oneCellAnchor>
    <xdr:from>
      <xdr:col>35</xdr:col>
      <xdr:colOff>0</xdr:colOff>
      <xdr:row>36</xdr:row>
      <xdr:rowOff>0</xdr:rowOff>
    </xdr:from>
    <xdr:ext cx="514350" cy="228600"/>
    <xdr:sp>
      <xdr:nvSpPr>
        <xdr:cNvPr id="168" name="text 7125"/>
        <xdr:cNvSpPr txBox="1">
          <a:spLocks noChangeArrowheads="1"/>
        </xdr:cNvSpPr>
      </xdr:nvSpPr>
      <xdr:spPr>
        <a:xfrm>
          <a:off x="25774650" y="9163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106</a:t>
          </a:r>
        </a:p>
      </xdr:txBody>
    </xdr:sp>
    <xdr:clientData/>
  </xdr:oneCellAnchor>
  <xdr:twoCellAnchor>
    <xdr:from>
      <xdr:col>24</xdr:col>
      <xdr:colOff>57150</xdr:colOff>
      <xdr:row>22</xdr:row>
      <xdr:rowOff>114300</xdr:rowOff>
    </xdr:from>
    <xdr:to>
      <xdr:col>32</xdr:col>
      <xdr:colOff>476250</xdr:colOff>
      <xdr:row>22</xdr:row>
      <xdr:rowOff>114300</xdr:rowOff>
    </xdr:to>
    <xdr:sp>
      <xdr:nvSpPr>
        <xdr:cNvPr id="169" name="Line 2316"/>
        <xdr:cNvSpPr>
          <a:spLocks/>
        </xdr:cNvSpPr>
      </xdr:nvSpPr>
      <xdr:spPr>
        <a:xfrm flipV="1">
          <a:off x="17430750" y="6076950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22</xdr:row>
      <xdr:rowOff>114300</xdr:rowOff>
    </xdr:from>
    <xdr:to>
      <xdr:col>34</xdr:col>
      <xdr:colOff>400050</xdr:colOff>
      <xdr:row>23</xdr:row>
      <xdr:rowOff>142875</xdr:rowOff>
    </xdr:to>
    <xdr:sp>
      <xdr:nvSpPr>
        <xdr:cNvPr id="170" name="Line 2333"/>
        <xdr:cNvSpPr>
          <a:spLocks/>
        </xdr:cNvSpPr>
      </xdr:nvSpPr>
      <xdr:spPr>
        <a:xfrm>
          <a:off x="23793450" y="6076950"/>
          <a:ext cx="140970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180975</xdr:colOff>
      <xdr:row>34</xdr:row>
      <xdr:rowOff>114300</xdr:rowOff>
    </xdr:from>
    <xdr:to>
      <xdr:col>46</xdr:col>
      <xdr:colOff>476250</xdr:colOff>
      <xdr:row>35</xdr:row>
      <xdr:rowOff>95250</xdr:rowOff>
    </xdr:to>
    <xdr:sp>
      <xdr:nvSpPr>
        <xdr:cNvPr id="171" name="Line 2340"/>
        <xdr:cNvSpPr>
          <a:spLocks/>
        </xdr:cNvSpPr>
      </xdr:nvSpPr>
      <xdr:spPr>
        <a:xfrm flipH="1">
          <a:off x="33537525" y="8820150"/>
          <a:ext cx="9620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32</xdr:row>
      <xdr:rowOff>114300</xdr:rowOff>
    </xdr:from>
    <xdr:to>
      <xdr:col>49</xdr:col>
      <xdr:colOff>276225</xdr:colOff>
      <xdr:row>34</xdr:row>
      <xdr:rowOff>114300</xdr:rowOff>
    </xdr:to>
    <xdr:sp>
      <xdr:nvSpPr>
        <xdr:cNvPr id="172" name="Line 2341"/>
        <xdr:cNvSpPr>
          <a:spLocks/>
        </xdr:cNvSpPr>
      </xdr:nvSpPr>
      <xdr:spPr>
        <a:xfrm flipH="1">
          <a:off x="34499550" y="8362950"/>
          <a:ext cx="2257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29</xdr:row>
      <xdr:rowOff>114300</xdr:rowOff>
    </xdr:from>
    <xdr:to>
      <xdr:col>52</xdr:col>
      <xdr:colOff>495300</xdr:colOff>
      <xdr:row>32</xdr:row>
      <xdr:rowOff>114300</xdr:rowOff>
    </xdr:to>
    <xdr:sp>
      <xdr:nvSpPr>
        <xdr:cNvPr id="173" name="Line 2413"/>
        <xdr:cNvSpPr>
          <a:spLocks/>
        </xdr:cNvSpPr>
      </xdr:nvSpPr>
      <xdr:spPr>
        <a:xfrm flipH="1">
          <a:off x="36747450" y="76771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209550</xdr:colOff>
      <xdr:row>23</xdr:row>
      <xdr:rowOff>0</xdr:rowOff>
    </xdr:from>
    <xdr:ext cx="514350" cy="228600"/>
    <xdr:sp>
      <xdr:nvSpPr>
        <xdr:cNvPr id="174" name="text 7125"/>
        <xdr:cNvSpPr txBox="1">
          <a:spLocks noChangeArrowheads="1"/>
        </xdr:cNvSpPr>
      </xdr:nvSpPr>
      <xdr:spPr>
        <a:xfrm>
          <a:off x="49091850" y="6191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42</xdr:col>
      <xdr:colOff>0</xdr:colOff>
      <xdr:row>18</xdr:row>
      <xdr:rowOff>0</xdr:rowOff>
    </xdr:from>
    <xdr:ext cx="514350" cy="228600"/>
    <xdr:sp>
      <xdr:nvSpPr>
        <xdr:cNvPr id="175" name="text 7125"/>
        <xdr:cNvSpPr txBox="1">
          <a:spLocks noChangeArrowheads="1"/>
        </xdr:cNvSpPr>
      </xdr:nvSpPr>
      <xdr:spPr>
        <a:xfrm>
          <a:off x="30746700" y="5048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18</xdr:col>
      <xdr:colOff>0</xdr:colOff>
      <xdr:row>24</xdr:row>
      <xdr:rowOff>200025</xdr:rowOff>
    </xdr:from>
    <xdr:to>
      <xdr:col>18</xdr:col>
      <xdr:colOff>0</xdr:colOff>
      <xdr:row>28</xdr:row>
      <xdr:rowOff>209550</xdr:rowOff>
    </xdr:to>
    <xdr:sp>
      <xdr:nvSpPr>
        <xdr:cNvPr id="176" name="Line 2455"/>
        <xdr:cNvSpPr>
          <a:spLocks/>
        </xdr:cNvSpPr>
      </xdr:nvSpPr>
      <xdr:spPr>
        <a:xfrm flipH="1">
          <a:off x="12915900" y="6619875"/>
          <a:ext cx="0" cy="9239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24</xdr:row>
      <xdr:rowOff>9525</xdr:rowOff>
    </xdr:from>
    <xdr:to>
      <xdr:col>17</xdr:col>
      <xdr:colOff>276225</xdr:colOff>
      <xdr:row>28</xdr:row>
      <xdr:rowOff>0</xdr:rowOff>
    </xdr:to>
    <xdr:sp>
      <xdr:nvSpPr>
        <xdr:cNvPr id="177" name="Line 2456"/>
        <xdr:cNvSpPr>
          <a:spLocks/>
        </xdr:cNvSpPr>
      </xdr:nvSpPr>
      <xdr:spPr>
        <a:xfrm flipH="1">
          <a:off x="12677775" y="6429375"/>
          <a:ext cx="0" cy="9048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133350</xdr:colOff>
      <xdr:row>29</xdr:row>
      <xdr:rowOff>0</xdr:rowOff>
    </xdr:from>
    <xdr:ext cx="1190625" cy="457200"/>
    <xdr:sp>
      <xdr:nvSpPr>
        <xdr:cNvPr id="178" name="text 774"/>
        <xdr:cNvSpPr txBox="1">
          <a:spLocks noChangeArrowheads="1"/>
        </xdr:cNvSpPr>
      </xdr:nvSpPr>
      <xdr:spPr>
        <a:xfrm>
          <a:off x="8077200" y="7562850"/>
          <a:ext cx="11906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Solnice zastávka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14,913</a:t>
          </a:r>
        </a:p>
      </xdr:txBody>
    </xdr:sp>
    <xdr:clientData/>
  </xdr:oneCellAnchor>
  <xdr:twoCellAnchor>
    <xdr:from>
      <xdr:col>56</xdr:col>
      <xdr:colOff>523875</xdr:colOff>
      <xdr:row>22</xdr:row>
      <xdr:rowOff>0</xdr:rowOff>
    </xdr:from>
    <xdr:to>
      <xdr:col>56</xdr:col>
      <xdr:colOff>552450</xdr:colOff>
      <xdr:row>23</xdr:row>
      <xdr:rowOff>0</xdr:rowOff>
    </xdr:to>
    <xdr:grpSp>
      <xdr:nvGrpSpPr>
        <xdr:cNvPr id="179" name="Group 2298"/>
        <xdr:cNvGrpSpPr>
          <a:grpSpLocks/>
        </xdr:cNvGrpSpPr>
      </xdr:nvGrpSpPr>
      <xdr:grpSpPr>
        <a:xfrm>
          <a:off x="41976675" y="5962650"/>
          <a:ext cx="28575" cy="228600"/>
          <a:chOff x="-44" y="417"/>
          <a:chExt cx="3" cy="20016"/>
        </a:xfrm>
        <a:solidFill>
          <a:srgbClr val="FFFFFF"/>
        </a:solidFill>
      </xdr:grpSpPr>
      <xdr:sp>
        <xdr:nvSpPr>
          <xdr:cNvPr id="180" name="Rectangle 2299"/>
          <xdr:cNvSpPr>
            <a:spLocks/>
          </xdr:cNvSpPr>
        </xdr:nvSpPr>
        <xdr:spPr>
          <a:xfrm>
            <a:off x="-44" y="41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300"/>
          <xdr:cNvSpPr>
            <a:spLocks/>
          </xdr:cNvSpPr>
        </xdr:nvSpPr>
        <xdr:spPr>
          <a:xfrm>
            <a:off x="-44" y="708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301"/>
          <xdr:cNvSpPr>
            <a:spLocks/>
          </xdr:cNvSpPr>
        </xdr:nvSpPr>
        <xdr:spPr>
          <a:xfrm>
            <a:off x="-44" y="1376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83" name="Line 2483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84" name="Line 2484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438150</xdr:colOff>
      <xdr:row>27</xdr:row>
      <xdr:rowOff>47625</xdr:rowOff>
    </xdr:from>
    <xdr:to>
      <xdr:col>4</xdr:col>
      <xdr:colOff>876300</xdr:colOff>
      <xdr:row>27</xdr:row>
      <xdr:rowOff>161925</xdr:rowOff>
    </xdr:to>
    <xdr:grpSp>
      <xdr:nvGrpSpPr>
        <xdr:cNvPr id="185" name="Group 2485"/>
        <xdr:cNvGrpSpPr>
          <a:grpSpLocks/>
        </xdr:cNvGrpSpPr>
      </xdr:nvGrpSpPr>
      <xdr:grpSpPr>
        <a:xfrm>
          <a:off x="2952750" y="7153275"/>
          <a:ext cx="438150" cy="114300"/>
          <a:chOff x="29" y="383"/>
          <a:chExt cx="40" cy="12"/>
        </a:xfrm>
        <a:solidFill>
          <a:srgbClr val="FFFFFF"/>
        </a:solidFill>
      </xdr:grpSpPr>
      <xdr:sp>
        <xdr:nvSpPr>
          <xdr:cNvPr id="186" name="Line 2486"/>
          <xdr:cNvSpPr>
            <a:spLocks noChangeAspect="1"/>
          </xdr:cNvSpPr>
        </xdr:nvSpPr>
        <xdr:spPr>
          <a:xfrm>
            <a:off x="32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487"/>
          <xdr:cNvSpPr>
            <a:spLocks noChangeAspect="1"/>
          </xdr:cNvSpPr>
        </xdr:nvSpPr>
        <xdr:spPr>
          <a:xfrm>
            <a:off x="57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488"/>
          <xdr:cNvSpPr>
            <a:spLocks noChangeAspect="1"/>
          </xdr:cNvSpPr>
        </xdr:nvSpPr>
        <xdr:spPr>
          <a:xfrm>
            <a:off x="45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489"/>
          <xdr:cNvSpPr>
            <a:spLocks noChangeAspect="1"/>
          </xdr:cNvSpPr>
        </xdr:nvSpPr>
        <xdr:spPr>
          <a:xfrm>
            <a:off x="29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219075</xdr:colOff>
      <xdr:row>25</xdr:row>
      <xdr:rowOff>57150</xdr:rowOff>
    </xdr:from>
    <xdr:to>
      <xdr:col>18</xdr:col>
      <xdr:colOff>276225</xdr:colOff>
      <xdr:row>25</xdr:row>
      <xdr:rowOff>171450</xdr:rowOff>
    </xdr:to>
    <xdr:grpSp>
      <xdr:nvGrpSpPr>
        <xdr:cNvPr id="190" name="Group 2490"/>
        <xdr:cNvGrpSpPr>
          <a:grpSpLocks/>
        </xdr:cNvGrpSpPr>
      </xdr:nvGrpSpPr>
      <xdr:grpSpPr>
        <a:xfrm>
          <a:off x="12620625" y="6705600"/>
          <a:ext cx="571500" cy="114300"/>
          <a:chOff x="447" y="383"/>
          <a:chExt cx="52" cy="12"/>
        </a:xfrm>
        <a:solidFill>
          <a:srgbClr val="FFFFFF"/>
        </a:solidFill>
      </xdr:grpSpPr>
      <xdr:sp>
        <xdr:nvSpPr>
          <xdr:cNvPr id="191" name="Line 2491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492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493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494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495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2496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609600</xdr:colOff>
      <xdr:row>32</xdr:row>
      <xdr:rowOff>0</xdr:rowOff>
    </xdr:from>
    <xdr:to>
      <xdr:col>26</xdr:col>
      <xdr:colOff>0</xdr:colOff>
      <xdr:row>37</xdr:row>
      <xdr:rowOff>0</xdr:rowOff>
    </xdr:to>
    <xdr:sp>
      <xdr:nvSpPr>
        <xdr:cNvPr id="197" name="Freeform 2497" descr="30%"/>
        <xdr:cNvSpPr>
          <a:spLocks/>
        </xdr:cNvSpPr>
      </xdr:nvSpPr>
      <xdr:spPr>
        <a:xfrm>
          <a:off x="16497300" y="8248650"/>
          <a:ext cx="2362200" cy="1143000"/>
        </a:xfrm>
        <a:custGeom>
          <a:pathLst>
            <a:path h="65" w="216">
              <a:moveTo>
                <a:pt x="216" y="0"/>
              </a:moveTo>
              <a:lnTo>
                <a:pt x="216" y="36"/>
              </a:lnTo>
              <a:lnTo>
                <a:pt x="80" y="36"/>
              </a:lnTo>
              <a:lnTo>
                <a:pt x="80" y="65"/>
              </a:lnTo>
              <a:lnTo>
                <a:pt x="0" y="65"/>
              </a:lnTo>
              <a:lnTo>
                <a:pt x="0" y="0"/>
              </a:lnTo>
              <a:lnTo>
                <a:pt x="216" y="0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</xdr:colOff>
      <xdr:row>27</xdr:row>
      <xdr:rowOff>9525</xdr:rowOff>
    </xdr:from>
    <xdr:to>
      <xdr:col>23</xdr:col>
      <xdr:colOff>485775</xdr:colOff>
      <xdr:row>28</xdr:row>
      <xdr:rowOff>0</xdr:rowOff>
    </xdr:to>
    <xdr:grpSp>
      <xdr:nvGrpSpPr>
        <xdr:cNvPr id="198" name="Group 2498"/>
        <xdr:cNvGrpSpPr>
          <a:grpSpLocks/>
        </xdr:cNvGrpSpPr>
      </xdr:nvGrpSpPr>
      <xdr:grpSpPr>
        <a:xfrm>
          <a:off x="16906875" y="71151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9" name="Oval 249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250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50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5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24</xdr:row>
      <xdr:rowOff>219075</xdr:rowOff>
    </xdr:from>
    <xdr:to>
      <xdr:col>23</xdr:col>
      <xdr:colOff>419100</xdr:colOff>
      <xdr:row>26</xdr:row>
      <xdr:rowOff>114300</xdr:rowOff>
    </xdr:to>
    <xdr:grpSp>
      <xdr:nvGrpSpPr>
        <xdr:cNvPr id="203" name="Group 2503"/>
        <xdr:cNvGrpSpPr>
          <a:grpSpLocks noChangeAspect="1"/>
        </xdr:cNvGrpSpPr>
      </xdr:nvGrpSpPr>
      <xdr:grpSpPr>
        <a:xfrm>
          <a:off x="1696402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4" name="Line 25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5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23</xdr:row>
      <xdr:rowOff>219075</xdr:rowOff>
    </xdr:from>
    <xdr:to>
      <xdr:col>37</xdr:col>
      <xdr:colOff>419100</xdr:colOff>
      <xdr:row>25</xdr:row>
      <xdr:rowOff>114300</xdr:rowOff>
    </xdr:to>
    <xdr:grpSp>
      <xdr:nvGrpSpPr>
        <xdr:cNvPr id="206" name="Group 2506"/>
        <xdr:cNvGrpSpPr>
          <a:grpSpLocks noChangeAspect="1"/>
        </xdr:cNvGrpSpPr>
      </xdr:nvGrpSpPr>
      <xdr:grpSpPr>
        <a:xfrm>
          <a:off x="273653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7" name="Line 25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5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25</xdr:row>
      <xdr:rowOff>114300</xdr:rowOff>
    </xdr:from>
    <xdr:to>
      <xdr:col>29</xdr:col>
      <xdr:colOff>9525</xdr:colOff>
      <xdr:row>26</xdr:row>
      <xdr:rowOff>114300</xdr:rowOff>
    </xdr:to>
    <xdr:sp>
      <xdr:nvSpPr>
        <xdr:cNvPr id="209" name="Line 2509"/>
        <xdr:cNvSpPr>
          <a:spLocks/>
        </xdr:cNvSpPr>
      </xdr:nvSpPr>
      <xdr:spPr>
        <a:xfrm flipV="1">
          <a:off x="18345150" y="6762750"/>
          <a:ext cx="298132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114300</xdr:rowOff>
    </xdr:from>
    <xdr:to>
      <xdr:col>45</xdr:col>
      <xdr:colOff>266700</xdr:colOff>
      <xdr:row>25</xdr:row>
      <xdr:rowOff>114300</xdr:rowOff>
    </xdr:to>
    <xdr:sp>
      <xdr:nvSpPr>
        <xdr:cNvPr id="210" name="Line 2510"/>
        <xdr:cNvSpPr>
          <a:spLocks/>
        </xdr:cNvSpPr>
      </xdr:nvSpPr>
      <xdr:spPr>
        <a:xfrm flipV="1">
          <a:off x="21316950" y="6762750"/>
          <a:ext cx="123063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23</xdr:row>
      <xdr:rowOff>219075</xdr:rowOff>
    </xdr:from>
    <xdr:to>
      <xdr:col>40</xdr:col>
      <xdr:colOff>647700</xdr:colOff>
      <xdr:row>25</xdr:row>
      <xdr:rowOff>114300</xdr:rowOff>
    </xdr:to>
    <xdr:grpSp>
      <xdr:nvGrpSpPr>
        <xdr:cNvPr id="211" name="Group 2511"/>
        <xdr:cNvGrpSpPr>
          <a:grpSpLocks noChangeAspect="1"/>
        </xdr:cNvGrpSpPr>
      </xdr:nvGrpSpPr>
      <xdr:grpSpPr>
        <a:xfrm>
          <a:off x="29603700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2" name="Line 25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5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23</xdr:row>
      <xdr:rowOff>219075</xdr:rowOff>
    </xdr:from>
    <xdr:to>
      <xdr:col>44</xdr:col>
      <xdr:colOff>647700</xdr:colOff>
      <xdr:row>25</xdr:row>
      <xdr:rowOff>114300</xdr:rowOff>
    </xdr:to>
    <xdr:grpSp>
      <xdr:nvGrpSpPr>
        <xdr:cNvPr id="214" name="Group 2514"/>
        <xdr:cNvGrpSpPr>
          <a:grpSpLocks noChangeAspect="1"/>
        </xdr:cNvGrpSpPr>
      </xdr:nvGrpSpPr>
      <xdr:grpSpPr>
        <a:xfrm>
          <a:off x="32727900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5" name="Line 25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5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266700</xdr:colOff>
      <xdr:row>25</xdr:row>
      <xdr:rowOff>114300</xdr:rowOff>
    </xdr:from>
    <xdr:to>
      <xdr:col>49</xdr:col>
      <xdr:colOff>0</xdr:colOff>
      <xdr:row>26</xdr:row>
      <xdr:rowOff>114300</xdr:rowOff>
    </xdr:to>
    <xdr:sp>
      <xdr:nvSpPr>
        <xdr:cNvPr id="217" name="Line 2517"/>
        <xdr:cNvSpPr>
          <a:spLocks/>
        </xdr:cNvSpPr>
      </xdr:nvSpPr>
      <xdr:spPr>
        <a:xfrm>
          <a:off x="33623250" y="6762750"/>
          <a:ext cx="28575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26</xdr:row>
      <xdr:rowOff>0</xdr:rowOff>
    </xdr:from>
    <xdr:to>
      <xdr:col>61</xdr:col>
      <xdr:colOff>0</xdr:colOff>
      <xdr:row>27</xdr:row>
      <xdr:rowOff>0</xdr:rowOff>
    </xdr:to>
    <xdr:sp>
      <xdr:nvSpPr>
        <xdr:cNvPr id="218" name="text 7166"/>
        <xdr:cNvSpPr txBox="1">
          <a:spLocks noChangeArrowheads="1"/>
        </xdr:cNvSpPr>
      </xdr:nvSpPr>
      <xdr:spPr>
        <a:xfrm>
          <a:off x="44424600" y="6877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219" name="Line 2522"/>
        <xdr:cNvSpPr>
          <a:spLocks/>
        </xdr:cNvSpPr>
      </xdr:nvSpPr>
      <xdr:spPr>
        <a:xfrm flipH="1">
          <a:off x="227933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220" name="Line 2523"/>
        <xdr:cNvSpPr>
          <a:spLocks/>
        </xdr:cNvSpPr>
      </xdr:nvSpPr>
      <xdr:spPr>
        <a:xfrm flipH="1">
          <a:off x="227933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221" name="Line 2524"/>
        <xdr:cNvSpPr>
          <a:spLocks/>
        </xdr:cNvSpPr>
      </xdr:nvSpPr>
      <xdr:spPr>
        <a:xfrm flipH="1">
          <a:off x="227933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222" name="Line 2525"/>
        <xdr:cNvSpPr>
          <a:spLocks/>
        </xdr:cNvSpPr>
      </xdr:nvSpPr>
      <xdr:spPr>
        <a:xfrm flipH="1">
          <a:off x="227933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223" name="Line 2526"/>
        <xdr:cNvSpPr>
          <a:spLocks/>
        </xdr:cNvSpPr>
      </xdr:nvSpPr>
      <xdr:spPr>
        <a:xfrm flipH="1">
          <a:off x="227933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224" name="Line 2527"/>
        <xdr:cNvSpPr>
          <a:spLocks/>
        </xdr:cNvSpPr>
      </xdr:nvSpPr>
      <xdr:spPr>
        <a:xfrm flipH="1">
          <a:off x="227933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225" name="Line 2528"/>
        <xdr:cNvSpPr>
          <a:spLocks/>
        </xdr:cNvSpPr>
      </xdr:nvSpPr>
      <xdr:spPr>
        <a:xfrm flipH="1">
          <a:off x="227933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226" name="Line 2529"/>
        <xdr:cNvSpPr>
          <a:spLocks/>
        </xdr:cNvSpPr>
      </xdr:nvSpPr>
      <xdr:spPr>
        <a:xfrm flipH="1">
          <a:off x="227933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28</xdr:row>
      <xdr:rowOff>104775</xdr:rowOff>
    </xdr:from>
    <xdr:to>
      <xdr:col>49</xdr:col>
      <xdr:colOff>0</xdr:colOff>
      <xdr:row>29</xdr:row>
      <xdr:rowOff>114300</xdr:rowOff>
    </xdr:to>
    <xdr:sp>
      <xdr:nvSpPr>
        <xdr:cNvPr id="227" name="Line 2533"/>
        <xdr:cNvSpPr>
          <a:spLocks/>
        </xdr:cNvSpPr>
      </xdr:nvSpPr>
      <xdr:spPr>
        <a:xfrm>
          <a:off x="33623250" y="7439025"/>
          <a:ext cx="2857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28</xdr:row>
      <xdr:rowOff>0</xdr:rowOff>
    </xdr:from>
    <xdr:ext cx="514350" cy="228600"/>
    <xdr:sp>
      <xdr:nvSpPr>
        <xdr:cNvPr id="228" name="text 7166"/>
        <xdr:cNvSpPr txBox="1">
          <a:spLocks noChangeArrowheads="1"/>
        </xdr:cNvSpPr>
      </xdr:nvSpPr>
      <xdr:spPr>
        <a:xfrm>
          <a:off x="25774650" y="73342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24</xdr:col>
      <xdr:colOff>0</xdr:colOff>
      <xdr:row>19</xdr:row>
      <xdr:rowOff>114300</xdr:rowOff>
    </xdr:from>
    <xdr:to>
      <xdr:col>30</xdr:col>
      <xdr:colOff>476250</xdr:colOff>
      <xdr:row>19</xdr:row>
      <xdr:rowOff>114300</xdr:rowOff>
    </xdr:to>
    <xdr:sp>
      <xdr:nvSpPr>
        <xdr:cNvPr id="229" name="Line 2535"/>
        <xdr:cNvSpPr>
          <a:spLocks/>
        </xdr:cNvSpPr>
      </xdr:nvSpPr>
      <xdr:spPr>
        <a:xfrm flipV="1">
          <a:off x="17373600" y="5391150"/>
          <a:ext cx="4933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19</xdr:row>
      <xdr:rowOff>0</xdr:rowOff>
    </xdr:from>
    <xdr:ext cx="514350" cy="228600"/>
    <xdr:sp>
      <xdr:nvSpPr>
        <xdr:cNvPr id="230" name="text 7125"/>
        <xdr:cNvSpPr txBox="1">
          <a:spLocks noChangeArrowheads="1"/>
        </xdr:cNvSpPr>
      </xdr:nvSpPr>
      <xdr:spPr>
        <a:xfrm>
          <a:off x="18345150" y="5276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203</a:t>
          </a:r>
        </a:p>
      </xdr:txBody>
    </xdr:sp>
    <xdr:clientData/>
  </xdr:oneCellAnchor>
  <xdr:twoCellAnchor>
    <xdr:from>
      <xdr:col>30</xdr:col>
      <xdr:colOff>0</xdr:colOff>
      <xdr:row>18</xdr:row>
      <xdr:rowOff>114300</xdr:rowOff>
    </xdr:from>
    <xdr:to>
      <xdr:col>32</xdr:col>
      <xdr:colOff>476250</xdr:colOff>
      <xdr:row>22</xdr:row>
      <xdr:rowOff>114300</xdr:rowOff>
    </xdr:to>
    <xdr:sp>
      <xdr:nvSpPr>
        <xdr:cNvPr id="231" name="Line 2537"/>
        <xdr:cNvSpPr>
          <a:spLocks/>
        </xdr:cNvSpPr>
      </xdr:nvSpPr>
      <xdr:spPr>
        <a:xfrm>
          <a:off x="21831300" y="5162550"/>
          <a:ext cx="19621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171450</xdr:colOff>
      <xdr:row>16</xdr:row>
      <xdr:rowOff>104775</xdr:rowOff>
    </xdr:from>
    <xdr:to>
      <xdr:col>26</xdr:col>
      <xdr:colOff>914400</xdr:colOff>
      <xdr:row>16</xdr:row>
      <xdr:rowOff>161925</xdr:rowOff>
    </xdr:to>
    <xdr:sp>
      <xdr:nvSpPr>
        <xdr:cNvPr id="232" name="Line 2538"/>
        <xdr:cNvSpPr>
          <a:spLocks/>
        </xdr:cNvSpPr>
      </xdr:nvSpPr>
      <xdr:spPr>
        <a:xfrm>
          <a:off x="19030950" y="46958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914400</xdr:colOff>
      <xdr:row>16</xdr:row>
      <xdr:rowOff>161925</xdr:rowOff>
    </xdr:from>
    <xdr:to>
      <xdr:col>28</xdr:col>
      <xdr:colOff>28575</xdr:colOff>
      <xdr:row>17</xdr:row>
      <xdr:rowOff>0</xdr:rowOff>
    </xdr:to>
    <xdr:sp>
      <xdr:nvSpPr>
        <xdr:cNvPr id="233" name="Line 2539"/>
        <xdr:cNvSpPr>
          <a:spLocks/>
        </xdr:cNvSpPr>
      </xdr:nvSpPr>
      <xdr:spPr>
        <a:xfrm>
          <a:off x="19773900" y="4752975"/>
          <a:ext cx="600075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28575</xdr:colOff>
      <xdr:row>17</xdr:row>
      <xdr:rowOff>0</xdr:rowOff>
    </xdr:from>
    <xdr:to>
      <xdr:col>30</xdr:col>
      <xdr:colOff>0</xdr:colOff>
      <xdr:row>18</xdr:row>
      <xdr:rowOff>114300</xdr:rowOff>
    </xdr:to>
    <xdr:sp>
      <xdr:nvSpPr>
        <xdr:cNvPr id="234" name="Line 2540"/>
        <xdr:cNvSpPr>
          <a:spLocks/>
        </xdr:cNvSpPr>
      </xdr:nvSpPr>
      <xdr:spPr>
        <a:xfrm>
          <a:off x="20373975" y="4819650"/>
          <a:ext cx="14573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22</xdr:row>
      <xdr:rowOff>0</xdr:rowOff>
    </xdr:from>
    <xdr:ext cx="514350" cy="228600"/>
    <xdr:sp>
      <xdr:nvSpPr>
        <xdr:cNvPr id="235" name="text 7125"/>
        <xdr:cNvSpPr txBox="1">
          <a:spLocks noChangeArrowheads="1"/>
        </xdr:cNvSpPr>
      </xdr:nvSpPr>
      <xdr:spPr>
        <a:xfrm>
          <a:off x="18345150" y="5962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twoCellAnchor>
    <xdr:from>
      <xdr:col>24</xdr:col>
      <xdr:colOff>0</xdr:colOff>
      <xdr:row>16</xdr:row>
      <xdr:rowOff>104775</xdr:rowOff>
    </xdr:from>
    <xdr:to>
      <xdr:col>26</xdr:col>
      <xdr:colOff>171450</xdr:colOff>
      <xdr:row>16</xdr:row>
      <xdr:rowOff>104775</xdr:rowOff>
    </xdr:to>
    <xdr:sp>
      <xdr:nvSpPr>
        <xdr:cNvPr id="236" name="Line 2543"/>
        <xdr:cNvSpPr>
          <a:spLocks/>
        </xdr:cNvSpPr>
      </xdr:nvSpPr>
      <xdr:spPr>
        <a:xfrm flipV="1">
          <a:off x="17373600" y="46958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16</xdr:row>
      <xdr:rowOff>0</xdr:rowOff>
    </xdr:from>
    <xdr:ext cx="514350" cy="228600"/>
    <xdr:sp>
      <xdr:nvSpPr>
        <xdr:cNvPr id="237" name="text 7125"/>
        <xdr:cNvSpPr txBox="1">
          <a:spLocks noChangeArrowheads="1"/>
        </xdr:cNvSpPr>
      </xdr:nvSpPr>
      <xdr:spPr>
        <a:xfrm>
          <a:off x="18345150" y="4591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205</a:t>
          </a:r>
        </a:p>
      </xdr:txBody>
    </xdr:sp>
    <xdr:clientData/>
  </xdr:oneCellAnchor>
  <xdr:twoCellAnchor editAs="absolute">
    <xdr:from>
      <xdr:col>29</xdr:col>
      <xdr:colOff>66675</xdr:colOff>
      <xdr:row>21</xdr:row>
      <xdr:rowOff>38100</xdr:rowOff>
    </xdr:from>
    <xdr:to>
      <xdr:col>29</xdr:col>
      <xdr:colOff>419100</xdr:colOff>
      <xdr:row>21</xdr:row>
      <xdr:rowOff>161925</xdr:rowOff>
    </xdr:to>
    <xdr:sp>
      <xdr:nvSpPr>
        <xdr:cNvPr id="238" name="kreslení 12"/>
        <xdr:cNvSpPr>
          <a:spLocks/>
        </xdr:cNvSpPr>
      </xdr:nvSpPr>
      <xdr:spPr>
        <a:xfrm>
          <a:off x="21383625" y="5772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39" name="Line 2545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40" name="Line 2546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41" name="Line 2547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42" name="Line 2548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43" name="Line 2549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44" name="Line 2550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45" name="Line 2551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46" name="Line 2552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47" name="Line 2553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9525</xdr:rowOff>
    </xdr:from>
    <xdr:to>
      <xdr:col>30</xdr:col>
      <xdr:colOff>9525</xdr:colOff>
      <xdr:row>20</xdr:row>
      <xdr:rowOff>9525</xdr:rowOff>
    </xdr:to>
    <xdr:sp>
      <xdr:nvSpPr>
        <xdr:cNvPr id="248" name="Line 2554"/>
        <xdr:cNvSpPr>
          <a:spLocks/>
        </xdr:cNvSpPr>
      </xdr:nvSpPr>
      <xdr:spPr>
        <a:xfrm flipH="1">
          <a:off x="213074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49" name="Line 2555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9525</xdr:rowOff>
    </xdr:from>
    <xdr:to>
      <xdr:col>30</xdr:col>
      <xdr:colOff>9525</xdr:colOff>
      <xdr:row>20</xdr:row>
      <xdr:rowOff>9525</xdr:rowOff>
    </xdr:to>
    <xdr:sp>
      <xdr:nvSpPr>
        <xdr:cNvPr id="250" name="Line 2556"/>
        <xdr:cNvSpPr>
          <a:spLocks/>
        </xdr:cNvSpPr>
      </xdr:nvSpPr>
      <xdr:spPr>
        <a:xfrm flipH="1">
          <a:off x="213074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51" name="Line 2557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9525</xdr:rowOff>
    </xdr:from>
    <xdr:to>
      <xdr:col>30</xdr:col>
      <xdr:colOff>9525</xdr:colOff>
      <xdr:row>20</xdr:row>
      <xdr:rowOff>9525</xdr:rowOff>
    </xdr:to>
    <xdr:sp>
      <xdr:nvSpPr>
        <xdr:cNvPr id="252" name="Line 2558"/>
        <xdr:cNvSpPr>
          <a:spLocks/>
        </xdr:cNvSpPr>
      </xdr:nvSpPr>
      <xdr:spPr>
        <a:xfrm flipH="1">
          <a:off x="213074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53" name="Line 2559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9525</xdr:rowOff>
    </xdr:from>
    <xdr:to>
      <xdr:col>30</xdr:col>
      <xdr:colOff>9525</xdr:colOff>
      <xdr:row>20</xdr:row>
      <xdr:rowOff>9525</xdr:rowOff>
    </xdr:to>
    <xdr:sp>
      <xdr:nvSpPr>
        <xdr:cNvPr id="254" name="Line 2560"/>
        <xdr:cNvSpPr>
          <a:spLocks/>
        </xdr:cNvSpPr>
      </xdr:nvSpPr>
      <xdr:spPr>
        <a:xfrm flipH="1">
          <a:off x="213074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55" name="Line 2561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9525</xdr:rowOff>
    </xdr:from>
    <xdr:to>
      <xdr:col>30</xdr:col>
      <xdr:colOff>9525</xdr:colOff>
      <xdr:row>20</xdr:row>
      <xdr:rowOff>9525</xdr:rowOff>
    </xdr:to>
    <xdr:sp>
      <xdr:nvSpPr>
        <xdr:cNvPr id="256" name="Line 2562"/>
        <xdr:cNvSpPr>
          <a:spLocks/>
        </xdr:cNvSpPr>
      </xdr:nvSpPr>
      <xdr:spPr>
        <a:xfrm flipH="1">
          <a:off x="213074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57" name="Line 2563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9525</xdr:rowOff>
    </xdr:from>
    <xdr:to>
      <xdr:col>30</xdr:col>
      <xdr:colOff>9525</xdr:colOff>
      <xdr:row>20</xdr:row>
      <xdr:rowOff>9525</xdr:rowOff>
    </xdr:to>
    <xdr:sp>
      <xdr:nvSpPr>
        <xdr:cNvPr id="258" name="Line 2564"/>
        <xdr:cNvSpPr>
          <a:spLocks/>
        </xdr:cNvSpPr>
      </xdr:nvSpPr>
      <xdr:spPr>
        <a:xfrm flipH="1">
          <a:off x="213074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59" name="Line 2565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9525</xdr:rowOff>
    </xdr:from>
    <xdr:to>
      <xdr:col>30</xdr:col>
      <xdr:colOff>9525</xdr:colOff>
      <xdr:row>20</xdr:row>
      <xdr:rowOff>9525</xdr:rowOff>
    </xdr:to>
    <xdr:sp>
      <xdr:nvSpPr>
        <xdr:cNvPr id="260" name="Line 2566"/>
        <xdr:cNvSpPr>
          <a:spLocks/>
        </xdr:cNvSpPr>
      </xdr:nvSpPr>
      <xdr:spPr>
        <a:xfrm flipH="1">
          <a:off x="213074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61" name="Line 2567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9525</xdr:rowOff>
    </xdr:from>
    <xdr:to>
      <xdr:col>30</xdr:col>
      <xdr:colOff>9525</xdr:colOff>
      <xdr:row>20</xdr:row>
      <xdr:rowOff>9525</xdr:rowOff>
    </xdr:to>
    <xdr:sp>
      <xdr:nvSpPr>
        <xdr:cNvPr id="262" name="Line 2568"/>
        <xdr:cNvSpPr>
          <a:spLocks/>
        </xdr:cNvSpPr>
      </xdr:nvSpPr>
      <xdr:spPr>
        <a:xfrm flipH="1">
          <a:off x="213074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63" name="Line 2569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64" name="Line 2570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65" name="Line 2571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66" name="Line 2572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67" name="Line 2573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68" name="Line 2574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69" name="Line 2575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0" name="Line 2576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1" name="Line 2577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2" name="Line 2578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3" name="Line 2579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4" name="Line 2580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5" name="Line 2581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6" name="Line 2582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77" name="Line 2583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78" name="Line 2584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79" name="Line 2585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0" name="Line 2586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1" name="Line 2587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2" name="Line 2588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3" name="Line 2589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4" name="Line 2590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5" name="Line 2591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9525</xdr:rowOff>
    </xdr:from>
    <xdr:to>
      <xdr:col>28</xdr:col>
      <xdr:colOff>9525</xdr:colOff>
      <xdr:row>17</xdr:row>
      <xdr:rowOff>9525</xdr:rowOff>
    </xdr:to>
    <xdr:sp>
      <xdr:nvSpPr>
        <xdr:cNvPr id="286" name="Line 2592"/>
        <xdr:cNvSpPr>
          <a:spLocks/>
        </xdr:cNvSpPr>
      </xdr:nvSpPr>
      <xdr:spPr>
        <a:xfrm flipH="1">
          <a:off x="198215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7" name="Line 2593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9525</xdr:rowOff>
    </xdr:from>
    <xdr:to>
      <xdr:col>28</xdr:col>
      <xdr:colOff>9525</xdr:colOff>
      <xdr:row>17</xdr:row>
      <xdr:rowOff>9525</xdr:rowOff>
    </xdr:to>
    <xdr:sp>
      <xdr:nvSpPr>
        <xdr:cNvPr id="288" name="Line 2594"/>
        <xdr:cNvSpPr>
          <a:spLocks/>
        </xdr:cNvSpPr>
      </xdr:nvSpPr>
      <xdr:spPr>
        <a:xfrm flipH="1">
          <a:off x="198215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9" name="Line 2595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9525</xdr:rowOff>
    </xdr:from>
    <xdr:to>
      <xdr:col>28</xdr:col>
      <xdr:colOff>9525</xdr:colOff>
      <xdr:row>17</xdr:row>
      <xdr:rowOff>9525</xdr:rowOff>
    </xdr:to>
    <xdr:sp>
      <xdr:nvSpPr>
        <xdr:cNvPr id="290" name="Line 2596"/>
        <xdr:cNvSpPr>
          <a:spLocks/>
        </xdr:cNvSpPr>
      </xdr:nvSpPr>
      <xdr:spPr>
        <a:xfrm flipH="1">
          <a:off x="198215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91" name="Line 2597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9525</xdr:rowOff>
    </xdr:from>
    <xdr:to>
      <xdr:col>28</xdr:col>
      <xdr:colOff>9525</xdr:colOff>
      <xdr:row>17</xdr:row>
      <xdr:rowOff>9525</xdr:rowOff>
    </xdr:to>
    <xdr:sp>
      <xdr:nvSpPr>
        <xdr:cNvPr id="292" name="Line 2598"/>
        <xdr:cNvSpPr>
          <a:spLocks/>
        </xdr:cNvSpPr>
      </xdr:nvSpPr>
      <xdr:spPr>
        <a:xfrm flipH="1">
          <a:off x="198215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93" name="Line 2599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9525</xdr:rowOff>
    </xdr:from>
    <xdr:to>
      <xdr:col>28</xdr:col>
      <xdr:colOff>9525</xdr:colOff>
      <xdr:row>17</xdr:row>
      <xdr:rowOff>9525</xdr:rowOff>
    </xdr:to>
    <xdr:sp>
      <xdr:nvSpPr>
        <xdr:cNvPr id="294" name="Line 2600"/>
        <xdr:cNvSpPr>
          <a:spLocks/>
        </xdr:cNvSpPr>
      </xdr:nvSpPr>
      <xdr:spPr>
        <a:xfrm flipH="1">
          <a:off x="198215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95" name="Line 2601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9525</xdr:rowOff>
    </xdr:from>
    <xdr:to>
      <xdr:col>28</xdr:col>
      <xdr:colOff>9525</xdr:colOff>
      <xdr:row>17</xdr:row>
      <xdr:rowOff>9525</xdr:rowOff>
    </xdr:to>
    <xdr:sp>
      <xdr:nvSpPr>
        <xdr:cNvPr id="296" name="Line 2602"/>
        <xdr:cNvSpPr>
          <a:spLocks/>
        </xdr:cNvSpPr>
      </xdr:nvSpPr>
      <xdr:spPr>
        <a:xfrm flipH="1">
          <a:off x="198215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97" name="Line 2603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9525</xdr:rowOff>
    </xdr:from>
    <xdr:to>
      <xdr:col>28</xdr:col>
      <xdr:colOff>9525</xdr:colOff>
      <xdr:row>17</xdr:row>
      <xdr:rowOff>9525</xdr:rowOff>
    </xdr:to>
    <xdr:sp>
      <xdr:nvSpPr>
        <xdr:cNvPr id="298" name="Line 2604"/>
        <xdr:cNvSpPr>
          <a:spLocks/>
        </xdr:cNvSpPr>
      </xdr:nvSpPr>
      <xdr:spPr>
        <a:xfrm flipH="1">
          <a:off x="198215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99" name="Line 2605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9525</xdr:rowOff>
    </xdr:from>
    <xdr:to>
      <xdr:col>28</xdr:col>
      <xdr:colOff>9525</xdr:colOff>
      <xdr:row>17</xdr:row>
      <xdr:rowOff>9525</xdr:rowOff>
    </xdr:to>
    <xdr:sp>
      <xdr:nvSpPr>
        <xdr:cNvPr id="300" name="Line 2606"/>
        <xdr:cNvSpPr>
          <a:spLocks/>
        </xdr:cNvSpPr>
      </xdr:nvSpPr>
      <xdr:spPr>
        <a:xfrm flipH="1">
          <a:off x="198215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1" name="Line 2608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2" name="Line 2609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3" name="Line 2610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4" name="Line 2611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5" name="Line 2612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6" name="Line 2613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7" name="Line 2614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8" name="Line 2615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9" name="Line 2616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9525</xdr:rowOff>
    </xdr:from>
    <xdr:to>
      <xdr:col>28</xdr:col>
      <xdr:colOff>9525</xdr:colOff>
      <xdr:row>15</xdr:row>
      <xdr:rowOff>9525</xdr:rowOff>
    </xdr:to>
    <xdr:sp>
      <xdr:nvSpPr>
        <xdr:cNvPr id="310" name="Line 2617"/>
        <xdr:cNvSpPr>
          <a:spLocks/>
        </xdr:cNvSpPr>
      </xdr:nvSpPr>
      <xdr:spPr>
        <a:xfrm flipH="1">
          <a:off x="19821525" y="4371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11" name="Line 2618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9525</xdr:rowOff>
    </xdr:from>
    <xdr:to>
      <xdr:col>28</xdr:col>
      <xdr:colOff>9525</xdr:colOff>
      <xdr:row>15</xdr:row>
      <xdr:rowOff>9525</xdr:rowOff>
    </xdr:to>
    <xdr:sp>
      <xdr:nvSpPr>
        <xdr:cNvPr id="312" name="Line 2619"/>
        <xdr:cNvSpPr>
          <a:spLocks/>
        </xdr:cNvSpPr>
      </xdr:nvSpPr>
      <xdr:spPr>
        <a:xfrm flipH="1">
          <a:off x="19821525" y="4371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13" name="Line 2620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9525</xdr:rowOff>
    </xdr:from>
    <xdr:to>
      <xdr:col>28</xdr:col>
      <xdr:colOff>9525</xdr:colOff>
      <xdr:row>15</xdr:row>
      <xdr:rowOff>9525</xdr:rowOff>
    </xdr:to>
    <xdr:sp>
      <xdr:nvSpPr>
        <xdr:cNvPr id="314" name="Line 2621"/>
        <xdr:cNvSpPr>
          <a:spLocks/>
        </xdr:cNvSpPr>
      </xdr:nvSpPr>
      <xdr:spPr>
        <a:xfrm flipH="1">
          <a:off x="19821525" y="4371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15" name="Line 2622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9525</xdr:rowOff>
    </xdr:from>
    <xdr:to>
      <xdr:col>28</xdr:col>
      <xdr:colOff>9525</xdr:colOff>
      <xdr:row>15</xdr:row>
      <xdr:rowOff>9525</xdr:rowOff>
    </xdr:to>
    <xdr:sp>
      <xdr:nvSpPr>
        <xdr:cNvPr id="316" name="Line 2623"/>
        <xdr:cNvSpPr>
          <a:spLocks/>
        </xdr:cNvSpPr>
      </xdr:nvSpPr>
      <xdr:spPr>
        <a:xfrm flipH="1">
          <a:off x="19821525" y="4371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17" name="Line 2624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9525</xdr:rowOff>
    </xdr:from>
    <xdr:to>
      <xdr:col>28</xdr:col>
      <xdr:colOff>9525</xdr:colOff>
      <xdr:row>15</xdr:row>
      <xdr:rowOff>9525</xdr:rowOff>
    </xdr:to>
    <xdr:sp>
      <xdr:nvSpPr>
        <xdr:cNvPr id="318" name="Line 2625"/>
        <xdr:cNvSpPr>
          <a:spLocks/>
        </xdr:cNvSpPr>
      </xdr:nvSpPr>
      <xdr:spPr>
        <a:xfrm flipH="1">
          <a:off x="19821525" y="4371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19" name="Line 2626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9525</xdr:rowOff>
    </xdr:from>
    <xdr:to>
      <xdr:col>28</xdr:col>
      <xdr:colOff>9525</xdr:colOff>
      <xdr:row>15</xdr:row>
      <xdr:rowOff>9525</xdr:rowOff>
    </xdr:to>
    <xdr:sp>
      <xdr:nvSpPr>
        <xdr:cNvPr id="320" name="Line 2627"/>
        <xdr:cNvSpPr>
          <a:spLocks/>
        </xdr:cNvSpPr>
      </xdr:nvSpPr>
      <xdr:spPr>
        <a:xfrm flipH="1">
          <a:off x="19821525" y="4371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21" name="Line 2628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9525</xdr:rowOff>
    </xdr:from>
    <xdr:to>
      <xdr:col>28</xdr:col>
      <xdr:colOff>9525</xdr:colOff>
      <xdr:row>15</xdr:row>
      <xdr:rowOff>9525</xdr:rowOff>
    </xdr:to>
    <xdr:sp>
      <xdr:nvSpPr>
        <xdr:cNvPr id="322" name="Line 2629"/>
        <xdr:cNvSpPr>
          <a:spLocks/>
        </xdr:cNvSpPr>
      </xdr:nvSpPr>
      <xdr:spPr>
        <a:xfrm flipH="1">
          <a:off x="19821525" y="4371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23" name="Line 2630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9525</xdr:rowOff>
    </xdr:from>
    <xdr:to>
      <xdr:col>28</xdr:col>
      <xdr:colOff>9525</xdr:colOff>
      <xdr:row>15</xdr:row>
      <xdr:rowOff>9525</xdr:rowOff>
    </xdr:to>
    <xdr:sp>
      <xdr:nvSpPr>
        <xdr:cNvPr id="324" name="Line 2631"/>
        <xdr:cNvSpPr>
          <a:spLocks/>
        </xdr:cNvSpPr>
      </xdr:nvSpPr>
      <xdr:spPr>
        <a:xfrm flipH="1">
          <a:off x="19821525" y="4371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28575</xdr:colOff>
      <xdr:row>15</xdr:row>
      <xdr:rowOff>200025</xdr:rowOff>
    </xdr:from>
    <xdr:to>
      <xdr:col>27</xdr:col>
      <xdr:colOff>381000</xdr:colOff>
      <xdr:row>16</xdr:row>
      <xdr:rowOff>95250</xdr:rowOff>
    </xdr:to>
    <xdr:sp>
      <xdr:nvSpPr>
        <xdr:cNvPr id="325" name="kreslení 12"/>
        <xdr:cNvSpPr>
          <a:spLocks/>
        </xdr:cNvSpPr>
      </xdr:nvSpPr>
      <xdr:spPr>
        <a:xfrm>
          <a:off x="19859625" y="4562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9525</xdr:colOff>
      <xdr:row>18</xdr:row>
      <xdr:rowOff>38100</xdr:rowOff>
    </xdr:from>
    <xdr:to>
      <xdr:col>27</xdr:col>
      <xdr:colOff>361950</xdr:colOff>
      <xdr:row>18</xdr:row>
      <xdr:rowOff>161925</xdr:rowOff>
    </xdr:to>
    <xdr:sp>
      <xdr:nvSpPr>
        <xdr:cNvPr id="326" name="kreslení 12"/>
        <xdr:cNvSpPr>
          <a:spLocks/>
        </xdr:cNvSpPr>
      </xdr:nvSpPr>
      <xdr:spPr>
        <a:xfrm>
          <a:off x="19840575" y="5086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581025</xdr:colOff>
      <xdr:row>18</xdr:row>
      <xdr:rowOff>200025</xdr:rowOff>
    </xdr:from>
    <xdr:to>
      <xdr:col>34</xdr:col>
      <xdr:colOff>933450</xdr:colOff>
      <xdr:row>19</xdr:row>
      <xdr:rowOff>95250</xdr:rowOff>
    </xdr:to>
    <xdr:sp>
      <xdr:nvSpPr>
        <xdr:cNvPr id="327" name="kreslení 12"/>
        <xdr:cNvSpPr>
          <a:spLocks/>
        </xdr:cNvSpPr>
      </xdr:nvSpPr>
      <xdr:spPr>
        <a:xfrm>
          <a:off x="25384125" y="5248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28" name="Line 263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29" name="Line 263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0" name="Line 263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1" name="Line 264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2" name="Line 2641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3" name="Line 264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4" name="Line 264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5" name="Line 264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6" name="Line 264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337" name="Line 2646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8" name="Line 264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339" name="Line 2648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40" name="Line 264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341" name="Line 2650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42" name="Line 2651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343" name="Line 2652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44" name="Line 265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345" name="Line 2654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46" name="Line 265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347" name="Line 2656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48" name="Line 265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349" name="Line 2658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50" name="Line 265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351" name="Line 2660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238125</xdr:colOff>
      <xdr:row>16</xdr:row>
      <xdr:rowOff>114300</xdr:rowOff>
    </xdr:from>
    <xdr:to>
      <xdr:col>38</xdr:col>
      <xdr:colOff>228600</xdr:colOff>
      <xdr:row>23</xdr:row>
      <xdr:rowOff>38100</xdr:rowOff>
    </xdr:to>
    <xdr:sp>
      <xdr:nvSpPr>
        <xdr:cNvPr id="352" name="Line 2661"/>
        <xdr:cNvSpPr>
          <a:spLocks/>
        </xdr:cNvSpPr>
      </xdr:nvSpPr>
      <xdr:spPr>
        <a:xfrm>
          <a:off x="23040975" y="4705350"/>
          <a:ext cx="4962525" cy="1524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18</xdr:row>
      <xdr:rowOff>0</xdr:rowOff>
    </xdr:from>
    <xdr:ext cx="514350" cy="228600"/>
    <xdr:sp>
      <xdr:nvSpPr>
        <xdr:cNvPr id="353" name="text 7125"/>
        <xdr:cNvSpPr txBox="1">
          <a:spLocks noChangeArrowheads="1"/>
        </xdr:cNvSpPr>
      </xdr:nvSpPr>
      <xdr:spPr>
        <a:xfrm>
          <a:off x="24288750" y="5048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207</a:t>
          </a:r>
        </a:p>
      </xdr:txBody>
    </xdr:sp>
    <xdr:clientData/>
  </xdr:oneCellAnchor>
  <xdr:twoCellAnchor>
    <xdr:from>
      <xdr:col>31</xdr:col>
      <xdr:colOff>85725</xdr:colOff>
      <xdr:row>16</xdr:row>
      <xdr:rowOff>114300</xdr:rowOff>
    </xdr:from>
    <xdr:to>
      <xdr:col>31</xdr:col>
      <xdr:colOff>228600</xdr:colOff>
      <xdr:row>16</xdr:row>
      <xdr:rowOff>114300</xdr:rowOff>
    </xdr:to>
    <xdr:sp>
      <xdr:nvSpPr>
        <xdr:cNvPr id="354" name="Line 2664"/>
        <xdr:cNvSpPr>
          <a:spLocks/>
        </xdr:cNvSpPr>
      </xdr:nvSpPr>
      <xdr:spPr>
        <a:xfrm flipH="1" flipV="1">
          <a:off x="22888575" y="47053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323850</xdr:colOff>
      <xdr:row>20</xdr:row>
      <xdr:rowOff>209550</xdr:rowOff>
    </xdr:from>
    <xdr:to>
      <xdr:col>32</xdr:col>
      <xdr:colOff>628650</xdr:colOff>
      <xdr:row>22</xdr:row>
      <xdr:rowOff>114300</xdr:rowOff>
    </xdr:to>
    <xdr:grpSp>
      <xdr:nvGrpSpPr>
        <xdr:cNvPr id="355" name="Group 2665"/>
        <xdr:cNvGrpSpPr>
          <a:grpSpLocks noChangeAspect="1"/>
        </xdr:cNvGrpSpPr>
      </xdr:nvGrpSpPr>
      <xdr:grpSpPr>
        <a:xfrm>
          <a:off x="23641050" y="5715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6" name="Line 26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26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17</xdr:row>
      <xdr:rowOff>209550</xdr:rowOff>
    </xdr:from>
    <xdr:to>
      <xdr:col>30</xdr:col>
      <xdr:colOff>628650</xdr:colOff>
      <xdr:row>19</xdr:row>
      <xdr:rowOff>114300</xdr:rowOff>
    </xdr:to>
    <xdr:grpSp>
      <xdr:nvGrpSpPr>
        <xdr:cNvPr id="358" name="Group 2668"/>
        <xdr:cNvGrpSpPr>
          <a:grpSpLocks noChangeAspect="1"/>
        </xdr:cNvGrpSpPr>
      </xdr:nvGrpSpPr>
      <xdr:grpSpPr>
        <a:xfrm>
          <a:off x="22155150" y="5029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9" name="Line 26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26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1" name="Line 2682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2" name="Line 2683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3" name="Line 2684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4" name="Line 2685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5" name="Line 2686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6" name="Line 2687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7" name="Line 2688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8" name="Line 2689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9" name="Line 2690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370" name="Line 2691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1" name="Line 2692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372" name="Line 2693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3" name="Line 2694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374" name="Line 2695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5" name="Line 2696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376" name="Line 2697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7" name="Line 2698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378" name="Line 2699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9" name="Line 2700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380" name="Line 2701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81" name="Line 2702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382" name="Line 2703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83" name="Line 2704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384" name="Line 2705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314325</xdr:colOff>
      <xdr:row>37</xdr:row>
      <xdr:rowOff>57150</xdr:rowOff>
    </xdr:from>
    <xdr:to>
      <xdr:col>42</xdr:col>
      <xdr:colOff>666750</xdr:colOff>
      <xdr:row>37</xdr:row>
      <xdr:rowOff>180975</xdr:rowOff>
    </xdr:to>
    <xdr:sp>
      <xdr:nvSpPr>
        <xdr:cNvPr id="385" name="kreslení 417"/>
        <xdr:cNvSpPr>
          <a:spLocks/>
        </xdr:cNvSpPr>
      </xdr:nvSpPr>
      <xdr:spPr>
        <a:xfrm>
          <a:off x="31061025" y="9448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723900</xdr:colOff>
      <xdr:row>35</xdr:row>
      <xdr:rowOff>28575</xdr:rowOff>
    </xdr:from>
    <xdr:to>
      <xdr:col>43</xdr:col>
      <xdr:colOff>95250</xdr:colOff>
      <xdr:row>35</xdr:row>
      <xdr:rowOff>152400</xdr:rowOff>
    </xdr:to>
    <xdr:sp>
      <xdr:nvSpPr>
        <xdr:cNvPr id="386" name="kreslení 417"/>
        <xdr:cNvSpPr>
          <a:spLocks/>
        </xdr:cNvSpPr>
      </xdr:nvSpPr>
      <xdr:spPr>
        <a:xfrm>
          <a:off x="31470600" y="89630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19050</xdr:colOff>
      <xdr:row>29</xdr:row>
      <xdr:rowOff>0</xdr:rowOff>
    </xdr:from>
    <xdr:ext cx="971550" cy="457200"/>
    <xdr:sp>
      <xdr:nvSpPr>
        <xdr:cNvPr id="387" name="text 774"/>
        <xdr:cNvSpPr txBox="1">
          <a:spLocks noChangeArrowheads="1"/>
        </xdr:cNvSpPr>
      </xdr:nvSpPr>
      <xdr:spPr>
        <a:xfrm>
          <a:off x="12420600" y="7562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P4118 - 3SBI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14,968</a:t>
          </a:r>
        </a:p>
      </xdr:txBody>
    </xdr:sp>
    <xdr:clientData/>
  </xdr:oneCellAnchor>
  <xdr:oneCellAnchor>
    <xdr:from>
      <xdr:col>16</xdr:col>
      <xdr:colOff>723900</xdr:colOff>
      <xdr:row>22</xdr:row>
      <xdr:rowOff>0</xdr:rowOff>
    </xdr:from>
    <xdr:ext cx="1038225" cy="457200"/>
    <xdr:sp>
      <xdr:nvSpPr>
        <xdr:cNvPr id="388" name="text 774"/>
        <xdr:cNvSpPr txBox="1">
          <a:spLocks noChangeArrowheads="1"/>
        </xdr:cNvSpPr>
      </xdr:nvSpPr>
      <xdr:spPr>
        <a:xfrm>
          <a:off x="12153900" y="596265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P4118 chodník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14,963</a:t>
          </a:r>
        </a:p>
      </xdr:txBody>
    </xdr:sp>
    <xdr:clientData/>
  </xdr:oneCellAnchor>
  <xdr:twoCellAnchor>
    <xdr:from>
      <xdr:col>57</xdr:col>
      <xdr:colOff>104775</xdr:colOff>
      <xdr:row>26</xdr:row>
      <xdr:rowOff>114300</xdr:rowOff>
    </xdr:from>
    <xdr:to>
      <xdr:col>57</xdr:col>
      <xdr:colOff>419100</xdr:colOff>
      <xdr:row>28</xdr:row>
      <xdr:rowOff>28575</xdr:rowOff>
    </xdr:to>
    <xdr:grpSp>
      <xdr:nvGrpSpPr>
        <xdr:cNvPr id="389" name="Group 2724"/>
        <xdr:cNvGrpSpPr>
          <a:grpSpLocks noChangeAspect="1"/>
        </xdr:cNvGrpSpPr>
      </xdr:nvGrpSpPr>
      <xdr:grpSpPr>
        <a:xfrm>
          <a:off x="42529125" y="6991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0" name="Line 27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27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495300</xdr:colOff>
      <xdr:row>29</xdr:row>
      <xdr:rowOff>114300</xdr:rowOff>
    </xdr:from>
    <xdr:to>
      <xdr:col>52</xdr:col>
      <xdr:colOff>495300</xdr:colOff>
      <xdr:row>30</xdr:row>
      <xdr:rowOff>0</xdr:rowOff>
    </xdr:to>
    <xdr:sp>
      <xdr:nvSpPr>
        <xdr:cNvPr id="392" name="Line 2727"/>
        <xdr:cNvSpPr>
          <a:spLocks noChangeAspect="1"/>
        </xdr:cNvSpPr>
      </xdr:nvSpPr>
      <xdr:spPr>
        <a:xfrm>
          <a:off x="38976300" y="76771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314325</xdr:colOff>
      <xdr:row>30</xdr:row>
      <xdr:rowOff>0</xdr:rowOff>
    </xdr:from>
    <xdr:to>
      <xdr:col>52</xdr:col>
      <xdr:colOff>666750</xdr:colOff>
      <xdr:row>31</xdr:row>
      <xdr:rowOff>0</xdr:rowOff>
    </xdr:to>
    <xdr:sp>
      <xdr:nvSpPr>
        <xdr:cNvPr id="393" name="Rectangle 2728"/>
        <xdr:cNvSpPr>
          <a:spLocks noChangeAspect="1"/>
        </xdr:cNvSpPr>
      </xdr:nvSpPr>
      <xdr:spPr>
        <a:xfrm>
          <a:off x="38795325" y="77914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21</xdr:row>
      <xdr:rowOff>219075</xdr:rowOff>
    </xdr:from>
    <xdr:to>
      <xdr:col>50</xdr:col>
      <xdr:colOff>647700</xdr:colOff>
      <xdr:row>23</xdr:row>
      <xdr:rowOff>114300</xdr:rowOff>
    </xdr:to>
    <xdr:grpSp>
      <xdr:nvGrpSpPr>
        <xdr:cNvPr id="394" name="Group 2729"/>
        <xdr:cNvGrpSpPr>
          <a:grpSpLocks noChangeAspect="1"/>
        </xdr:cNvGrpSpPr>
      </xdr:nvGrpSpPr>
      <xdr:grpSpPr>
        <a:xfrm>
          <a:off x="37338000" y="5953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5" name="Line 27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27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24</xdr:row>
      <xdr:rowOff>76200</xdr:rowOff>
    </xdr:from>
    <xdr:to>
      <xdr:col>45</xdr:col>
      <xdr:colOff>381000</xdr:colOff>
      <xdr:row>25</xdr:row>
      <xdr:rowOff>114300</xdr:rowOff>
    </xdr:to>
    <xdr:sp>
      <xdr:nvSpPr>
        <xdr:cNvPr id="397" name="Line 2732"/>
        <xdr:cNvSpPr>
          <a:spLocks/>
        </xdr:cNvSpPr>
      </xdr:nvSpPr>
      <xdr:spPr>
        <a:xfrm flipV="1">
          <a:off x="32880300" y="6496050"/>
          <a:ext cx="857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457200</xdr:colOff>
      <xdr:row>23</xdr:row>
      <xdr:rowOff>114300</xdr:rowOff>
    </xdr:from>
    <xdr:to>
      <xdr:col>47</xdr:col>
      <xdr:colOff>457200</xdr:colOff>
      <xdr:row>23</xdr:row>
      <xdr:rowOff>190500</xdr:rowOff>
    </xdr:to>
    <xdr:sp>
      <xdr:nvSpPr>
        <xdr:cNvPr id="398" name="Line 2733"/>
        <xdr:cNvSpPr>
          <a:spLocks/>
        </xdr:cNvSpPr>
      </xdr:nvSpPr>
      <xdr:spPr>
        <a:xfrm flipV="1">
          <a:off x="34480500" y="6305550"/>
          <a:ext cx="9715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381000</xdr:colOff>
      <xdr:row>23</xdr:row>
      <xdr:rowOff>190500</xdr:rowOff>
    </xdr:from>
    <xdr:to>
      <xdr:col>46</xdr:col>
      <xdr:colOff>457200</xdr:colOff>
      <xdr:row>24</xdr:row>
      <xdr:rowOff>76200</xdr:rowOff>
    </xdr:to>
    <xdr:sp>
      <xdr:nvSpPr>
        <xdr:cNvPr id="399" name="Line 2734"/>
        <xdr:cNvSpPr>
          <a:spLocks/>
        </xdr:cNvSpPr>
      </xdr:nvSpPr>
      <xdr:spPr>
        <a:xfrm flipV="1">
          <a:off x="33737550" y="63817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371475</xdr:colOff>
      <xdr:row>32</xdr:row>
      <xdr:rowOff>200025</xdr:rowOff>
    </xdr:from>
    <xdr:to>
      <xdr:col>46</xdr:col>
      <xdr:colOff>57150</xdr:colOff>
      <xdr:row>33</xdr:row>
      <xdr:rowOff>95250</xdr:rowOff>
    </xdr:to>
    <xdr:sp>
      <xdr:nvSpPr>
        <xdr:cNvPr id="400" name="kreslení 417"/>
        <xdr:cNvSpPr>
          <a:spLocks/>
        </xdr:cNvSpPr>
      </xdr:nvSpPr>
      <xdr:spPr>
        <a:xfrm>
          <a:off x="33728025" y="84486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276225</xdr:colOff>
      <xdr:row>17</xdr:row>
      <xdr:rowOff>200025</xdr:rowOff>
    </xdr:from>
    <xdr:to>
      <xdr:col>45</xdr:col>
      <xdr:colOff>628650</xdr:colOff>
      <xdr:row>18</xdr:row>
      <xdr:rowOff>95250</xdr:rowOff>
    </xdr:to>
    <xdr:sp>
      <xdr:nvSpPr>
        <xdr:cNvPr id="401" name="kreslení 12"/>
        <xdr:cNvSpPr>
          <a:spLocks/>
        </xdr:cNvSpPr>
      </xdr:nvSpPr>
      <xdr:spPr>
        <a:xfrm>
          <a:off x="33632775" y="5019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609600</xdr:colOff>
      <xdr:row>22</xdr:row>
      <xdr:rowOff>47625</xdr:rowOff>
    </xdr:from>
    <xdr:to>
      <xdr:col>68</xdr:col>
      <xdr:colOff>962025</xdr:colOff>
      <xdr:row>22</xdr:row>
      <xdr:rowOff>171450</xdr:rowOff>
    </xdr:to>
    <xdr:sp>
      <xdr:nvSpPr>
        <xdr:cNvPr id="402" name="kreslení 12"/>
        <xdr:cNvSpPr>
          <a:spLocks/>
        </xdr:cNvSpPr>
      </xdr:nvSpPr>
      <xdr:spPr>
        <a:xfrm>
          <a:off x="50977800" y="6010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19050</xdr:colOff>
      <xdr:row>22</xdr:row>
      <xdr:rowOff>47625</xdr:rowOff>
    </xdr:from>
    <xdr:to>
      <xdr:col>62</xdr:col>
      <xdr:colOff>371475</xdr:colOff>
      <xdr:row>22</xdr:row>
      <xdr:rowOff>171450</xdr:rowOff>
    </xdr:to>
    <xdr:sp>
      <xdr:nvSpPr>
        <xdr:cNvPr id="403" name="kreslení 16"/>
        <xdr:cNvSpPr>
          <a:spLocks/>
        </xdr:cNvSpPr>
      </xdr:nvSpPr>
      <xdr:spPr>
        <a:xfrm>
          <a:off x="45929550" y="6010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04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Solnice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76225"/>
    <xdr:sp>
      <xdr:nvSpPr>
        <xdr:cNvPr id="405" name="Oval 2784"/>
        <xdr:cNvSpPr>
          <a:spLocks noChangeAspect="1"/>
        </xdr:cNvSpPr>
      </xdr:nvSpPr>
      <xdr:spPr>
        <a:xfrm>
          <a:off x="32708850" y="1476375"/>
          <a:ext cx="32385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0</xdr:colOff>
      <xdr:row>27</xdr:row>
      <xdr:rowOff>0</xdr:rowOff>
    </xdr:from>
    <xdr:to>
      <xdr:col>14</xdr:col>
      <xdr:colOff>457200</xdr:colOff>
      <xdr:row>28</xdr:row>
      <xdr:rowOff>76200</xdr:rowOff>
    </xdr:to>
    <xdr:grpSp>
      <xdr:nvGrpSpPr>
        <xdr:cNvPr id="406" name="Group 2795"/>
        <xdr:cNvGrpSpPr>
          <a:grpSpLocks/>
        </xdr:cNvGrpSpPr>
      </xdr:nvGrpSpPr>
      <xdr:grpSpPr>
        <a:xfrm>
          <a:off x="6972300" y="7105650"/>
          <a:ext cx="3429000" cy="304800"/>
          <a:chOff x="89" y="95"/>
          <a:chExt cx="408" cy="32"/>
        </a:xfrm>
        <a:solidFill>
          <a:srgbClr val="FFFFFF"/>
        </a:solidFill>
      </xdr:grpSpPr>
      <xdr:sp>
        <xdr:nvSpPr>
          <xdr:cNvPr id="407" name="Rectangle 2796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279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279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279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280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280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280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27</xdr:row>
      <xdr:rowOff>38100</xdr:rowOff>
    </xdr:from>
    <xdr:to>
      <xdr:col>12</xdr:col>
      <xdr:colOff>514350</xdr:colOff>
      <xdr:row>28</xdr:row>
      <xdr:rowOff>38100</xdr:rowOff>
    </xdr:to>
    <xdr:sp>
      <xdr:nvSpPr>
        <xdr:cNvPr id="414" name="text 7125"/>
        <xdr:cNvSpPr txBox="1">
          <a:spLocks noChangeArrowheads="1"/>
        </xdr:cNvSpPr>
      </xdr:nvSpPr>
      <xdr:spPr>
        <a:xfrm>
          <a:off x="8458200" y="7143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51</xdr:col>
      <xdr:colOff>228600</xdr:colOff>
      <xdr:row>21</xdr:row>
      <xdr:rowOff>76200</xdr:rowOff>
    </xdr:from>
    <xdr:to>
      <xdr:col>56</xdr:col>
      <xdr:colOff>257175</xdr:colOff>
      <xdr:row>22</xdr:row>
      <xdr:rowOff>152400</xdr:rowOff>
    </xdr:to>
    <xdr:grpSp>
      <xdr:nvGrpSpPr>
        <xdr:cNvPr id="415" name="Group 2814"/>
        <xdr:cNvGrpSpPr>
          <a:grpSpLocks/>
        </xdr:cNvGrpSpPr>
      </xdr:nvGrpSpPr>
      <xdr:grpSpPr>
        <a:xfrm>
          <a:off x="38195250" y="5810250"/>
          <a:ext cx="3514725" cy="304800"/>
          <a:chOff x="89" y="144"/>
          <a:chExt cx="408" cy="32"/>
        </a:xfrm>
        <a:solidFill>
          <a:srgbClr val="FFFFFF"/>
        </a:solidFill>
      </xdr:grpSpPr>
      <xdr:sp>
        <xdr:nvSpPr>
          <xdr:cNvPr id="416" name="Rectangle 2815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281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281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281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281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282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282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457200</xdr:colOff>
      <xdr:row>21</xdr:row>
      <xdr:rowOff>114300</xdr:rowOff>
    </xdr:from>
    <xdr:to>
      <xdr:col>55</xdr:col>
      <xdr:colOff>0</xdr:colOff>
      <xdr:row>22</xdr:row>
      <xdr:rowOff>114300</xdr:rowOff>
    </xdr:to>
    <xdr:sp>
      <xdr:nvSpPr>
        <xdr:cNvPr id="423" name="text 7125"/>
        <xdr:cNvSpPr txBox="1">
          <a:spLocks noChangeArrowheads="1"/>
        </xdr:cNvSpPr>
      </xdr:nvSpPr>
      <xdr:spPr>
        <a:xfrm>
          <a:off x="40424100" y="5848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oneCellAnchor>
    <xdr:from>
      <xdr:col>36</xdr:col>
      <xdr:colOff>657225</xdr:colOff>
      <xdr:row>20</xdr:row>
      <xdr:rowOff>85725</xdr:rowOff>
    </xdr:from>
    <xdr:ext cx="2124075" cy="228600"/>
    <xdr:sp>
      <xdr:nvSpPr>
        <xdr:cNvPr id="424" name="text 348"/>
        <xdr:cNvSpPr txBox="1">
          <a:spLocks noChangeArrowheads="1"/>
        </xdr:cNvSpPr>
      </xdr:nvSpPr>
      <xdr:spPr>
        <a:xfrm>
          <a:off x="26946225" y="5591175"/>
          <a:ext cx="21240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15,160 = 0,000 V4252</a:t>
          </a:r>
        </a:p>
      </xdr:txBody>
    </xdr:sp>
    <xdr:clientData/>
  </xdr:oneCellAnchor>
  <xdr:oneCellAnchor>
    <xdr:from>
      <xdr:col>32</xdr:col>
      <xdr:colOff>876300</xdr:colOff>
      <xdr:row>20</xdr:row>
      <xdr:rowOff>209550</xdr:rowOff>
    </xdr:from>
    <xdr:ext cx="2019300" cy="228600"/>
    <xdr:sp>
      <xdr:nvSpPr>
        <xdr:cNvPr id="425" name="text 348"/>
        <xdr:cNvSpPr txBox="1">
          <a:spLocks noChangeArrowheads="1"/>
        </xdr:cNvSpPr>
      </xdr:nvSpPr>
      <xdr:spPr>
        <a:xfrm>
          <a:off x="24193500" y="5715000"/>
          <a:ext cx="2019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15,125 = 0,000 4252</a:t>
          </a:r>
        </a:p>
      </xdr:txBody>
    </xdr:sp>
    <xdr:clientData/>
  </xdr:oneCellAnchor>
  <xdr:oneCellAnchor>
    <xdr:from>
      <xdr:col>59</xdr:col>
      <xdr:colOff>142875</xdr:colOff>
      <xdr:row>31</xdr:row>
      <xdr:rowOff>171450</xdr:rowOff>
    </xdr:from>
    <xdr:ext cx="2219325" cy="228600"/>
    <xdr:sp>
      <xdr:nvSpPr>
        <xdr:cNvPr id="426" name="text 348"/>
        <xdr:cNvSpPr txBox="1">
          <a:spLocks noChangeArrowheads="1"/>
        </xdr:cNvSpPr>
      </xdr:nvSpPr>
      <xdr:spPr>
        <a:xfrm>
          <a:off x="44053125" y="8191500"/>
          <a:ext cx="22193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15,380 = 0,000 V4253</a:t>
          </a:r>
        </a:p>
      </xdr:txBody>
    </xdr:sp>
    <xdr:clientData/>
  </xdr:oneCellAnchor>
  <xdr:twoCellAnchor>
    <xdr:from>
      <xdr:col>78</xdr:col>
      <xdr:colOff>323850</xdr:colOff>
      <xdr:row>23</xdr:row>
      <xdr:rowOff>209550</xdr:rowOff>
    </xdr:from>
    <xdr:to>
      <xdr:col>78</xdr:col>
      <xdr:colOff>628650</xdr:colOff>
      <xdr:row>25</xdr:row>
      <xdr:rowOff>114300</xdr:rowOff>
    </xdr:to>
    <xdr:grpSp>
      <xdr:nvGrpSpPr>
        <xdr:cNvPr id="427" name="Group 2853"/>
        <xdr:cNvGrpSpPr>
          <a:grpSpLocks noChangeAspect="1"/>
        </xdr:cNvGrpSpPr>
      </xdr:nvGrpSpPr>
      <xdr:grpSpPr>
        <a:xfrm>
          <a:off x="58121550" y="6400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28" name="Line 28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28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430" name="Line 2856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431" name="Line 2857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432" name="Line 2858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433" name="Line 2859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434" name="Line 2860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435" name="Line 2861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436" name="Line 2862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437" name="Line 2863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438" name="Line 2864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439" name="Line 2865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440" name="Line 2866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441" name="Line 2867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442" name="Line 2868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443" name="Line 2869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444" name="Line 2870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445" name="Line 2871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446" name="Line 2872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447" name="Line 2873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448" name="Line 2874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449" name="Line 2875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450" name="Line 2876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451" name="Line 2877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452" name="Line 2878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453" name="Line 2879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454" name="Line 288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455" name="Line 2884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456" name="Line 2885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457" name="Line 2886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458" name="Line 2887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459" name="Line 2888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460" name="Line 288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461" name="Line 2890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462" name="Line 289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463" name="Line 289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464" name="Line 289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465" name="Line 289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466" name="Line 2895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467" name="Line 289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468" name="Line 2897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469" name="Line 289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470" name="Line 289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471" name="Line 290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472" name="Line 290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473" name="Line 290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474" name="Line 290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475" name="Line 290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476" name="Line 2905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477" name="Line 290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323850</xdr:colOff>
      <xdr:row>34</xdr:row>
      <xdr:rowOff>114300</xdr:rowOff>
    </xdr:from>
    <xdr:to>
      <xdr:col>46</xdr:col>
      <xdr:colOff>628650</xdr:colOff>
      <xdr:row>36</xdr:row>
      <xdr:rowOff>28575</xdr:rowOff>
    </xdr:to>
    <xdr:grpSp>
      <xdr:nvGrpSpPr>
        <xdr:cNvPr id="478" name="Group 2907"/>
        <xdr:cNvGrpSpPr>
          <a:grpSpLocks noChangeAspect="1"/>
        </xdr:cNvGrpSpPr>
      </xdr:nvGrpSpPr>
      <xdr:grpSpPr>
        <a:xfrm>
          <a:off x="34347150" y="88201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79" name="Line 290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290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32</xdr:row>
      <xdr:rowOff>114300</xdr:rowOff>
    </xdr:from>
    <xdr:to>
      <xdr:col>49</xdr:col>
      <xdr:colOff>419100</xdr:colOff>
      <xdr:row>34</xdr:row>
      <xdr:rowOff>28575</xdr:rowOff>
    </xdr:to>
    <xdr:grpSp>
      <xdr:nvGrpSpPr>
        <xdr:cNvPr id="481" name="Group 2910"/>
        <xdr:cNvGrpSpPr>
          <a:grpSpLocks noChangeAspect="1"/>
        </xdr:cNvGrpSpPr>
      </xdr:nvGrpSpPr>
      <xdr:grpSpPr>
        <a:xfrm>
          <a:off x="36585525" y="83629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82" name="Line 291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291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666750</xdr:colOff>
      <xdr:row>35</xdr:row>
      <xdr:rowOff>95250</xdr:rowOff>
    </xdr:from>
    <xdr:to>
      <xdr:col>45</xdr:col>
      <xdr:colOff>209550</xdr:colOff>
      <xdr:row>36</xdr:row>
      <xdr:rowOff>114300</xdr:rowOff>
    </xdr:to>
    <xdr:sp>
      <xdr:nvSpPr>
        <xdr:cNvPr id="484" name="Line 2914"/>
        <xdr:cNvSpPr>
          <a:spLocks/>
        </xdr:cNvSpPr>
      </xdr:nvSpPr>
      <xdr:spPr>
        <a:xfrm flipH="1">
          <a:off x="31413450" y="9029700"/>
          <a:ext cx="215265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22</xdr:row>
      <xdr:rowOff>219075</xdr:rowOff>
    </xdr:from>
    <xdr:to>
      <xdr:col>74</xdr:col>
      <xdr:colOff>647700</xdr:colOff>
      <xdr:row>24</xdr:row>
      <xdr:rowOff>114300</xdr:rowOff>
    </xdr:to>
    <xdr:grpSp>
      <xdr:nvGrpSpPr>
        <xdr:cNvPr id="485" name="Group 2915"/>
        <xdr:cNvGrpSpPr>
          <a:grpSpLocks noChangeAspect="1"/>
        </xdr:cNvGrpSpPr>
      </xdr:nvGrpSpPr>
      <xdr:grpSpPr>
        <a:xfrm>
          <a:off x="551688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6" name="Line 29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29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24</xdr:row>
      <xdr:rowOff>66675</xdr:rowOff>
    </xdr:from>
    <xdr:to>
      <xdr:col>32</xdr:col>
      <xdr:colOff>314325</xdr:colOff>
      <xdr:row>24</xdr:row>
      <xdr:rowOff>190500</xdr:rowOff>
    </xdr:to>
    <xdr:grpSp>
      <xdr:nvGrpSpPr>
        <xdr:cNvPr id="488" name="Group 2918"/>
        <xdr:cNvGrpSpPr>
          <a:grpSpLocks/>
        </xdr:cNvGrpSpPr>
      </xdr:nvGrpSpPr>
      <xdr:grpSpPr>
        <a:xfrm>
          <a:off x="23317200" y="6486525"/>
          <a:ext cx="314325" cy="123825"/>
          <a:chOff x="2140" y="684"/>
          <a:chExt cx="29" cy="13"/>
        </a:xfrm>
        <a:solidFill>
          <a:srgbClr val="FFFFFF"/>
        </a:solidFill>
      </xdr:grpSpPr>
      <xdr:sp>
        <xdr:nvSpPr>
          <xdr:cNvPr id="489" name="Line 2919"/>
          <xdr:cNvSpPr>
            <a:spLocks/>
          </xdr:cNvSpPr>
        </xdr:nvSpPr>
        <xdr:spPr>
          <a:xfrm flipV="1">
            <a:off x="2153" y="69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2920"/>
          <xdr:cNvSpPr>
            <a:spLocks/>
          </xdr:cNvSpPr>
        </xdr:nvSpPr>
        <xdr:spPr>
          <a:xfrm>
            <a:off x="2166" y="68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Line 2921"/>
          <xdr:cNvSpPr>
            <a:spLocks/>
          </xdr:cNvSpPr>
        </xdr:nvSpPr>
        <xdr:spPr>
          <a:xfrm flipH="1" flipV="1">
            <a:off x="2140" y="684"/>
            <a:ext cx="14" cy="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Line 2922"/>
          <xdr:cNvSpPr>
            <a:spLocks/>
          </xdr:cNvSpPr>
        </xdr:nvSpPr>
        <xdr:spPr>
          <a:xfrm flipV="1">
            <a:off x="2140" y="691"/>
            <a:ext cx="13" cy="6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493" name="Line 2923"/>
        <xdr:cNvSpPr>
          <a:spLocks/>
        </xdr:cNvSpPr>
      </xdr:nvSpPr>
      <xdr:spPr>
        <a:xfrm flipH="1">
          <a:off x="242792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494" name="Line 2924"/>
        <xdr:cNvSpPr>
          <a:spLocks/>
        </xdr:cNvSpPr>
      </xdr:nvSpPr>
      <xdr:spPr>
        <a:xfrm flipH="1">
          <a:off x="242792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495" name="Line 2925"/>
        <xdr:cNvSpPr>
          <a:spLocks/>
        </xdr:cNvSpPr>
      </xdr:nvSpPr>
      <xdr:spPr>
        <a:xfrm flipH="1">
          <a:off x="242792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496" name="Line 2926"/>
        <xdr:cNvSpPr>
          <a:spLocks/>
        </xdr:cNvSpPr>
      </xdr:nvSpPr>
      <xdr:spPr>
        <a:xfrm flipH="1">
          <a:off x="242792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497" name="Line 2927"/>
        <xdr:cNvSpPr>
          <a:spLocks/>
        </xdr:cNvSpPr>
      </xdr:nvSpPr>
      <xdr:spPr>
        <a:xfrm flipH="1">
          <a:off x="242792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498" name="Line 2928"/>
        <xdr:cNvSpPr>
          <a:spLocks/>
        </xdr:cNvSpPr>
      </xdr:nvSpPr>
      <xdr:spPr>
        <a:xfrm flipH="1">
          <a:off x="242792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499" name="Line 2929"/>
        <xdr:cNvSpPr>
          <a:spLocks/>
        </xdr:cNvSpPr>
      </xdr:nvSpPr>
      <xdr:spPr>
        <a:xfrm flipH="1">
          <a:off x="242792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500" name="Line 2930"/>
        <xdr:cNvSpPr>
          <a:spLocks/>
        </xdr:cNvSpPr>
      </xdr:nvSpPr>
      <xdr:spPr>
        <a:xfrm flipH="1">
          <a:off x="242792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76200</xdr:colOff>
      <xdr:row>27</xdr:row>
      <xdr:rowOff>66675</xdr:rowOff>
    </xdr:from>
    <xdr:to>
      <xdr:col>32</xdr:col>
      <xdr:colOff>390525</xdr:colOff>
      <xdr:row>27</xdr:row>
      <xdr:rowOff>190500</xdr:rowOff>
    </xdr:to>
    <xdr:grpSp>
      <xdr:nvGrpSpPr>
        <xdr:cNvPr id="501" name="Group 2931"/>
        <xdr:cNvGrpSpPr>
          <a:grpSpLocks/>
        </xdr:cNvGrpSpPr>
      </xdr:nvGrpSpPr>
      <xdr:grpSpPr>
        <a:xfrm>
          <a:off x="23393400" y="7172325"/>
          <a:ext cx="314325" cy="123825"/>
          <a:chOff x="2140" y="684"/>
          <a:chExt cx="29" cy="13"/>
        </a:xfrm>
        <a:solidFill>
          <a:srgbClr val="FFFFFF"/>
        </a:solidFill>
      </xdr:grpSpPr>
      <xdr:sp>
        <xdr:nvSpPr>
          <xdr:cNvPr id="502" name="Line 2932"/>
          <xdr:cNvSpPr>
            <a:spLocks/>
          </xdr:cNvSpPr>
        </xdr:nvSpPr>
        <xdr:spPr>
          <a:xfrm flipV="1">
            <a:off x="2153" y="69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2933"/>
          <xdr:cNvSpPr>
            <a:spLocks/>
          </xdr:cNvSpPr>
        </xdr:nvSpPr>
        <xdr:spPr>
          <a:xfrm>
            <a:off x="2166" y="68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Line 2934"/>
          <xdr:cNvSpPr>
            <a:spLocks/>
          </xdr:cNvSpPr>
        </xdr:nvSpPr>
        <xdr:spPr>
          <a:xfrm flipH="1" flipV="1">
            <a:off x="2140" y="684"/>
            <a:ext cx="14" cy="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Line 2935"/>
          <xdr:cNvSpPr>
            <a:spLocks/>
          </xdr:cNvSpPr>
        </xdr:nvSpPr>
        <xdr:spPr>
          <a:xfrm flipV="1">
            <a:off x="2140" y="691"/>
            <a:ext cx="13" cy="6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495300</xdr:colOff>
      <xdr:row>26</xdr:row>
      <xdr:rowOff>57150</xdr:rowOff>
    </xdr:from>
    <xdr:to>
      <xdr:col>70</xdr:col>
      <xdr:colOff>723900</xdr:colOff>
      <xdr:row>26</xdr:row>
      <xdr:rowOff>114300</xdr:rowOff>
    </xdr:to>
    <xdr:sp>
      <xdr:nvSpPr>
        <xdr:cNvPr id="506" name="Line 2937"/>
        <xdr:cNvSpPr>
          <a:spLocks/>
        </xdr:cNvSpPr>
      </xdr:nvSpPr>
      <xdr:spPr>
        <a:xfrm flipH="1">
          <a:off x="51835050" y="693420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723900</xdr:colOff>
      <xdr:row>25</xdr:row>
      <xdr:rowOff>200025</xdr:rowOff>
    </xdr:from>
    <xdr:to>
      <xdr:col>71</xdr:col>
      <xdr:colOff>495300</xdr:colOff>
      <xdr:row>26</xdr:row>
      <xdr:rowOff>57150</xdr:rowOff>
    </xdr:to>
    <xdr:sp>
      <xdr:nvSpPr>
        <xdr:cNvPr id="507" name="Line 2938"/>
        <xdr:cNvSpPr>
          <a:spLocks/>
        </xdr:cNvSpPr>
      </xdr:nvSpPr>
      <xdr:spPr>
        <a:xfrm flipH="1">
          <a:off x="52578000" y="6848475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24</xdr:row>
      <xdr:rowOff>104775</xdr:rowOff>
    </xdr:from>
    <xdr:to>
      <xdr:col>74</xdr:col>
      <xdr:colOff>495300</xdr:colOff>
      <xdr:row>25</xdr:row>
      <xdr:rowOff>200025</xdr:rowOff>
    </xdr:to>
    <xdr:sp>
      <xdr:nvSpPr>
        <xdr:cNvPr id="508" name="Line 2939"/>
        <xdr:cNvSpPr>
          <a:spLocks/>
        </xdr:cNvSpPr>
      </xdr:nvSpPr>
      <xdr:spPr>
        <a:xfrm flipH="1">
          <a:off x="53320950" y="6524625"/>
          <a:ext cx="200025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314325</xdr:colOff>
      <xdr:row>24</xdr:row>
      <xdr:rowOff>95250</xdr:rowOff>
    </xdr:from>
    <xdr:to>
      <xdr:col>69</xdr:col>
      <xdr:colOff>342900</xdr:colOff>
      <xdr:row>25</xdr:row>
      <xdr:rowOff>95250</xdr:rowOff>
    </xdr:to>
    <xdr:grpSp>
      <xdr:nvGrpSpPr>
        <xdr:cNvPr id="509" name="Group 2941"/>
        <xdr:cNvGrpSpPr>
          <a:grpSpLocks/>
        </xdr:cNvGrpSpPr>
      </xdr:nvGrpSpPr>
      <xdr:grpSpPr>
        <a:xfrm>
          <a:off x="51654075" y="6515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10" name="Rectangle 29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29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29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533400</xdr:colOff>
      <xdr:row>27</xdr:row>
      <xdr:rowOff>104775</xdr:rowOff>
    </xdr:from>
    <xdr:to>
      <xdr:col>52</xdr:col>
      <xdr:colOff>561975</xdr:colOff>
      <xdr:row>28</xdr:row>
      <xdr:rowOff>104775</xdr:rowOff>
    </xdr:to>
    <xdr:grpSp>
      <xdr:nvGrpSpPr>
        <xdr:cNvPr id="513" name="Group 2945"/>
        <xdr:cNvGrpSpPr>
          <a:grpSpLocks/>
        </xdr:cNvGrpSpPr>
      </xdr:nvGrpSpPr>
      <xdr:grpSpPr>
        <a:xfrm>
          <a:off x="39014400" y="7210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14" name="Rectangle 29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29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29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171450</xdr:colOff>
      <xdr:row>28</xdr:row>
      <xdr:rowOff>66675</xdr:rowOff>
    </xdr:from>
    <xdr:to>
      <xdr:col>57</xdr:col>
      <xdr:colOff>200025</xdr:colOff>
      <xdr:row>29</xdr:row>
      <xdr:rowOff>66675</xdr:rowOff>
    </xdr:to>
    <xdr:grpSp>
      <xdr:nvGrpSpPr>
        <xdr:cNvPr id="517" name="Group 2949"/>
        <xdr:cNvGrpSpPr>
          <a:grpSpLocks/>
        </xdr:cNvGrpSpPr>
      </xdr:nvGrpSpPr>
      <xdr:grpSpPr>
        <a:xfrm>
          <a:off x="42595800" y="7400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18" name="Rectangle 29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29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29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533400</xdr:colOff>
      <xdr:row>29</xdr:row>
      <xdr:rowOff>133350</xdr:rowOff>
    </xdr:from>
    <xdr:to>
      <xdr:col>46</xdr:col>
      <xdr:colOff>561975</xdr:colOff>
      <xdr:row>30</xdr:row>
      <xdr:rowOff>133350</xdr:rowOff>
    </xdr:to>
    <xdr:grpSp>
      <xdr:nvGrpSpPr>
        <xdr:cNvPr id="521" name="Group 2953"/>
        <xdr:cNvGrpSpPr>
          <a:grpSpLocks/>
        </xdr:cNvGrpSpPr>
      </xdr:nvGrpSpPr>
      <xdr:grpSpPr>
        <a:xfrm>
          <a:off x="34556700" y="7696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22" name="Rectangle 29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29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29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200025</xdr:colOff>
      <xdr:row>30</xdr:row>
      <xdr:rowOff>76200</xdr:rowOff>
    </xdr:from>
    <xdr:to>
      <xdr:col>60</xdr:col>
      <xdr:colOff>200025</xdr:colOff>
      <xdr:row>31</xdr:row>
      <xdr:rowOff>76200</xdr:rowOff>
    </xdr:to>
    <xdr:sp>
      <xdr:nvSpPr>
        <xdr:cNvPr id="525" name="Line 2957"/>
        <xdr:cNvSpPr>
          <a:spLocks/>
        </xdr:cNvSpPr>
      </xdr:nvSpPr>
      <xdr:spPr>
        <a:xfrm flipV="1">
          <a:off x="44624625" y="78676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228600</xdr:colOff>
      <xdr:row>19</xdr:row>
      <xdr:rowOff>142875</xdr:rowOff>
    </xdr:from>
    <xdr:to>
      <xdr:col>46</xdr:col>
      <xdr:colOff>257175</xdr:colOff>
      <xdr:row>20</xdr:row>
      <xdr:rowOff>142875</xdr:rowOff>
    </xdr:to>
    <xdr:grpSp>
      <xdr:nvGrpSpPr>
        <xdr:cNvPr id="526" name="Group 2958"/>
        <xdr:cNvGrpSpPr>
          <a:grpSpLocks/>
        </xdr:cNvGrpSpPr>
      </xdr:nvGrpSpPr>
      <xdr:grpSpPr>
        <a:xfrm>
          <a:off x="34251900" y="5419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27" name="Rectangle 29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29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29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95250</xdr:colOff>
      <xdr:row>33</xdr:row>
      <xdr:rowOff>19050</xdr:rowOff>
    </xdr:from>
    <xdr:to>
      <xdr:col>46</xdr:col>
      <xdr:colOff>123825</xdr:colOff>
      <xdr:row>34</xdr:row>
      <xdr:rowOff>19050</xdr:rowOff>
    </xdr:to>
    <xdr:grpSp>
      <xdr:nvGrpSpPr>
        <xdr:cNvPr id="530" name="Group 2962"/>
        <xdr:cNvGrpSpPr>
          <a:grpSpLocks/>
        </xdr:cNvGrpSpPr>
      </xdr:nvGrpSpPr>
      <xdr:grpSpPr>
        <a:xfrm>
          <a:off x="34118550" y="8496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31" name="Rectangle 29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29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29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247650</xdr:colOff>
      <xdr:row>21</xdr:row>
      <xdr:rowOff>142875</xdr:rowOff>
    </xdr:from>
    <xdr:to>
      <xdr:col>38</xdr:col>
      <xdr:colOff>247650</xdr:colOff>
      <xdr:row>22</xdr:row>
      <xdr:rowOff>152400</xdr:rowOff>
    </xdr:to>
    <xdr:sp>
      <xdr:nvSpPr>
        <xdr:cNvPr id="534" name="Line 2966"/>
        <xdr:cNvSpPr>
          <a:spLocks/>
        </xdr:cNvSpPr>
      </xdr:nvSpPr>
      <xdr:spPr>
        <a:xfrm>
          <a:off x="28022550" y="5876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419100</xdr:colOff>
      <xdr:row>22</xdr:row>
      <xdr:rowOff>85725</xdr:rowOff>
    </xdr:from>
    <xdr:to>
      <xdr:col>34</xdr:col>
      <xdr:colOff>419100</xdr:colOff>
      <xdr:row>23</xdr:row>
      <xdr:rowOff>47625</xdr:rowOff>
    </xdr:to>
    <xdr:sp>
      <xdr:nvSpPr>
        <xdr:cNvPr id="535" name="Line 2967"/>
        <xdr:cNvSpPr>
          <a:spLocks/>
        </xdr:cNvSpPr>
      </xdr:nvSpPr>
      <xdr:spPr>
        <a:xfrm>
          <a:off x="25222200" y="6048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200025</xdr:colOff>
      <xdr:row>24</xdr:row>
      <xdr:rowOff>76200</xdr:rowOff>
    </xdr:from>
    <xdr:to>
      <xdr:col>48</xdr:col>
      <xdr:colOff>228600</xdr:colOff>
      <xdr:row>25</xdr:row>
      <xdr:rowOff>76200</xdr:rowOff>
    </xdr:to>
    <xdr:grpSp>
      <xdr:nvGrpSpPr>
        <xdr:cNvPr id="536" name="Group 2968"/>
        <xdr:cNvGrpSpPr>
          <a:grpSpLocks/>
        </xdr:cNvGrpSpPr>
      </xdr:nvGrpSpPr>
      <xdr:grpSpPr>
        <a:xfrm>
          <a:off x="35709225" y="6496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37" name="Rectangle 29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29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29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142875</xdr:colOff>
      <xdr:row>34</xdr:row>
      <xdr:rowOff>200025</xdr:rowOff>
    </xdr:from>
    <xdr:to>
      <xdr:col>43</xdr:col>
      <xdr:colOff>171450</xdr:colOff>
      <xdr:row>35</xdr:row>
      <xdr:rowOff>200025</xdr:rowOff>
    </xdr:to>
    <xdr:grpSp>
      <xdr:nvGrpSpPr>
        <xdr:cNvPr id="540" name="Group 2972"/>
        <xdr:cNvGrpSpPr>
          <a:grpSpLocks/>
        </xdr:cNvGrpSpPr>
      </xdr:nvGrpSpPr>
      <xdr:grpSpPr>
        <a:xfrm>
          <a:off x="31861125" y="8905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1" name="Rectangle 29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29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29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57150</xdr:colOff>
      <xdr:row>21</xdr:row>
      <xdr:rowOff>123825</xdr:rowOff>
    </xdr:from>
    <xdr:to>
      <xdr:col>36</xdr:col>
      <xdr:colOff>85725</xdr:colOff>
      <xdr:row>22</xdr:row>
      <xdr:rowOff>123825</xdr:rowOff>
    </xdr:to>
    <xdr:grpSp>
      <xdr:nvGrpSpPr>
        <xdr:cNvPr id="544" name="Group 2976"/>
        <xdr:cNvGrpSpPr>
          <a:grpSpLocks/>
        </xdr:cNvGrpSpPr>
      </xdr:nvGrpSpPr>
      <xdr:grpSpPr>
        <a:xfrm>
          <a:off x="26346150" y="5857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5" name="Rectangle 29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29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29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371475</xdr:colOff>
      <xdr:row>22</xdr:row>
      <xdr:rowOff>209550</xdr:rowOff>
    </xdr:from>
    <xdr:to>
      <xdr:col>32</xdr:col>
      <xdr:colOff>400050</xdr:colOff>
      <xdr:row>23</xdr:row>
      <xdr:rowOff>209550</xdr:rowOff>
    </xdr:to>
    <xdr:grpSp>
      <xdr:nvGrpSpPr>
        <xdr:cNvPr id="548" name="Group 2980"/>
        <xdr:cNvGrpSpPr>
          <a:grpSpLocks/>
        </xdr:cNvGrpSpPr>
      </xdr:nvGrpSpPr>
      <xdr:grpSpPr>
        <a:xfrm>
          <a:off x="23688675" y="6172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9" name="Rectangle 29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29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29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457200</xdr:colOff>
      <xdr:row>17</xdr:row>
      <xdr:rowOff>133350</xdr:rowOff>
    </xdr:from>
    <xdr:to>
      <xdr:col>27</xdr:col>
      <xdr:colOff>485775</xdr:colOff>
      <xdr:row>18</xdr:row>
      <xdr:rowOff>133350</xdr:rowOff>
    </xdr:to>
    <xdr:grpSp>
      <xdr:nvGrpSpPr>
        <xdr:cNvPr id="552" name="Group 2984"/>
        <xdr:cNvGrpSpPr>
          <a:grpSpLocks/>
        </xdr:cNvGrpSpPr>
      </xdr:nvGrpSpPr>
      <xdr:grpSpPr>
        <a:xfrm>
          <a:off x="20288250" y="4953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3" name="Rectangle 29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29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29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57150</xdr:colOff>
      <xdr:row>20</xdr:row>
      <xdr:rowOff>123825</xdr:rowOff>
    </xdr:from>
    <xdr:to>
      <xdr:col>30</xdr:col>
      <xdr:colOff>85725</xdr:colOff>
      <xdr:row>21</xdr:row>
      <xdr:rowOff>123825</xdr:rowOff>
    </xdr:to>
    <xdr:grpSp>
      <xdr:nvGrpSpPr>
        <xdr:cNvPr id="556" name="Group 2988"/>
        <xdr:cNvGrpSpPr>
          <a:grpSpLocks/>
        </xdr:cNvGrpSpPr>
      </xdr:nvGrpSpPr>
      <xdr:grpSpPr>
        <a:xfrm>
          <a:off x="21888450" y="5629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7" name="Rectangle 29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29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29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581025</xdr:colOff>
      <xdr:row>26</xdr:row>
      <xdr:rowOff>123825</xdr:rowOff>
    </xdr:from>
    <xdr:to>
      <xdr:col>28</xdr:col>
      <xdr:colOff>609600</xdr:colOff>
      <xdr:row>27</xdr:row>
      <xdr:rowOff>123825</xdr:rowOff>
    </xdr:to>
    <xdr:grpSp>
      <xdr:nvGrpSpPr>
        <xdr:cNvPr id="560" name="Group 2992"/>
        <xdr:cNvGrpSpPr>
          <a:grpSpLocks/>
        </xdr:cNvGrpSpPr>
      </xdr:nvGrpSpPr>
      <xdr:grpSpPr>
        <a:xfrm>
          <a:off x="20926425" y="7000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1" name="Rectangle 29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29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29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209550</xdr:colOff>
      <xdr:row>23</xdr:row>
      <xdr:rowOff>28575</xdr:rowOff>
    </xdr:from>
    <xdr:to>
      <xdr:col>40</xdr:col>
      <xdr:colOff>495300</xdr:colOff>
      <xdr:row>25</xdr:row>
      <xdr:rowOff>104775</xdr:rowOff>
    </xdr:to>
    <xdr:sp>
      <xdr:nvSpPr>
        <xdr:cNvPr id="564" name="Line 2996"/>
        <xdr:cNvSpPr>
          <a:spLocks/>
        </xdr:cNvSpPr>
      </xdr:nvSpPr>
      <xdr:spPr>
        <a:xfrm>
          <a:off x="27984450" y="6219825"/>
          <a:ext cx="1771650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447675</xdr:colOff>
      <xdr:row>23</xdr:row>
      <xdr:rowOff>152400</xdr:rowOff>
    </xdr:from>
    <xdr:to>
      <xdr:col>37</xdr:col>
      <xdr:colOff>266700</xdr:colOff>
      <xdr:row>25</xdr:row>
      <xdr:rowOff>104775</xdr:rowOff>
    </xdr:to>
    <xdr:sp>
      <xdr:nvSpPr>
        <xdr:cNvPr id="565" name="Line 2997"/>
        <xdr:cNvSpPr>
          <a:spLocks/>
        </xdr:cNvSpPr>
      </xdr:nvSpPr>
      <xdr:spPr>
        <a:xfrm>
          <a:off x="25250775" y="6343650"/>
          <a:ext cx="2276475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566" name="Line 2998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567" name="Line 2999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568" name="Line 3000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569" name="Line 3001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570" name="Line 3002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571" name="Line 3003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572" name="Line 3004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573" name="Line 3005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574" name="Line 3006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575" name="Line 3007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576" name="Line 3008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577" name="Line 3009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578" name="Line 3010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579" name="Line 3011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580" name="Line 3012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581" name="Line 3013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582" name="Line 3014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583" name="Line 3015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584" name="Line 3016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585" name="Line 3017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586" name="Line 3018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587" name="Line 3019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588" name="Line 3020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589" name="Line 3021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590" name="Line 3022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591" name="Line 3023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592" name="Line 3024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593" name="Line 3025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594" name="Line 3026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595" name="Line 3027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596" name="Line 3028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597" name="Line 3029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598" name="Line 3030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599" name="Line 3031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00" name="Line 3032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01" name="Line 3033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02" name="Line 3034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03" name="Line 3035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04" name="Line 3036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05" name="Line 3037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06" name="Line 3038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07" name="Line 3039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08" name="Line 3040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09" name="Line 3041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10" name="Line 3042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11" name="Line 3043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12" name="Line 3044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13" name="Line 3045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14" name="Line 3046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15" name="Line 3047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16" name="Line 3048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17" name="Line 3049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618" name="Line 3050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619" name="Line 3051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620" name="Line 3052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621" name="Line 3053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622" name="Line 3054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623" name="Line 3055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624" name="Line 3056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625" name="Line 3057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626" name="Line 3058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627" name="Line 3059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628" name="Line 3060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629" name="Line 3061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30" name="Line 3062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31" name="Line 3063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32" name="Line 3064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33" name="Line 3065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34" name="Line 3066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35" name="Line 3067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36" name="Line 3068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37" name="Line 3069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38" name="Line 3070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39" name="Line 3071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40" name="Line 3072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41" name="Line 3073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42" name="Line 3074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43" name="Line 3075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44" name="Line 3076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45" name="Line 3077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46" name="Line 3078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47" name="Line 3079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48" name="Line 3080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49" name="Line 3081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50" name="Line 3082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51" name="Line 3083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52" name="Line 3084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14</xdr:row>
      <xdr:rowOff>19050</xdr:rowOff>
    </xdr:from>
    <xdr:to>
      <xdr:col>30</xdr:col>
      <xdr:colOff>504825</xdr:colOff>
      <xdr:row>14</xdr:row>
      <xdr:rowOff>19050</xdr:rowOff>
    </xdr:to>
    <xdr:sp>
      <xdr:nvSpPr>
        <xdr:cNvPr id="653" name="Line 3085"/>
        <xdr:cNvSpPr>
          <a:spLocks/>
        </xdr:cNvSpPr>
      </xdr:nvSpPr>
      <xdr:spPr>
        <a:xfrm flipH="1">
          <a:off x="2183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654" name="Line 3086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655" name="Line 3087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656" name="Line 3088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657" name="Line 3089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658" name="Line 3090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659" name="Line 3091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660" name="Line 3092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661" name="Line 3093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662" name="Line 3094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663" name="Line 3095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664" name="Line 3096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14</xdr:row>
      <xdr:rowOff>19050</xdr:rowOff>
    </xdr:from>
    <xdr:to>
      <xdr:col>31</xdr:col>
      <xdr:colOff>504825</xdr:colOff>
      <xdr:row>14</xdr:row>
      <xdr:rowOff>19050</xdr:rowOff>
    </xdr:to>
    <xdr:sp>
      <xdr:nvSpPr>
        <xdr:cNvPr id="665" name="Line 3097"/>
        <xdr:cNvSpPr>
          <a:spLocks/>
        </xdr:cNvSpPr>
      </xdr:nvSpPr>
      <xdr:spPr>
        <a:xfrm flipH="1">
          <a:off x="227933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666" name="Line 3098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667" name="Line 3099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668" name="Line 3100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669" name="Line 3101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670" name="Line 3102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671" name="Line 3103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672" name="Line 3104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673" name="Line 3105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674" name="Line 3106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675" name="Line 3107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676" name="Line 3108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677" name="Line 3109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678" name="Line 3110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679" name="Line 3111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680" name="Line 3112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681" name="Line 3113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682" name="Line 3114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683" name="Line 3115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684" name="Line 3116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685" name="Line 3117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686" name="Line 3118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687" name="Line 3119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688" name="Line 3120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689" name="Line 3121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690" name="Line 3122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691" name="Line 3123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692" name="Line 3124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693" name="Line 3125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694" name="Line 3126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695" name="Line 3127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696" name="Line 3128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697" name="Line 3129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698" name="Line 3130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699" name="Line 3131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00" name="Line 3132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01" name="Line 3133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02" name="Line 3134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03" name="Line 3135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04" name="Line 3136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05" name="Line 3137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06" name="Line 3138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07" name="Line 3139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08" name="Line 3140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09" name="Line 3141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10" name="Line 3142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11" name="Line 3143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12" name="Line 3144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13" name="Line 3145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14" name="Line 3146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15" name="Line 3147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16" name="Line 3148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17" name="Line 3149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718" name="Line 3150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719" name="Line 3151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720" name="Line 3152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721" name="Line 3153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722" name="Line 3154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723" name="Line 3155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724" name="Line 3156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725" name="Line 3157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726" name="Line 3158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727" name="Line 3159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728" name="Line 3160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729" name="Line 3161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30" name="Line 3162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31" name="Line 3163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32" name="Line 3164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33" name="Line 3165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34" name="Line 3166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35" name="Line 3167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36" name="Line 3168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37" name="Line 3169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38" name="Line 3170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39" name="Line 3171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40" name="Line 3172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41" name="Line 3173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42" name="Line 3174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43" name="Line 3175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44" name="Line 3176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45" name="Line 3177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46" name="Line 3178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47" name="Line 3179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48" name="Line 3180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49" name="Line 3181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50" name="Line 3182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51" name="Line 3183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52" name="Line 3184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753" name="Line 3185"/>
        <xdr:cNvSpPr>
          <a:spLocks/>
        </xdr:cNvSpPr>
      </xdr:nvSpPr>
      <xdr:spPr>
        <a:xfrm flipH="1">
          <a:off x="2183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754" name="Line 3186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755" name="Line 3187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756" name="Line 3188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757" name="Line 3189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758" name="Line 3190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759" name="Line 3191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760" name="Line 3192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761" name="Line 3193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762" name="Line 3194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763" name="Line 3195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764" name="Line 3196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765" name="Line 3197"/>
        <xdr:cNvSpPr>
          <a:spLocks/>
        </xdr:cNvSpPr>
      </xdr:nvSpPr>
      <xdr:spPr>
        <a:xfrm flipH="1">
          <a:off x="227933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766" name="Line 3198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767" name="Line 3199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768" name="Line 3200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769" name="Line 3201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770" name="Line 3202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771" name="Line 3203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772" name="Line 3204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773" name="Line 3205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774" name="Line 3206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775" name="Line 3207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776" name="Line 3208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777" name="Line 3209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778" name="Line 3210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779" name="Line 3211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780" name="Line 3212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781" name="Line 3213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82" name="Line 3214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83" name="Line 3215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84" name="Line 3216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85" name="Line 3217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86" name="Line 3218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87" name="Line 3219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88" name="Line 3220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89" name="Line 3221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90" name="Line 3222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91" name="Line 3223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92" name="Line 3224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93" name="Line 3225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94" name="Line 3226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95" name="Line 3227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96" name="Line 3228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97" name="Line 3229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98" name="Line 3230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99" name="Line 3231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00" name="Line 3232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01" name="Line 3233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02" name="Line 3234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03" name="Line 3235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04" name="Line 3236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05" name="Line 3237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06" name="Line 3238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07" name="Line 3239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08" name="Line 3240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09" name="Line 3241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10" name="Line 3242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11" name="Line 3243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12" name="Line 3244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13" name="Line 3245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14" name="Line 3246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15" name="Line 3247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16" name="Line 3248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17" name="Line 3249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818" name="Line 3250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819" name="Line 3251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820" name="Line 3252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821" name="Line 3253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822" name="Line 3254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823" name="Line 3255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824" name="Line 3256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825" name="Line 3257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826" name="Line 3258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827" name="Line 3259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828" name="Line 3260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829" name="Line 3261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30" name="Line 3262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31" name="Line 3263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32" name="Line 3264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33" name="Line 3265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34" name="Line 3266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35" name="Line 3267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36" name="Line 3268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37" name="Line 3269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38" name="Line 3270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39" name="Line 3271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40" name="Line 3272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41" name="Line 3273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42" name="Line 3274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43" name="Line 3275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44" name="Line 3276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45" name="Line 3277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46" name="Line 3278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47" name="Line 3279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48" name="Line 3280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49" name="Line 3281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50" name="Line 3282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51" name="Line 3283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52" name="Line 3284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853" name="Line 3285"/>
        <xdr:cNvSpPr>
          <a:spLocks/>
        </xdr:cNvSpPr>
      </xdr:nvSpPr>
      <xdr:spPr>
        <a:xfrm flipH="1">
          <a:off x="1684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854" name="Line 3286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855" name="Line 3287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856" name="Line 3288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857" name="Line 3289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858" name="Line 3290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859" name="Line 3291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860" name="Line 3292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861" name="Line 3293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862" name="Line 3294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863" name="Line 3295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864" name="Line 3296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865" name="Line 3297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66" name="Line 3298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67" name="Line 3299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68" name="Line 3300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69" name="Line 3301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70" name="Line 3302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71" name="Line 3303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72" name="Line 3304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73" name="Line 3305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74" name="Line 3306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75" name="Line 3307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76" name="Line 3308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77" name="Line 3309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78" name="Line 3310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79" name="Line 3311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80" name="Line 3312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81" name="Line 3313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82" name="Line 3314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83" name="Line 3315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84" name="Line 3316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85" name="Line 3317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86" name="Line 3318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87" name="Line 3319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88" name="Line 3320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89" name="Line 3321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90" name="Line 3322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91" name="Line 3323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92" name="Line 3324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93" name="Line 3325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94" name="Line 3326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95" name="Line 3327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96" name="Line 3328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97" name="Line 3329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98" name="Line 3330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99" name="Line 3331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00" name="Line 3332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01" name="Line 3333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02" name="Line 3334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03" name="Line 3335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04" name="Line 3336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05" name="Line 3337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06" name="Line 3338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07" name="Line 3339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08" name="Line 3340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09" name="Line 3341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10" name="Line 3342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11" name="Line 3343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12" name="Line 3344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13" name="Line 3345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14" name="Line 3346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15" name="Line 3347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16" name="Line 3348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17" name="Line 3349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918" name="Line 3350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919" name="Line 3351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920" name="Line 3352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921" name="Line 3353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922" name="Line 3354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923" name="Line 3355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924" name="Line 3356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925" name="Line 3357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926" name="Line 3358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927" name="Line 3359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928" name="Line 3360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929" name="Line 3361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30" name="Line 3362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31" name="Line 3363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32" name="Line 3364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33" name="Line 3365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34" name="Line 3366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35" name="Line 3367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36" name="Line 3368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37" name="Line 3369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38" name="Line 3370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39" name="Line 3371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40" name="Line 3372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41" name="Line 3373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42" name="Line 3374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43" name="Line 3375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44" name="Line 3376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45" name="Line 3377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46" name="Line 3378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47" name="Line 3379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48" name="Line 3380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49" name="Line 3381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50" name="Line 3382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51" name="Line 3383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52" name="Line 3384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953" name="Line 3385"/>
        <xdr:cNvSpPr>
          <a:spLocks/>
        </xdr:cNvSpPr>
      </xdr:nvSpPr>
      <xdr:spPr>
        <a:xfrm flipH="1">
          <a:off x="1684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954" name="Line 3386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955" name="Line 3387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956" name="Line 3388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957" name="Line 3389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958" name="Line 3390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959" name="Line 3391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960" name="Line 3392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961" name="Line 3393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962" name="Line 3394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963" name="Line 3395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964" name="Line 3396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965" name="Line 3397"/>
        <xdr:cNvSpPr>
          <a:spLocks/>
        </xdr:cNvSpPr>
      </xdr:nvSpPr>
      <xdr:spPr>
        <a:xfrm flipH="1">
          <a:off x="17373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966" name="Line 3398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967" name="Line 3399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968" name="Line 3400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969" name="Line 3401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970" name="Line 3402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971" name="Line 3403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972" name="Line 3404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973" name="Line 3405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974" name="Line 3406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975" name="Line 3407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976" name="Line 3408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977" name="Line 3409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978" name="Line 3410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979" name="Line 3411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980" name="Line 3412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981" name="Line 3413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982" name="Line 3414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983" name="Line 3415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984" name="Line 3416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985" name="Line 3417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986" name="Line 3418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987" name="Line 3419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988" name="Line 3420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989" name="Line 3421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990" name="Line 3422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991" name="Line 3423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992" name="Line 3424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993" name="Line 3425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994" name="Line 3426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995" name="Line 3427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996" name="Line 3428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997" name="Line 3429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998" name="Line 3430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999" name="Line 3431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00" name="Line 3432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01" name="Line 3433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02" name="Line 3434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03" name="Line 3435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04" name="Line 3436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05" name="Line 3437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06" name="Line 3438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07" name="Line 3439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08" name="Line 3440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09" name="Line 3441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10" name="Line 3442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11" name="Line 3443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12" name="Line 3444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13" name="Line 3445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14" name="Line 3446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15" name="Line 3447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16" name="Line 3448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17" name="Line 3449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1018" name="Line 3450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1019" name="Line 3451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1020" name="Line 3452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1021" name="Line 3453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1022" name="Line 3454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1023" name="Line 3455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1024" name="Line 3456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1025" name="Line 3457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1026" name="Line 3458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1027" name="Line 3459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1028" name="Line 3460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1029" name="Line 3461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30" name="Line 3462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31" name="Line 3463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32" name="Line 3464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33" name="Line 3465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34" name="Line 3466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35" name="Line 3467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36" name="Line 3468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37" name="Line 3469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38" name="Line 3470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39" name="Line 3471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40" name="Line 3472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41" name="Line 3473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42" name="Line 3474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43" name="Line 3475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44" name="Line 3476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45" name="Line 3477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46" name="Line 3478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47" name="Line 3479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48" name="Line 3480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49" name="Line 3481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50" name="Line 3482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51" name="Line 3483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52" name="Line 3484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1053" name="Line 3485"/>
        <xdr:cNvSpPr>
          <a:spLocks/>
        </xdr:cNvSpPr>
      </xdr:nvSpPr>
      <xdr:spPr>
        <a:xfrm flipH="1">
          <a:off x="25765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1054" name="Line 3486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1055" name="Line 3487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1056" name="Line 3488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1057" name="Line 3489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1058" name="Line 3490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1059" name="Line 3491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1060" name="Line 3492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1061" name="Line 3493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1062" name="Line 3494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1063" name="Line 3495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1064" name="Line 3496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1065" name="Line 3497"/>
        <xdr:cNvSpPr>
          <a:spLocks/>
        </xdr:cNvSpPr>
      </xdr:nvSpPr>
      <xdr:spPr>
        <a:xfrm flipH="1">
          <a:off x="262890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30" customWidth="1"/>
    <col min="2" max="2" width="11.25390625" style="320" customWidth="1"/>
    <col min="3" max="18" width="11.25390625" style="231" customWidth="1"/>
    <col min="19" max="19" width="4.75390625" style="230" customWidth="1"/>
    <col min="20" max="20" width="1.75390625" style="230" customWidth="1"/>
    <col min="21" max="16384" width="9.125" style="231" customWidth="1"/>
  </cols>
  <sheetData>
    <row r="1" spans="1:20" s="229" customFormat="1" ht="9.75" customHeight="1">
      <c r="A1" s="226"/>
      <c r="B1" s="227"/>
      <c r="C1" s="228"/>
      <c r="D1" s="228"/>
      <c r="E1" s="228"/>
      <c r="F1" s="228"/>
      <c r="G1" s="228"/>
      <c r="H1" s="228"/>
      <c r="I1" s="228"/>
      <c r="J1" s="228"/>
      <c r="K1" s="228"/>
      <c r="L1" s="228"/>
      <c r="S1" s="226"/>
      <c r="T1" s="226"/>
    </row>
    <row r="2" spans="2:18" ht="36" customHeight="1">
      <c r="B2" s="231"/>
      <c r="D2" s="232"/>
      <c r="E2" s="232"/>
      <c r="F2" s="232"/>
      <c r="G2" s="232"/>
      <c r="H2" s="232"/>
      <c r="I2" s="232"/>
      <c r="J2" s="232"/>
      <c r="K2" s="232"/>
      <c r="L2" s="232"/>
      <c r="R2" s="233"/>
    </row>
    <row r="3" spans="2:12" s="230" customFormat="1" ht="18" customHeight="1">
      <c r="B3" s="234"/>
      <c r="C3" s="234"/>
      <c r="D3" s="234"/>
      <c r="J3" s="235"/>
      <c r="K3" s="234"/>
      <c r="L3" s="234"/>
    </row>
    <row r="4" spans="1:22" s="244" customFormat="1" ht="22.5" customHeight="1">
      <c r="A4" s="236"/>
      <c r="B4" s="89" t="s">
        <v>95</v>
      </c>
      <c r="C4" s="237" t="s">
        <v>104</v>
      </c>
      <c r="D4" s="238"/>
      <c r="E4" s="236"/>
      <c r="F4" s="236"/>
      <c r="G4" s="236"/>
      <c r="H4" s="236"/>
      <c r="I4" s="238"/>
      <c r="J4" s="239" t="s">
        <v>5</v>
      </c>
      <c r="K4" s="238"/>
      <c r="L4" s="240"/>
      <c r="M4" s="238"/>
      <c r="N4" s="238"/>
      <c r="O4" s="238"/>
      <c r="P4" s="238"/>
      <c r="Q4" s="241" t="s">
        <v>96</v>
      </c>
      <c r="R4" s="242">
        <v>541003</v>
      </c>
      <c r="S4" s="238"/>
      <c r="T4" s="238"/>
      <c r="U4" s="243"/>
      <c r="V4" s="243"/>
    </row>
    <row r="5" spans="2:22" s="245" customFormat="1" ht="18" customHeight="1" thickBot="1">
      <c r="B5" s="246"/>
      <c r="C5" s="247"/>
      <c r="D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</row>
    <row r="6" spans="1:22" s="253" customFormat="1" ht="21" customHeight="1">
      <c r="A6" s="248"/>
      <c r="B6" s="249"/>
      <c r="C6" s="250"/>
      <c r="D6" s="249"/>
      <c r="E6" s="251"/>
      <c r="F6" s="251"/>
      <c r="G6" s="251"/>
      <c r="H6" s="251"/>
      <c r="I6" s="251"/>
      <c r="J6" s="249"/>
      <c r="K6" s="249"/>
      <c r="L6" s="249"/>
      <c r="M6" s="249"/>
      <c r="N6" s="249"/>
      <c r="O6" s="249"/>
      <c r="P6" s="249"/>
      <c r="Q6" s="249"/>
      <c r="R6" s="249"/>
      <c r="S6" s="252"/>
      <c r="T6" s="235"/>
      <c r="U6" s="235"/>
      <c r="V6" s="235"/>
    </row>
    <row r="7" spans="1:21" ht="18" customHeight="1">
      <c r="A7" s="254"/>
      <c r="B7" s="255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7"/>
      <c r="S7" s="258"/>
      <c r="T7" s="234"/>
      <c r="U7" s="232"/>
    </row>
    <row r="8" spans="1:21" ht="24.75" customHeight="1">
      <c r="A8" s="254"/>
      <c r="B8" s="259"/>
      <c r="C8" s="260" t="s">
        <v>13</v>
      </c>
      <c r="D8" s="261"/>
      <c r="E8" s="261"/>
      <c r="F8" s="261"/>
      <c r="G8" s="261"/>
      <c r="H8" s="262"/>
      <c r="I8" s="262"/>
      <c r="J8" s="66" t="s">
        <v>14</v>
      </c>
      <c r="K8" s="262"/>
      <c r="L8" s="262"/>
      <c r="M8" s="261"/>
      <c r="N8" s="261"/>
      <c r="O8" s="261"/>
      <c r="P8" s="261"/>
      <c r="Q8" s="261"/>
      <c r="R8" s="263"/>
      <c r="S8" s="258"/>
      <c r="T8" s="234"/>
      <c r="U8" s="232"/>
    </row>
    <row r="9" spans="1:21" ht="24.75" customHeight="1">
      <c r="A9" s="254"/>
      <c r="B9" s="259"/>
      <c r="C9" s="35" t="s">
        <v>8</v>
      </c>
      <c r="D9" s="261"/>
      <c r="E9" s="261"/>
      <c r="F9" s="261"/>
      <c r="G9" s="261"/>
      <c r="H9" s="261"/>
      <c r="I9" s="261"/>
      <c r="J9" s="264" t="s">
        <v>16</v>
      </c>
      <c r="K9" s="261"/>
      <c r="L9" s="261"/>
      <c r="M9" s="261"/>
      <c r="N9" s="261"/>
      <c r="O9" s="261"/>
      <c r="P9" s="369" t="s">
        <v>101</v>
      </c>
      <c r="Q9" s="369"/>
      <c r="R9" s="265"/>
      <c r="S9" s="258"/>
      <c r="T9" s="234"/>
      <c r="U9" s="232"/>
    </row>
    <row r="10" spans="1:21" ht="24.75" customHeight="1">
      <c r="A10" s="254"/>
      <c r="B10" s="259"/>
      <c r="C10" s="35" t="s">
        <v>15</v>
      </c>
      <c r="D10" s="261"/>
      <c r="E10" s="261"/>
      <c r="F10" s="261"/>
      <c r="G10" s="261"/>
      <c r="H10" s="261"/>
      <c r="I10" s="261"/>
      <c r="J10" s="264" t="s">
        <v>64</v>
      </c>
      <c r="K10" s="261"/>
      <c r="L10" s="261"/>
      <c r="M10" s="261"/>
      <c r="N10" s="261"/>
      <c r="O10" s="261"/>
      <c r="P10" s="261"/>
      <c r="Q10" s="261"/>
      <c r="R10" s="263"/>
      <c r="S10" s="258"/>
      <c r="T10" s="234"/>
      <c r="U10" s="232"/>
    </row>
    <row r="11" spans="1:21" ht="18" customHeight="1">
      <c r="A11" s="254"/>
      <c r="B11" s="266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8"/>
      <c r="S11" s="258"/>
      <c r="T11" s="234"/>
      <c r="U11" s="232"/>
    </row>
    <row r="12" spans="1:21" ht="18" customHeight="1">
      <c r="A12" s="254"/>
      <c r="B12" s="259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3"/>
      <c r="S12" s="258"/>
      <c r="T12" s="234"/>
      <c r="U12" s="232"/>
    </row>
    <row r="13" spans="1:21" ht="18" customHeight="1">
      <c r="A13" s="254"/>
      <c r="B13" s="259"/>
      <c r="C13" s="77" t="s">
        <v>23</v>
      </c>
      <c r="D13" s="261"/>
      <c r="E13" s="261"/>
      <c r="F13" s="261"/>
      <c r="G13" s="269"/>
      <c r="H13" s="261"/>
      <c r="I13" s="261"/>
      <c r="J13" s="144" t="s">
        <v>24</v>
      </c>
      <c r="N13" s="261"/>
      <c r="O13" s="269"/>
      <c r="P13" s="261"/>
      <c r="Q13" s="261"/>
      <c r="R13" s="263"/>
      <c r="S13" s="258"/>
      <c r="T13" s="234"/>
      <c r="U13" s="232"/>
    </row>
    <row r="14" spans="1:21" ht="18" customHeight="1">
      <c r="A14" s="254"/>
      <c r="B14" s="259"/>
      <c r="C14" s="36" t="s">
        <v>25</v>
      </c>
      <c r="D14" s="261"/>
      <c r="E14" s="261"/>
      <c r="F14" s="261"/>
      <c r="G14" s="270"/>
      <c r="H14" s="261"/>
      <c r="I14" s="261"/>
      <c r="J14" s="271">
        <v>15.381</v>
      </c>
      <c r="N14" s="261"/>
      <c r="O14" s="270"/>
      <c r="P14" s="261"/>
      <c r="Q14" s="261"/>
      <c r="R14" s="263"/>
      <c r="S14" s="258"/>
      <c r="T14" s="234"/>
      <c r="U14" s="232"/>
    </row>
    <row r="15" spans="1:21" ht="18" customHeight="1">
      <c r="A15" s="254"/>
      <c r="B15" s="259"/>
      <c r="C15" s="36" t="s">
        <v>26</v>
      </c>
      <c r="D15" s="261"/>
      <c r="E15" s="261"/>
      <c r="F15" s="261"/>
      <c r="G15" s="272"/>
      <c r="H15" s="261"/>
      <c r="I15" s="261"/>
      <c r="J15" s="273" t="s">
        <v>27</v>
      </c>
      <c r="N15" s="261"/>
      <c r="O15" s="272"/>
      <c r="P15" s="99"/>
      <c r="Q15" s="261"/>
      <c r="R15" s="263"/>
      <c r="S15" s="258"/>
      <c r="T15" s="234"/>
      <c r="U15" s="232"/>
    </row>
    <row r="16" spans="1:21" ht="18" customHeight="1">
      <c r="A16" s="254"/>
      <c r="B16" s="259"/>
      <c r="C16" s="261"/>
      <c r="D16" s="261"/>
      <c r="E16" s="261"/>
      <c r="F16" s="261"/>
      <c r="G16" s="261"/>
      <c r="H16" s="261"/>
      <c r="I16" s="261"/>
      <c r="J16" s="36" t="s">
        <v>107</v>
      </c>
      <c r="K16" s="261"/>
      <c r="L16" s="261"/>
      <c r="M16" s="261"/>
      <c r="N16" s="261"/>
      <c r="O16" s="261"/>
      <c r="P16" s="261"/>
      <c r="Q16" s="261"/>
      <c r="R16" s="263"/>
      <c r="S16" s="258"/>
      <c r="T16" s="234"/>
      <c r="U16" s="232"/>
    </row>
    <row r="17" spans="1:21" ht="18" customHeight="1">
      <c r="A17" s="254"/>
      <c r="B17" s="266"/>
      <c r="C17" s="267"/>
      <c r="D17" s="267"/>
      <c r="E17" s="267"/>
      <c r="F17" s="267"/>
      <c r="G17" s="267"/>
      <c r="H17" s="267"/>
      <c r="I17" s="267"/>
      <c r="J17" s="321"/>
      <c r="K17" s="267"/>
      <c r="L17" s="267"/>
      <c r="M17" s="267"/>
      <c r="N17" s="267"/>
      <c r="O17" s="267"/>
      <c r="P17" s="267"/>
      <c r="Q17" s="267"/>
      <c r="R17" s="268"/>
      <c r="S17" s="258"/>
      <c r="T17" s="234"/>
      <c r="U17" s="232"/>
    </row>
    <row r="18" spans="1:21" ht="18" customHeight="1">
      <c r="A18" s="254"/>
      <c r="B18" s="259"/>
      <c r="C18" s="261"/>
      <c r="D18" s="261"/>
      <c r="E18" s="261"/>
      <c r="F18" s="261"/>
      <c r="G18" s="261"/>
      <c r="H18" s="261"/>
      <c r="I18" s="261"/>
      <c r="J18" s="346"/>
      <c r="K18" s="261"/>
      <c r="L18" s="261"/>
      <c r="M18" s="261"/>
      <c r="N18" s="261"/>
      <c r="O18" s="261"/>
      <c r="P18" s="261"/>
      <c r="Q18" s="261"/>
      <c r="R18" s="263"/>
      <c r="S18" s="258"/>
      <c r="T18" s="234"/>
      <c r="U18" s="232"/>
    </row>
    <row r="19" spans="1:21" ht="18" customHeight="1">
      <c r="A19" s="254"/>
      <c r="B19" s="259"/>
      <c r="C19" s="36" t="s">
        <v>97</v>
      </c>
      <c r="D19" s="261"/>
      <c r="E19" s="261"/>
      <c r="F19" s="261"/>
      <c r="G19" s="261"/>
      <c r="H19" s="261"/>
      <c r="J19" s="274" t="s">
        <v>109</v>
      </c>
      <c r="L19" s="261"/>
      <c r="M19" s="275"/>
      <c r="N19" s="275"/>
      <c r="O19" s="261"/>
      <c r="P19" s="369" t="s">
        <v>116</v>
      </c>
      <c r="Q19" s="369"/>
      <c r="R19" s="263"/>
      <c r="S19" s="258"/>
      <c r="T19" s="234"/>
      <c r="U19" s="232"/>
    </row>
    <row r="20" spans="1:21" ht="18" customHeight="1">
      <c r="A20" s="254"/>
      <c r="B20" s="259"/>
      <c r="C20" s="36" t="s">
        <v>98</v>
      </c>
      <c r="D20" s="261"/>
      <c r="E20" s="261"/>
      <c r="F20" s="261"/>
      <c r="G20" s="261"/>
      <c r="H20" s="261"/>
      <c r="J20" s="276" t="s">
        <v>21</v>
      </c>
      <c r="L20" s="261"/>
      <c r="M20" s="275"/>
      <c r="N20" s="275"/>
      <c r="O20" s="261"/>
      <c r="P20" s="369" t="s">
        <v>102</v>
      </c>
      <c r="Q20" s="369"/>
      <c r="R20" s="263"/>
      <c r="S20" s="258"/>
      <c r="T20" s="234"/>
      <c r="U20" s="232"/>
    </row>
    <row r="21" spans="1:21" ht="18" customHeight="1">
      <c r="A21" s="254"/>
      <c r="B21" s="277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9"/>
      <c r="S21" s="258"/>
      <c r="T21" s="234"/>
      <c r="U21" s="232"/>
    </row>
    <row r="22" spans="1:21" ht="21" customHeight="1">
      <c r="A22" s="254"/>
      <c r="B22" s="280"/>
      <c r="C22" s="281"/>
      <c r="D22" s="281"/>
      <c r="E22" s="282"/>
      <c r="F22" s="282"/>
      <c r="G22" s="282"/>
      <c r="H22" s="282"/>
      <c r="I22" s="281"/>
      <c r="J22" s="283"/>
      <c r="K22" s="281"/>
      <c r="L22" s="281"/>
      <c r="M22" s="281"/>
      <c r="N22" s="281"/>
      <c r="O22" s="281"/>
      <c r="P22" s="281"/>
      <c r="Q22" s="281"/>
      <c r="R22" s="281"/>
      <c r="S22" s="258"/>
      <c r="T22" s="234"/>
      <c r="U22" s="232"/>
    </row>
    <row r="23" spans="1:19" ht="30" customHeight="1">
      <c r="A23" s="284"/>
      <c r="B23" s="285"/>
      <c r="C23" s="286"/>
      <c r="D23" s="373" t="s">
        <v>99</v>
      </c>
      <c r="E23" s="374"/>
      <c r="F23" s="374"/>
      <c r="G23" s="374"/>
      <c r="H23" s="286"/>
      <c r="I23" s="287"/>
      <c r="J23" s="288"/>
      <c r="K23" s="285"/>
      <c r="L23" s="286"/>
      <c r="M23" s="373" t="s">
        <v>100</v>
      </c>
      <c r="N23" s="373"/>
      <c r="O23" s="373"/>
      <c r="P23" s="373"/>
      <c r="Q23" s="286"/>
      <c r="R23" s="287"/>
      <c r="S23" s="258"/>
    </row>
    <row r="24" spans="1:20" s="294" customFormat="1" ht="21" customHeight="1" thickBot="1">
      <c r="A24" s="289"/>
      <c r="B24" s="290" t="s">
        <v>41</v>
      </c>
      <c r="C24" s="291" t="s">
        <v>50</v>
      </c>
      <c r="D24" s="291" t="s">
        <v>51</v>
      </c>
      <c r="E24" s="292" t="s">
        <v>52</v>
      </c>
      <c r="F24" s="370" t="s">
        <v>53</v>
      </c>
      <c r="G24" s="371"/>
      <c r="H24" s="371"/>
      <c r="I24" s="372"/>
      <c r="J24" s="288"/>
      <c r="K24" s="290" t="s">
        <v>41</v>
      </c>
      <c r="L24" s="291" t="s">
        <v>50</v>
      </c>
      <c r="M24" s="291" t="s">
        <v>51</v>
      </c>
      <c r="N24" s="292" t="s">
        <v>52</v>
      </c>
      <c r="O24" s="370" t="s">
        <v>53</v>
      </c>
      <c r="P24" s="371"/>
      <c r="Q24" s="371"/>
      <c r="R24" s="372"/>
      <c r="S24" s="293"/>
      <c r="T24" s="230"/>
    </row>
    <row r="25" spans="1:20" s="244" customFormat="1" ht="18" customHeight="1" thickTop="1">
      <c r="A25" s="284"/>
      <c r="B25" s="295"/>
      <c r="C25" s="296"/>
      <c r="D25" s="297"/>
      <c r="E25" s="298"/>
      <c r="F25" s="299"/>
      <c r="G25" s="300"/>
      <c r="H25" s="300"/>
      <c r="I25" s="301"/>
      <c r="J25" s="288"/>
      <c r="K25" s="295"/>
      <c r="L25" s="296"/>
      <c r="M25" s="297"/>
      <c r="N25" s="298"/>
      <c r="O25" s="299"/>
      <c r="P25" s="300"/>
      <c r="Q25" s="300"/>
      <c r="R25" s="301"/>
      <c r="S25" s="258"/>
      <c r="T25" s="230"/>
    </row>
    <row r="26" spans="1:20" s="244" customFormat="1" ht="21" customHeight="1">
      <c r="A26" s="284"/>
      <c r="B26" s="302">
        <v>1</v>
      </c>
      <c r="C26" s="303">
        <v>15.356</v>
      </c>
      <c r="D26" s="303">
        <v>15.512</v>
      </c>
      <c r="E26" s="304">
        <f>(D26-C26)*1000</f>
        <v>156.00000000000057</v>
      </c>
      <c r="F26" s="375" t="s">
        <v>119</v>
      </c>
      <c r="G26" s="376"/>
      <c r="H26" s="376"/>
      <c r="I26" s="377"/>
      <c r="J26" s="288"/>
      <c r="K26" s="302"/>
      <c r="L26" s="303"/>
      <c r="M26" s="303"/>
      <c r="N26" s="304"/>
      <c r="O26" s="362"/>
      <c r="P26" s="363"/>
      <c r="Q26" s="363"/>
      <c r="R26" s="364"/>
      <c r="S26" s="258"/>
      <c r="T26" s="230"/>
    </row>
    <row r="27" spans="1:20" s="244" customFormat="1" ht="21" customHeight="1">
      <c r="A27" s="284"/>
      <c r="B27" s="347" t="s">
        <v>111</v>
      </c>
      <c r="C27" s="303">
        <v>15.266</v>
      </c>
      <c r="D27" s="303">
        <v>15.305</v>
      </c>
      <c r="E27" s="304">
        <f>(D27-C27)*1000</f>
        <v>38.9999999999997</v>
      </c>
      <c r="F27" s="362" t="s">
        <v>114</v>
      </c>
      <c r="G27" s="363"/>
      <c r="H27" s="363"/>
      <c r="I27" s="364"/>
      <c r="J27" s="288"/>
      <c r="K27" s="302">
        <v>3</v>
      </c>
      <c r="L27" s="303">
        <v>15.296</v>
      </c>
      <c r="M27" s="303">
        <v>15.341</v>
      </c>
      <c r="N27" s="304">
        <f>(M27-L27)*1000</f>
        <v>44.99999999999993</v>
      </c>
      <c r="O27" s="362" t="s">
        <v>58</v>
      </c>
      <c r="P27" s="363"/>
      <c r="Q27" s="363"/>
      <c r="R27" s="364"/>
      <c r="S27" s="258"/>
      <c r="T27" s="230"/>
    </row>
    <row r="28" spans="1:20" s="244" customFormat="1" ht="21" customHeight="1">
      <c r="A28" s="284"/>
      <c r="B28" s="302" t="s">
        <v>113</v>
      </c>
      <c r="C28" s="303">
        <v>15.266</v>
      </c>
      <c r="D28" s="303">
        <v>15.512</v>
      </c>
      <c r="E28" s="304">
        <f>(D28-C28)*1000</f>
        <v>246.00000000000045</v>
      </c>
      <c r="F28" s="362" t="s">
        <v>120</v>
      </c>
      <c r="G28" s="363"/>
      <c r="H28" s="363"/>
      <c r="I28" s="364"/>
      <c r="J28" s="288"/>
      <c r="K28" s="295"/>
      <c r="L28" s="305"/>
      <c r="M28" s="306"/>
      <c r="N28" s="298"/>
      <c r="O28" s="365" t="s">
        <v>105</v>
      </c>
      <c r="P28" s="366"/>
      <c r="Q28" s="366"/>
      <c r="R28" s="367"/>
      <c r="S28" s="258"/>
      <c r="T28" s="230"/>
    </row>
    <row r="29" spans="1:20" s="244" customFormat="1" ht="21" customHeight="1">
      <c r="A29" s="284"/>
      <c r="B29" s="302"/>
      <c r="C29" s="303"/>
      <c r="D29" s="303"/>
      <c r="E29" s="304"/>
      <c r="F29" s="348"/>
      <c r="G29" s="349"/>
      <c r="H29" s="349"/>
      <c r="I29" s="350"/>
      <c r="J29" s="288"/>
      <c r="K29" s="302"/>
      <c r="L29" s="303"/>
      <c r="M29" s="303"/>
      <c r="N29" s="304">
        <f>(L29-M29)*1000</f>
        <v>0</v>
      </c>
      <c r="O29" s="365" t="s">
        <v>106</v>
      </c>
      <c r="P29" s="366"/>
      <c r="Q29" s="366"/>
      <c r="R29" s="367"/>
      <c r="S29" s="258"/>
      <c r="T29" s="230"/>
    </row>
    <row r="30" spans="1:20" s="244" customFormat="1" ht="21" customHeight="1">
      <c r="A30" s="284"/>
      <c r="B30" s="302">
        <v>2</v>
      </c>
      <c r="C30" s="303">
        <v>15.354000000000001</v>
      </c>
      <c r="D30" s="303">
        <v>15.512</v>
      </c>
      <c r="E30" s="304">
        <f>(D30-C30)*1000</f>
        <v>157.9999999999995</v>
      </c>
      <c r="F30" s="362" t="s">
        <v>56</v>
      </c>
      <c r="G30" s="363"/>
      <c r="H30" s="363"/>
      <c r="I30" s="364"/>
      <c r="J30" s="288"/>
      <c r="K30" s="295"/>
      <c r="L30" s="305"/>
      <c r="M30" s="306"/>
      <c r="N30" s="298"/>
      <c r="O30" s="365"/>
      <c r="P30" s="366"/>
      <c r="Q30" s="366"/>
      <c r="R30" s="367"/>
      <c r="S30" s="258"/>
      <c r="T30" s="230"/>
    </row>
    <row r="31" spans="1:20" s="244" customFormat="1" ht="21" customHeight="1">
      <c r="A31" s="284"/>
      <c r="B31" s="347" t="s">
        <v>112</v>
      </c>
      <c r="C31" s="303">
        <v>15.07</v>
      </c>
      <c r="D31" s="303">
        <v>15.252</v>
      </c>
      <c r="E31" s="304">
        <f>(D31-C31)*1000</f>
        <v>182.0000000000004</v>
      </c>
      <c r="F31" s="362" t="s">
        <v>114</v>
      </c>
      <c r="G31" s="363"/>
      <c r="H31" s="363"/>
      <c r="I31" s="364"/>
      <c r="J31" s="288"/>
      <c r="K31" s="302"/>
      <c r="L31" s="303"/>
      <c r="M31" s="303"/>
      <c r="N31" s="304">
        <f>(L31-M31)*1000</f>
        <v>0</v>
      </c>
      <c r="O31" s="365"/>
      <c r="P31" s="366"/>
      <c r="Q31" s="366"/>
      <c r="R31" s="367"/>
      <c r="S31" s="258"/>
      <c r="T31" s="230"/>
    </row>
    <row r="32" spans="1:20" s="244" customFormat="1" ht="21" customHeight="1">
      <c r="A32" s="284"/>
      <c r="B32" s="302" t="s">
        <v>115</v>
      </c>
      <c r="C32" s="303">
        <v>15.07</v>
      </c>
      <c r="D32" s="303">
        <v>15.512</v>
      </c>
      <c r="E32" s="304">
        <f>(D32-C32)*1000</f>
        <v>442.00000000000017</v>
      </c>
      <c r="F32" s="362" t="s">
        <v>56</v>
      </c>
      <c r="G32" s="363"/>
      <c r="H32" s="363"/>
      <c r="I32" s="364"/>
      <c r="J32" s="288"/>
      <c r="K32" s="353"/>
      <c r="L32" s="354"/>
      <c r="M32" s="368" t="s">
        <v>121</v>
      </c>
      <c r="N32" s="368"/>
      <c r="O32" s="368"/>
      <c r="P32" s="368"/>
      <c r="Q32" s="355"/>
      <c r="R32" s="356"/>
      <c r="S32" s="258"/>
      <c r="T32" s="230"/>
    </row>
    <row r="33" spans="1:20" s="244" customFormat="1" ht="21" customHeight="1">
      <c r="A33" s="284"/>
      <c r="B33" s="302"/>
      <c r="C33" s="303"/>
      <c r="D33" s="303"/>
      <c r="E33" s="304"/>
      <c r="F33" s="307"/>
      <c r="G33" s="308"/>
      <c r="H33" s="308"/>
      <c r="I33" s="309"/>
      <c r="J33" s="288"/>
      <c r="K33" s="302" t="s">
        <v>110</v>
      </c>
      <c r="L33" s="303">
        <v>14.891</v>
      </c>
      <c r="M33" s="303">
        <v>14.936</v>
      </c>
      <c r="N33" s="304">
        <f>(M33-L33)*1000</f>
        <v>44.99999999999993</v>
      </c>
      <c r="O33" s="362" t="s">
        <v>65</v>
      </c>
      <c r="P33" s="363"/>
      <c r="Q33" s="363"/>
      <c r="R33" s="364"/>
      <c r="S33" s="258"/>
      <c r="T33" s="230"/>
    </row>
    <row r="34" spans="1:20" s="244" customFormat="1" ht="21" customHeight="1">
      <c r="A34" s="284"/>
      <c r="B34" s="302">
        <v>3</v>
      </c>
      <c r="C34" s="303">
        <v>15.286</v>
      </c>
      <c r="D34" s="303">
        <v>15.346</v>
      </c>
      <c r="E34" s="304">
        <f>(D34-C34)*1000</f>
        <v>60.0000000000005</v>
      </c>
      <c r="F34" s="362" t="s">
        <v>56</v>
      </c>
      <c r="G34" s="363"/>
      <c r="H34" s="363"/>
      <c r="I34" s="364"/>
      <c r="J34" s="288"/>
      <c r="K34" s="302"/>
      <c r="L34" s="303"/>
      <c r="M34" s="303"/>
      <c r="N34" s="304">
        <f>(M34-L34)*1000</f>
        <v>0</v>
      </c>
      <c r="O34" s="365" t="s">
        <v>105</v>
      </c>
      <c r="P34" s="366"/>
      <c r="Q34" s="366"/>
      <c r="R34" s="367"/>
      <c r="S34" s="258"/>
      <c r="T34" s="230"/>
    </row>
    <row r="35" spans="1:20" s="236" customFormat="1" ht="18" customHeight="1">
      <c r="A35" s="284"/>
      <c r="B35" s="310"/>
      <c r="C35" s="311"/>
      <c r="D35" s="312"/>
      <c r="E35" s="313"/>
      <c r="F35" s="314"/>
      <c r="G35" s="315"/>
      <c r="H35" s="315"/>
      <c r="I35" s="316"/>
      <c r="J35" s="288"/>
      <c r="K35" s="310"/>
      <c r="L35" s="311"/>
      <c r="M35" s="312"/>
      <c r="N35" s="313"/>
      <c r="O35" s="314"/>
      <c r="P35" s="315"/>
      <c r="Q35" s="315"/>
      <c r="R35" s="316"/>
      <c r="S35" s="258"/>
      <c r="T35" s="230"/>
    </row>
    <row r="36" spans="1:19" ht="21" customHeight="1" thickBot="1">
      <c r="A36" s="317"/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9"/>
    </row>
  </sheetData>
  <sheetProtection password="E5AD" sheet="1"/>
  <mergeCells count="23">
    <mergeCell ref="F26:I26"/>
    <mergeCell ref="F28:I28"/>
    <mergeCell ref="O26:R26"/>
    <mergeCell ref="F30:I30"/>
    <mergeCell ref="O27:R27"/>
    <mergeCell ref="O29:R29"/>
    <mergeCell ref="F27:I27"/>
    <mergeCell ref="O30:R30"/>
    <mergeCell ref="O28:R28"/>
    <mergeCell ref="P9:Q9"/>
    <mergeCell ref="P19:Q19"/>
    <mergeCell ref="P20:Q20"/>
    <mergeCell ref="F24:I24"/>
    <mergeCell ref="O24:R24"/>
    <mergeCell ref="D23:G23"/>
    <mergeCell ref="M23:P23"/>
    <mergeCell ref="F31:I31"/>
    <mergeCell ref="F32:I32"/>
    <mergeCell ref="F34:I34"/>
    <mergeCell ref="O31:R31"/>
    <mergeCell ref="O34:R34"/>
    <mergeCell ref="M32:P32"/>
    <mergeCell ref="O33:R33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42"/>
      <c r="AE1" s="14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142"/>
      <c r="BH1" s="143"/>
      <c r="BI1" s="23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9"/>
      <c r="R2" s="74"/>
      <c r="S2" s="75"/>
      <c r="T2" s="75"/>
      <c r="U2" s="75"/>
      <c r="V2" s="120" t="s">
        <v>1</v>
      </c>
      <c r="W2" s="120"/>
      <c r="X2" s="120"/>
      <c r="Y2" s="120"/>
      <c r="Z2" s="75"/>
      <c r="AA2" s="75"/>
      <c r="AB2" s="75"/>
      <c r="AC2" s="76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163"/>
      <c r="BK2" s="163"/>
      <c r="BL2" s="163"/>
      <c r="BM2" s="163"/>
      <c r="BN2" s="164"/>
      <c r="BO2" s="164"/>
      <c r="BP2" s="164"/>
      <c r="BQ2" s="164"/>
      <c r="BR2" s="163"/>
      <c r="BS2" s="163"/>
      <c r="BT2" s="163"/>
      <c r="BU2" s="163"/>
      <c r="BY2" s="23"/>
      <c r="BZ2" s="117" t="s">
        <v>2</v>
      </c>
      <c r="CA2" s="118"/>
      <c r="CB2" s="118"/>
      <c r="CC2" s="118"/>
      <c r="CD2" s="118"/>
      <c r="CE2" s="118"/>
      <c r="CF2" s="118"/>
      <c r="CG2" s="118"/>
      <c r="CH2" s="118"/>
      <c r="CI2" s="118"/>
      <c r="CJ2" s="119"/>
    </row>
    <row r="3" spans="18:77" ht="21" customHeight="1" thickBot="1" thickTop="1">
      <c r="R3" s="122" t="s">
        <v>3</v>
      </c>
      <c r="S3" s="115"/>
      <c r="T3" s="65"/>
      <c r="U3" s="64"/>
      <c r="V3" s="123" t="s">
        <v>4</v>
      </c>
      <c r="W3" s="124"/>
      <c r="X3" s="124"/>
      <c r="Y3" s="125"/>
      <c r="Z3" s="97"/>
      <c r="AA3" s="103"/>
      <c r="AB3" s="126" t="s">
        <v>124</v>
      </c>
      <c r="AC3" s="127"/>
      <c r="AD3" s="23"/>
      <c r="AE3" s="23"/>
      <c r="AF3" s="23"/>
      <c r="AG3" s="23"/>
      <c r="AH3" s="23"/>
      <c r="AI3" s="23"/>
      <c r="AJ3" s="23"/>
      <c r="AK3" s="23"/>
      <c r="AL3" s="23"/>
      <c r="AM3" s="88"/>
      <c r="AN3" s="79"/>
      <c r="AO3" s="79"/>
      <c r="AP3" s="16"/>
      <c r="AQ3" s="16"/>
      <c r="AR3" s="116"/>
      <c r="AS3" s="116"/>
      <c r="AT3" s="116"/>
      <c r="AU3" s="16"/>
      <c r="AV3" s="16"/>
      <c r="AX3" s="78"/>
      <c r="AY3" s="89"/>
      <c r="AZ3" s="23"/>
      <c r="BA3" s="23"/>
      <c r="BB3" s="23"/>
      <c r="BC3" s="23"/>
      <c r="BD3" s="23"/>
      <c r="BE3" s="23"/>
      <c r="BF3" s="23"/>
      <c r="BG3" s="23"/>
      <c r="BJ3" s="165"/>
      <c r="BK3" s="165"/>
      <c r="BL3" s="166"/>
      <c r="BM3" s="166"/>
      <c r="BN3" s="167"/>
      <c r="BO3" s="167"/>
      <c r="BP3" s="167"/>
      <c r="BQ3" s="167"/>
      <c r="BR3" s="13"/>
      <c r="BS3" s="13"/>
      <c r="BT3" s="167"/>
      <c r="BU3" s="167"/>
      <c r="BY3" s="23"/>
    </row>
    <row r="4" spans="2:89" ht="21" customHeight="1" thickTop="1">
      <c r="B4" s="47"/>
      <c r="C4" s="48"/>
      <c r="D4" s="48"/>
      <c r="E4" s="48"/>
      <c r="F4" s="48"/>
      <c r="G4" s="48"/>
      <c r="H4" s="48"/>
      <c r="I4" s="48"/>
      <c r="J4" s="49"/>
      <c r="K4" s="48"/>
      <c r="L4" s="50"/>
      <c r="R4" s="2"/>
      <c r="S4" s="3"/>
      <c r="T4" s="4"/>
      <c r="U4" s="5"/>
      <c r="V4" s="121" t="s">
        <v>6</v>
      </c>
      <c r="W4" s="121"/>
      <c r="X4" s="121"/>
      <c r="Y4" s="121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324"/>
      <c r="AN4" s="324"/>
      <c r="AO4" s="324"/>
      <c r="AP4" s="73"/>
      <c r="AQ4" s="73"/>
      <c r="AR4" s="116" t="s">
        <v>5</v>
      </c>
      <c r="AS4" s="116"/>
      <c r="AT4" s="116"/>
      <c r="AU4" s="73"/>
      <c r="AV4" s="73"/>
      <c r="AW4" s="325"/>
      <c r="AX4" s="325"/>
      <c r="AY4" s="325"/>
      <c r="AZ4" s="23"/>
      <c r="BA4" s="23"/>
      <c r="BB4" s="23"/>
      <c r="BC4" s="23"/>
      <c r="BD4" s="23"/>
      <c r="BE4" s="23"/>
      <c r="BF4" s="23"/>
      <c r="BG4" s="23"/>
      <c r="BJ4" s="44"/>
      <c r="BK4" s="163"/>
      <c r="BL4" s="13"/>
      <c r="BM4" s="168"/>
      <c r="BN4" s="169"/>
      <c r="BO4" s="169"/>
      <c r="BP4" s="169"/>
      <c r="BQ4" s="169"/>
      <c r="BR4" s="44"/>
      <c r="BS4" s="44"/>
      <c r="BT4" s="158"/>
      <c r="BU4" s="37"/>
      <c r="BY4" s="23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11"/>
    </row>
    <row r="5" spans="2:88" ht="24" customHeight="1">
      <c r="B5" s="38"/>
      <c r="C5" s="39" t="s">
        <v>7</v>
      </c>
      <c r="D5" s="54"/>
      <c r="E5" s="41"/>
      <c r="F5" s="41"/>
      <c r="G5" s="41"/>
      <c r="H5" s="41"/>
      <c r="I5" s="41"/>
      <c r="J5" s="37"/>
      <c r="L5" s="45"/>
      <c r="R5" s="18"/>
      <c r="S5" s="60"/>
      <c r="T5" s="10"/>
      <c r="U5" s="14"/>
      <c r="V5" s="13"/>
      <c r="W5" s="156"/>
      <c r="X5" s="92"/>
      <c r="Y5" s="14"/>
      <c r="Z5" s="10"/>
      <c r="AA5" s="14"/>
      <c r="AB5" s="16"/>
      <c r="AC5" s="20"/>
      <c r="AD5" s="23"/>
      <c r="AE5" s="23"/>
      <c r="AF5" s="23"/>
      <c r="AG5" s="23"/>
      <c r="AH5" s="23"/>
      <c r="AI5" s="23"/>
      <c r="AJ5" s="23"/>
      <c r="AK5" s="23"/>
      <c r="AL5" s="23"/>
      <c r="AM5" s="83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3"/>
      <c r="AZ5" s="23"/>
      <c r="BA5" s="23"/>
      <c r="BB5" s="23"/>
      <c r="BC5" s="23"/>
      <c r="BD5" s="23"/>
      <c r="BE5" s="23"/>
      <c r="BF5" s="23"/>
      <c r="BG5" s="23"/>
      <c r="BJ5" s="170"/>
      <c r="BK5" s="170"/>
      <c r="BL5" s="158"/>
      <c r="BM5" s="171"/>
      <c r="BN5" s="158"/>
      <c r="BO5" s="171"/>
      <c r="BP5" s="158"/>
      <c r="BQ5" s="171"/>
      <c r="BR5" s="158"/>
      <c r="BS5" s="171"/>
      <c r="BT5" s="158"/>
      <c r="BU5" s="171"/>
      <c r="BY5" s="23"/>
      <c r="BZ5" s="37"/>
      <c r="CA5" s="39"/>
      <c r="CB5" s="37"/>
      <c r="CC5" s="37"/>
      <c r="CD5" s="37"/>
      <c r="CE5" s="37"/>
      <c r="CF5" s="37"/>
      <c r="CG5" s="37"/>
      <c r="CH5" s="37"/>
      <c r="CI5" s="163"/>
      <c r="CJ5" s="37"/>
    </row>
    <row r="6" spans="2:88" ht="24" customHeight="1">
      <c r="B6" s="38"/>
      <c r="C6" s="39" t="s">
        <v>8</v>
      </c>
      <c r="D6" s="54"/>
      <c r="E6" s="41"/>
      <c r="F6" s="41"/>
      <c r="G6" s="42" t="s">
        <v>9</v>
      </c>
      <c r="H6" s="41"/>
      <c r="I6" s="41"/>
      <c r="J6" s="37"/>
      <c r="K6" s="44" t="s">
        <v>10</v>
      </c>
      <c r="L6" s="45"/>
      <c r="R6" s="94" t="s">
        <v>11</v>
      </c>
      <c r="S6" s="95">
        <v>14.435</v>
      </c>
      <c r="T6" s="10"/>
      <c r="U6" s="14"/>
      <c r="V6" s="193" t="s">
        <v>12</v>
      </c>
      <c r="W6" s="194"/>
      <c r="X6" s="195"/>
      <c r="Y6" s="196"/>
      <c r="Z6" s="10"/>
      <c r="AA6" s="14"/>
      <c r="AB6" s="351" t="s">
        <v>122</v>
      </c>
      <c r="AC6" s="352">
        <v>15.102</v>
      </c>
      <c r="AD6" s="23"/>
      <c r="AE6" s="23"/>
      <c r="AF6" s="23"/>
      <c r="AG6" s="23"/>
      <c r="AH6" s="23"/>
      <c r="AI6" s="23"/>
      <c r="AJ6" s="23"/>
      <c r="AK6" s="23"/>
      <c r="AL6" s="23"/>
      <c r="AM6" s="83"/>
      <c r="AN6" s="35"/>
      <c r="AO6" s="81"/>
      <c r="AP6" s="83"/>
      <c r="AQ6" s="83"/>
      <c r="AR6" s="326" t="s">
        <v>108</v>
      </c>
      <c r="AS6" s="17" t="s">
        <v>48</v>
      </c>
      <c r="AT6" s="327" t="s">
        <v>55</v>
      </c>
      <c r="AU6" s="83"/>
      <c r="AV6" s="83"/>
      <c r="AW6" s="83"/>
      <c r="AX6" s="83"/>
      <c r="AY6" s="83"/>
      <c r="AZ6" s="23"/>
      <c r="BA6" s="23"/>
      <c r="BB6" s="23"/>
      <c r="BC6" s="23"/>
      <c r="BD6" s="23"/>
      <c r="BE6" s="23"/>
      <c r="BF6" s="23"/>
      <c r="BG6" s="23"/>
      <c r="BJ6" s="159"/>
      <c r="BK6" s="159"/>
      <c r="BL6" s="37"/>
      <c r="BM6" s="37"/>
      <c r="BN6" s="159"/>
      <c r="BO6" s="159"/>
      <c r="BP6" s="159"/>
      <c r="BQ6" s="159"/>
      <c r="BR6" s="158"/>
      <c r="BS6" s="171"/>
      <c r="BT6" s="44"/>
      <c r="BU6" s="172"/>
      <c r="BY6" s="23"/>
      <c r="BZ6" s="37"/>
      <c r="CA6" s="39"/>
      <c r="CB6" s="37"/>
      <c r="CC6" s="37"/>
      <c r="CD6" s="37"/>
      <c r="CE6" s="175"/>
      <c r="CF6" s="37"/>
      <c r="CG6" s="37"/>
      <c r="CH6" s="37"/>
      <c r="CI6" s="44"/>
      <c r="CJ6" s="37"/>
    </row>
    <row r="7" spans="2:88" ht="24" customHeight="1">
      <c r="B7" s="38"/>
      <c r="C7" s="39" t="s">
        <v>15</v>
      </c>
      <c r="D7" s="54"/>
      <c r="E7" s="41"/>
      <c r="F7" s="41"/>
      <c r="G7" s="43" t="s">
        <v>103</v>
      </c>
      <c r="H7" s="41"/>
      <c r="I7" s="41"/>
      <c r="J7" s="54"/>
      <c r="K7" s="54"/>
      <c r="L7" s="67"/>
      <c r="R7" s="19"/>
      <c r="S7" s="51"/>
      <c r="T7" s="10"/>
      <c r="U7" s="14"/>
      <c r="V7" s="197"/>
      <c r="W7" s="198"/>
      <c r="X7" s="195"/>
      <c r="Y7" s="196"/>
      <c r="Z7" s="10"/>
      <c r="AA7" s="14"/>
      <c r="AB7" s="351"/>
      <c r="AC7" s="352"/>
      <c r="AD7" s="23"/>
      <c r="AE7" s="23"/>
      <c r="AF7" s="23"/>
      <c r="AG7" s="23"/>
      <c r="AH7" s="23"/>
      <c r="AI7" s="23"/>
      <c r="AJ7" s="23"/>
      <c r="AK7" s="23"/>
      <c r="AL7" s="23"/>
      <c r="AM7" s="83"/>
      <c r="AN7" s="35"/>
      <c r="AO7" s="81"/>
      <c r="AP7" s="83"/>
      <c r="AQ7" s="83"/>
      <c r="AU7" s="83"/>
      <c r="AV7" s="83"/>
      <c r="AW7" s="82"/>
      <c r="AX7" s="44"/>
      <c r="AY7" s="83"/>
      <c r="AZ7" s="23"/>
      <c r="BA7" s="23"/>
      <c r="BB7" s="23"/>
      <c r="BC7" s="23"/>
      <c r="BD7" s="23"/>
      <c r="BE7" s="23"/>
      <c r="BF7" s="23"/>
      <c r="BG7" s="23"/>
      <c r="BJ7" s="161"/>
      <c r="BK7" s="161"/>
      <c r="BL7" s="160"/>
      <c r="BM7" s="173"/>
      <c r="BN7" s="161"/>
      <c r="BO7" s="161"/>
      <c r="BP7" s="161"/>
      <c r="BQ7" s="161"/>
      <c r="BR7" s="158"/>
      <c r="BS7" s="171"/>
      <c r="BT7" s="158"/>
      <c r="BU7" s="171"/>
      <c r="BY7" s="23"/>
      <c r="BZ7" s="37"/>
      <c r="CA7" s="39"/>
      <c r="CB7" s="37"/>
      <c r="CC7" s="37"/>
      <c r="CD7" s="37"/>
      <c r="CE7" s="176"/>
      <c r="CF7" s="37"/>
      <c r="CG7" s="37"/>
      <c r="CH7" s="37"/>
      <c r="CI7" s="37"/>
      <c r="CJ7" s="37"/>
    </row>
    <row r="8" spans="2:88" ht="24" customHeight="1">
      <c r="B8" s="40"/>
      <c r="C8" s="12"/>
      <c r="D8" s="12"/>
      <c r="E8" s="12"/>
      <c r="F8" s="12"/>
      <c r="G8" s="12"/>
      <c r="H8" s="12"/>
      <c r="I8" s="12"/>
      <c r="J8" s="12"/>
      <c r="K8" s="12"/>
      <c r="L8" s="46"/>
      <c r="R8" s="19" t="s">
        <v>17</v>
      </c>
      <c r="S8" s="51">
        <v>14.841</v>
      </c>
      <c r="T8" s="10"/>
      <c r="U8" s="14"/>
      <c r="V8" s="197">
        <v>14.969</v>
      </c>
      <c r="W8" s="198"/>
      <c r="X8" s="195"/>
      <c r="Y8" s="196"/>
      <c r="Z8" s="10"/>
      <c r="AA8" s="14"/>
      <c r="AB8" s="351" t="s">
        <v>123</v>
      </c>
      <c r="AC8" s="352">
        <v>15.104</v>
      </c>
      <c r="AD8" s="23"/>
      <c r="AE8" s="23"/>
      <c r="AF8" s="23"/>
      <c r="AG8" s="23"/>
      <c r="AH8" s="23"/>
      <c r="AI8" s="23"/>
      <c r="AJ8" s="23"/>
      <c r="AK8" s="23"/>
      <c r="AL8" s="23"/>
      <c r="AM8" s="83"/>
      <c r="AN8" s="35"/>
      <c r="AO8" s="84"/>
      <c r="AP8" s="83"/>
      <c r="AQ8" s="83"/>
      <c r="AS8" s="21" t="s">
        <v>133</v>
      </c>
      <c r="AU8" s="83"/>
      <c r="AV8" s="83"/>
      <c r="AW8" s="85"/>
      <c r="AX8" s="85"/>
      <c r="AY8" s="83"/>
      <c r="AZ8" s="23"/>
      <c r="BA8" s="23"/>
      <c r="BB8" s="23"/>
      <c r="BC8" s="23"/>
      <c r="BD8" s="23"/>
      <c r="BE8" s="23"/>
      <c r="BF8" s="23"/>
      <c r="BG8" s="23"/>
      <c r="BJ8" s="159"/>
      <c r="BK8" s="159"/>
      <c r="BL8" s="37"/>
      <c r="BM8" s="37"/>
      <c r="BN8" s="159"/>
      <c r="BO8" s="159"/>
      <c r="BP8" s="159"/>
      <c r="BQ8" s="159"/>
      <c r="BR8" s="158"/>
      <c r="BS8" s="171"/>
      <c r="BT8" s="162"/>
      <c r="BU8" s="174"/>
      <c r="BY8" s="23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</row>
    <row r="9" spans="2:88" ht="24" customHeight="1" thickBot="1">
      <c r="B9" s="68"/>
      <c r="C9" s="54"/>
      <c r="D9" s="54"/>
      <c r="E9" s="54"/>
      <c r="F9" s="54"/>
      <c r="G9" s="54"/>
      <c r="H9" s="54"/>
      <c r="I9" s="54"/>
      <c r="J9" s="54"/>
      <c r="K9" s="54"/>
      <c r="L9" s="67"/>
      <c r="R9" s="61"/>
      <c r="S9" s="62"/>
      <c r="T9" s="63"/>
      <c r="U9" s="62"/>
      <c r="V9" s="63"/>
      <c r="W9" s="157"/>
      <c r="X9" s="63"/>
      <c r="Y9" s="62"/>
      <c r="Z9" s="63"/>
      <c r="AA9" s="62"/>
      <c r="AB9" s="55"/>
      <c r="AC9" s="34"/>
      <c r="AD9" s="23"/>
      <c r="AE9" s="23"/>
      <c r="AF9" s="23"/>
      <c r="AG9" s="23"/>
      <c r="AH9" s="23"/>
      <c r="AI9" s="23"/>
      <c r="AJ9" s="23"/>
      <c r="AK9" s="23"/>
      <c r="AL9" s="2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23"/>
      <c r="BA9" s="23"/>
      <c r="BB9" s="23"/>
      <c r="BC9" s="23"/>
      <c r="BD9" s="23"/>
      <c r="BE9" s="23"/>
      <c r="BF9" s="23"/>
      <c r="BG9" s="23"/>
      <c r="BJ9" s="37"/>
      <c r="BK9" s="13"/>
      <c r="BL9" s="37"/>
      <c r="BM9" s="37"/>
      <c r="BN9" s="37"/>
      <c r="BO9" s="37"/>
      <c r="BP9" s="37"/>
      <c r="BQ9" s="37"/>
      <c r="BR9" s="163"/>
      <c r="BS9" s="163"/>
      <c r="BT9" s="37"/>
      <c r="BU9" s="168"/>
      <c r="BY9" s="23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</row>
    <row r="10" spans="2:88" ht="24" customHeight="1">
      <c r="B10" s="38"/>
      <c r="C10" s="69" t="s">
        <v>18</v>
      </c>
      <c r="D10" s="54"/>
      <c r="E10" s="54"/>
      <c r="F10" s="37"/>
      <c r="G10" s="98" t="s">
        <v>109</v>
      </c>
      <c r="H10" s="54"/>
      <c r="I10" s="54"/>
      <c r="J10" s="36" t="s">
        <v>19</v>
      </c>
      <c r="K10" s="99" t="s">
        <v>117</v>
      </c>
      <c r="L10" s="45"/>
      <c r="AD10" s="23"/>
      <c r="AE10" s="23"/>
      <c r="AF10" s="23"/>
      <c r="AG10" s="23"/>
      <c r="AH10" s="23"/>
      <c r="AI10" s="23"/>
      <c r="AJ10" s="23"/>
      <c r="AK10" s="23"/>
      <c r="AL10" s="23"/>
      <c r="AM10" s="83"/>
      <c r="AN10" s="83"/>
      <c r="AO10" s="83"/>
      <c r="AP10" s="83"/>
      <c r="AQ10" s="83"/>
      <c r="AR10" s="83"/>
      <c r="AS10" s="220" t="s">
        <v>125</v>
      </c>
      <c r="AT10" s="83"/>
      <c r="AU10" s="83"/>
      <c r="AV10" s="83"/>
      <c r="AW10" s="83"/>
      <c r="AX10" s="83"/>
      <c r="AY10" s="83"/>
      <c r="AZ10" s="23"/>
      <c r="BA10" s="23"/>
      <c r="BB10" s="23"/>
      <c r="BC10" s="23"/>
      <c r="BD10" s="23"/>
      <c r="BE10" s="23"/>
      <c r="BF10" s="23"/>
      <c r="BG10" s="23"/>
      <c r="BY10" s="23"/>
      <c r="BZ10" s="37"/>
      <c r="CA10" s="69"/>
      <c r="CB10" s="37"/>
      <c r="CC10" s="37"/>
      <c r="CD10" s="37"/>
      <c r="CE10" s="98"/>
      <c r="CF10" s="37"/>
      <c r="CG10" s="37"/>
      <c r="CH10" s="36"/>
      <c r="CI10" s="99"/>
      <c r="CJ10" s="177"/>
    </row>
    <row r="11" spans="2:88" ht="24" customHeight="1">
      <c r="B11" s="38"/>
      <c r="C11" s="69" t="s">
        <v>20</v>
      </c>
      <c r="D11" s="54"/>
      <c r="E11" s="54"/>
      <c r="F11" s="37"/>
      <c r="G11" s="98" t="s">
        <v>21</v>
      </c>
      <c r="H11" s="54"/>
      <c r="I11" s="15"/>
      <c r="J11" s="36" t="s">
        <v>22</v>
      </c>
      <c r="K11" s="99" t="s">
        <v>118</v>
      </c>
      <c r="L11" s="45"/>
      <c r="AE11" s="23"/>
      <c r="AF11" s="23"/>
      <c r="AG11" s="23"/>
      <c r="AH11" s="23"/>
      <c r="AI11" s="23"/>
      <c r="AJ11" s="23"/>
      <c r="AK11" s="23"/>
      <c r="AL11" s="23"/>
      <c r="AM11" s="83"/>
      <c r="AN11" s="77"/>
      <c r="AO11" s="86"/>
      <c r="AP11" s="163"/>
      <c r="AQ11" s="86"/>
      <c r="AR11" s="163"/>
      <c r="AS11" s="361"/>
      <c r="AT11" s="163"/>
      <c r="AU11" s="163"/>
      <c r="AV11" s="163"/>
      <c r="AW11" s="77"/>
      <c r="AX11" s="87"/>
      <c r="AY11" s="83"/>
      <c r="AZ11" s="23"/>
      <c r="BA11" s="23"/>
      <c r="BY11" s="23"/>
      <c r="BZ11" s="37"/>
      <c r="CA11" s="69"/>
      <c r="CB11" s="37"/>
      <c r="CC11" s="37"/>
      <c r="CD11" s="37"/>
      <c r="CE11" s="98"/>
      <c r="CF11" s="37"/>
      <c r="CG11" s="13"/>
      <c r="CH11" s="36"/>
      <c r="CI11" s="99"/>
      <c r="CJ11" s="177"/>
    </row>
    <row r="12" spans="2:88" ht="24" customHeight="1" thickBot="1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2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83"/>
      <c r="AN12" s="36"/>
      <c r="AO12" s="86"/>
      <c r="AP12" s="163"/>
      <c r="AQ12" s="163"/>
      <c r="AR12" s="163"/>
      <c r="AS12" s="199"/>
      <c r="AT12" s="163"/>
      <c r="AU12" s="163"/>
      <c r="AV12" s="163"/>
      <c r="AW12" s="145"/>
      <c r="AX12" s="87"/>
      <c r="AY12" s="83"/>
      <c r="AZ12" s="23"/>
      <c r="BA12" s="23"/>
      <c r="BY12" s="23"/>
      <c r="BZ12" s="13"/>
      <c r="CA12" s="13"/>
      <c r="CB12" s="13"/>
      <c r="CC12" s="13"/>
      <c r="CD12" s="13"/>
      <c r="CE12" s="178"/>
      <c r="CF12" s="13"/>
      <c r="CG12" s="13"/>
      <c r="CH12" s="13"/>
      <c r="CI12" s="13"/>
      <c r="CJ12" s="13"/>
    </row>
    <row r="13" spans="30:53" ht="24" customHeight="1" thickTop="1">
      <c r="AD13" s="23"/>
      <c r="AE13" s="23"/>
      <c r="AF13" s="23"/>
      <c r="AG13" s="23"/>
      <c r="AH13" s="23"/>
      <c r="AI13" s="23"/>
      <c r="AJ13" s="23"/>
      <c r="AK13" s="23"/>
      <c r="AL13" s="23"/>
      <c r="AM13" s="83"/>
      <c r="AN13" s="36"/>
      <c r="AO13" s="86"/>
      <c r="AP13" s="163"/>
      <c r="AQ13" s="163"/>
      <c r="AR13" s="163"/>
      <c r="AS13" s="199"/>
      <c r="AT13" s="163"/>
      <c r="AU13" s="163"/>
      <c r="AV13" s="163"/>
      <c r="AW13" s="80"/>
      <c r="AX13" s="87"/>
      <c r="AY13" s="83"/>
      <c r="AZ13" s="23"/>
      <c r="BA13" s="23"/>
    </row>
    <row r="14" spans="16:75" ht="18" customHeight="1">
      <c r="P14" s="1"/>
      <c r="Q14" s="1"/>
      <c r="AD14" s="23"/>
      <c r="AE14" s="23"/>
      <c r="AF14" s="23"/>
      <c r="AH14" s="23"/>
      <c r="AI14" s="23"/>
      <c r="AJ14" s="23"/>
      <c r="AK14" s="23"/>
      <c r="AL14" s="23"/>
      <c r="AM14" s="86"/>
      <c r="AN14" s="86"/>
      <c r="AO14" s="86"/>
      <c r="AP14" s="86"/>
      <c r="AQ14" s="86"/>
      <c r="AR14" s="86"/>
      <c r="AS14" s="36"/>
      <c r="AT14" s="36"/>
      <c r="AU14" s="36"/>
      <c r="AV14" s="86"/>
      <c r="AW14" s="36"/>
      <c r="AX14" s="86"/>
      <c r="AY14" s="86"/>
      <c r="AZ14" s="23"/>
      <c r="BV14" s="1"/>
      <c r="BW14" s="1"/>
    </row>
    <row r="15" spans="15:75" ht="18" customHeight="1">
      <c r="O15" s="1"/>
      <c r="X15" s="215"/>
      <c r="AD15" s="23"/>
      <c r="AE15" s="359"/>
      <c r="AF15" s="23"/>
      <c r="AH15" s="23"/>
      <c r="AL15" s="23"/>
      <c r="AZ15" s="23"/>
      <c r="BB15" s="23"/>
      <c r="BC15" s="23"/>
      <c r="BE15" s="23"/>
      <c r="BF15" s="23"/>
      <c r="BH15" s="23"/>
      <c r="BJ15" s="23"/>
      <c r="BN15" s="23"/>
      <c r="BP15" s="23"/>
      <c r="BV15" s="1"/>
      <c r="BW15" s="1"/>
    </row>
    <row r="16" spans="28:45" ht="18" customHeight="1">
      <c r="AB16" s="184" t="s">
        <v>92</v>
      </c>
      <c r="AH16" s="24"/>
      <c r="AL16" s="138"/>
      <c r="AS16" s="90"/>
    </row>
    <row r="17" spans="24:70" ht="18" customHeight="1">
      <c r="X17" s="216" t="s">
        <v>129</v>
      </c>
      <c r="AE17" s="359" t="s">
        <v>128</v>
      </c>
      <c r="AH17" s="23"/>
      <c r="AK17" s="216"/>
      <c r="BR17" s="23"/>
    </row>
    <row r="18" spans="28:70" ht="18" customHeight="1">
      <c r="AB18" s="138" t="s">
        <v>93</v>
      </c>
      <c r="AF18" s="25"/>
      <c r="AG18" s="138"/>
      <c r="AH18" s="23"/>
      <c r="AN18" s="154">
        <v>15.175</v>
      </c>
      <c r="AQ18" s="221" t="s">
        <v>94</v>
      </c>
      <c r="AT18" s="217" t="s">
        <v>29</v>
      </c>
      <c r="BN18" s="23"/>
      <c r="BR18" s="23"/>
    </row>
    <row r="19" spans="12:42" ht="18" customHeight="1">
      <c r="L19" s="23"/>
      <c r="W19" s="138"/>
      <c r="AE19" s="218" t="s">
        <v>60</v>
      </c>
      <c r="AH19" s="23"/>
      <c r="AI19" s="217" t="s">
        <v>63</v>
      </c>
      <c r="AP19" s="112"/>
    </row>
    <row r="20" spans="8:70" ht="18" customHeight="1">
      <c r="H20" s="23"/>
      <c r="K20" s="90"/>
      <c r="O20" s="139"/>
      <c r="X20" s="360" t="s">
        <v>130</v>
      </c>
      <c r="AA20" s="112"/>
      <c r="AD20" s="112"/>
      <c r="AE20" s="23"/>
      <c r="AH20" s="23"/>
      <c r="AI20" s="153"/>
      <c r="AP20" s="23"/>
      <c r="BO20" s="23"/>
      <c r="BR20" s="23"/>
    </row>
    <row r="21" spans="6:75" ht="18" customHeight="1">
      <c r="F21" s="23"/>
      <c r="H21" s="112"/>
      <c r="J21" s="90"/>
      <c r="Y21" s="23"/>
      <c r="AA21" s="23"/>
      <c r="AD21" s="191" t="s">
        <v>31</v>
      </c>
      <c r="AE21" s="214"/>
      <c r="AH21" s="23"/>
      <c r="AN21" s="23"/>
      <c r="AO21" s="23"/>
      <c r="AP21" s="23"/>
      <c r="AQ21" s="23"/>
      <c r="AU21" s="23"/>
      <c r="AV21" s="23"/>
      <c r="AX21" s="23"/>
      <c r="AZ21" s="23"/>
      <c r="BQ21" s="23"/>
      <c r="BT21" s="23"/>
      <c r="BV21" s="23"/>
      <c r="BW21" s="23"/>
    </row>
    <row r="22" spans="8:74" ht="18" customHeight="1">
      <c r="H22" s="23"/>
      <c r="I22" s="23"/>
      <c r="AG22" s="218" t="s">
        <v>61</v>
      </c>
      <c r="AH22" s="23"/>
      <c r="AL22" s="184"/>
      <c r="AM22" s="138"/>
      <c r="BK22" s="138" t="s">
        <v>28</v>
      </c>
      <c r="BP22" s="23"/>
      <c r="BQ22" s="140" t="s">
        <v>30</v>
      </c>
      <c r="BV22" s="23"/>
    </row>
    <row r="23" spans="6:85" ht="18" customHeight="1">
      <c r="F23" s="23"/>
      <c r="H23" s="23"/>
      <c r="I23" s="23"/>
      <c r="Q23" s="112"/>
      <c r="X23" s="360" t="s">
        <v>131</v>
      </c>
      <c r="AA23" s="112"/>
      <c r="AD23" s="112"/>
      <c r="AG23" s="23"/>
      <c r="AK23" s="16"/>
      <c r="AP23" s="25"/>
      <c r="AS23" s="25"/>
      <c r="AW23" s="140"/>
      <c r="AY23" s="135">
        <v>5</v>
      </c>
      <c r="BA23" s="23"/>
      <c r="BQ23" s="23"/>
      <c r="BV23" s="23"/>
      <c r="CF23" s="23"/>
      <c r="CG23" s="23"/>
    </row>
    <row r="24" spans="6:75" ht="18" customHeight="1">
      <c r="F24" s="28"/>
      <c r="H24" s="25"/>
      <c r="I24" s="23"/>
      <c r="Q24" s="23"/>
      <c r="S24" s="23"/>
      <c r="W24" s="104"/>
      <c r="Z24" s="23"/>
      <c r="AA24" s="23"/>
      <c r="AC24" s="23"/>
      <c r="AD24" s="23"/>
      <c r="AE24" s="23"/>
      <c r="AG24" s="357" t="s">
        <v>122</v>
      </c>
      <c r="AH24" s="104"/>
      <c r="AK24" s="23"/>
      <c r="AL24" s="23"/>
      <c r="AP24" s="23"/>
      <c r="AS24" s="23"/>
      <c r="AV24" s="23"/>
      <c r="AX24" s="23"/>
      <c r="AY24" s="23"/>
      <c r="AZ24" s="23"/>
      <c r="BA24" s="23"/>
      <c r="BC24" s="24"/>
      <c r="BE24" s="23"/>
      <c r="BF24" s="24"/>
      <c r="BH24" s="23"/>
      <c r="BS24" s="23"/>
      <c r="BW24" s="135">
        <v>8</v>
      </c>
    </row>
    <row r="25" spans="1:89" ht="18" customHeight="1">
      <c r="A25" s="26"/>
      <c r="C25" s="23"/>
      <c r="H25" s="23"/>
      <c r="I25" s="26"/>
      <c r="M25" s="23"/>
      <c r="N25" s="23"/>
      <c r="P25" s="23"/>
      <c r="S25" s="137" t="s">
        <v>12</v>
      </c>
      <c r="T25" s="23"/>
      <c r="U25" s="23"/>
      <c r="W25" s="23"/>
      <c r="X25" s="23"/>
      <c r="Y25" s="23"/>
      <c r="Z25" s="112"/>
      <c r="AB25" s="23"/>
      <c r="AC25" s="112"/>
      <c r="AD25" s="112"/>
      <c r="AF25" s="23"/>
      <c r="AH25" s="25"/>
      <c r="AI25" s="23"/>
      <c r="AJ25" s="23"/>
      <c r="AL25" s="135">
        <v>2</v>
      </c>
      <c r="AM25" s="23"/>
      <c r="AO25" s="135">
        <v>3</v>
      </c>
      <c r="AP25" s="23"/>
      <c r="AQ25" s="112"/>
      <c r="AS25" s="135">
        <v>4</v>
      </c>
      <c r="AU25" s="23"/>
      <c r="AV25" s="23"/>
      <c r="AX25" s="23"/>
      <c r="AY25" s="154"/>
      <c r="BA25" s="23"/>
      <c r="BL25" s="23"/>
      <c r="BM25" s="23"/>
      <c r="BN25" s="23"/>
      <c r="BP25" s="23"/>
      <c r="BR25" s="163"/>
      <c r="BS25" s="23"/>
      <c r="BT25" s="23"/>
      <c r="BU25" s="23"/>
      <c r="BV25" s="23"/>
      <c r="BW25" s="23"/>
      <c r="BX25" s="23"/>
      <c r="BY25" s="23"/>
      <c r="CA25" s="218">
        <v>9</v>
      </c>
      <c r="CK25" s="26"/>
    </row>
    <row r="26" spans="1:81" ht="18" customHeight="1">
      <c r="A26" s="26"/>
      <c r="F26" s="23"/>
      <c r="H26" s="25"/>
      <c r="I26" s="26"/>
      <c r="L26" s="23"/>
      <c r="M26" s="23"/>
      <c r="N26" s="112"/>
      <c r="S26" s="113"/>
      <c r="T26" s="23"/>
      <c r="V26" s="25"/>
      <c r="W26" s="25"/>
      <c r="X26" s="135">
        <v>1</v>
      </c>
      <c r="AD26" s="137"/>
      <c r="AE26" s="23"/>
      <c r="AF26" s="23"/>
      <c r="AG26" s="25"/>
      <c r="AH26" s="25"/>
      <c r="AI26" s="23"/>
      <c r="AJ26" s="25"/>
      <c r="AK26" s="23"/>
      <c r="AL26" s="23"/>
      <c r="AM26" s="25"/>
      <c r="AO26" s="23"/>
      <c r="AQ26" s="23"/>
      <c r="AS26" s="23"/>
      <c r="AT26" s="25"/>
      <c r="AW26" s="23"/>
      <c r="AZ26" s="23"/>
      <c r="BA26" s="23"/>
      <c r="BB26" s="25"/>
      <c r="BC26" s="23"/>
      <c r="BD26" s="23"/>
      <c r="BE26" s="23"/>
      <c r="BF26" s="23"/>
      <c r="BG26" s="23"/>
      <c r="BK26" s="24"/>
      <c r="BO26" s="23"/>
      <c r="BQ26" s="23"/>
      <c r="BS26" s="23"/>
      <c r="BV26" s="23"/>
      <c r="BZ26" s="218"/>
      <c r="CA26" s="23"/>
      <c r="CC26" s="23"/>
    </row>
    <row r="27" spans="1:89" ht="18" customHeight="1">
      <c r="A27" s="26"/>
      <c r="B27" s="26"/>
      <c r="I27" s="23"/>
      <c r="N27" s="23"/>
      <c r="S27" s="23"/>
      <c r="T27" s="104"/>
      <c r="X27" s="23"/>
      <c r="AD27" s="23"/>
      <c r="AE27" s="23"/>
      <c r="AF27" s="23"/>
      <c r="AG27" s="357" t="s">
        <v>126</v>
      </c>
      <c r="AH27" s="23"/>
      <c r="AI27" s="23"/>
      <c r="AJ27" s="23"/>
      <c r="AK27" s="23"/>
      <c r="AL27" s="23"/>
      <c r="AM27" s="23"/>
      <c r="AR27" s="23"/>
      <c r="AT27" s="23"/>
      <c r="AU27" s="155"/>
      <c r="AW27" s="24"/>
      <c r="AX27" s="23"/>
      <c r="BB27" s="23"/>
      <c r="BF27" s="23"/>
      <c r="BI27" s="24"/>
      <c r="BK27" s="23"/>
      <c r="BX27" s="23"/>
      <c r="BZ27" s="23"/>
      <c r="CE27" s="23"/>
      <c r="CK27" s="26"/>
    </row>
    <row r="28" spans="3:82" ht="18" customHeight="1">
      <c r="C28" s="27"/>
      <c r="G28" s="23"/>
      <c r="I28" s="23"/>
      <c r="J28" s="23"/>
      <c r="M28" s="23"/>
      <c r="N28" s="23"/>
      <c r="Q28" s="23"/>
      <c r="R28" s="23"/>
      <c r="S28" s="23"/>
      <c r="T28" s="25"/>
      <c r="U28" s="23"/>
      <c r="Y28" s="23"/>
      <c r="AA28" s="23"/>
      <c r="AD28" s="23"/>
      <c r="AE28" s="23"/>
      <c r="AF28" s="23"/>
      <c r="AG28" s="23"/>
      <c r="AI28" s="23"/>
      <c r="AJ28" s="23"/>
      <c r="AK28" s="23"/>
      <c r="AL28" s="25"/>
      <c r="AM28" s="23"/>
      <c r="AN28" s="23"/>
      <c r="AO28" s="23"/>
      <c r="AP28" s="23"/>
      <c r="AQ28" s="23"/>
      <c r="AU28" s="23"/>
      <c r="AV28" s="23"/>
      <c r="AW28" s="23"/>
      <c r="AX28" s="23"/>
      <c r="AY28" s="23"/>
      <c r="BA28" s="23"/>
      <c r="BF28" s="135">
        <v>7</v>
      </c>
      <c r="BG28" s="25"/>
      <c r="BI28" s="23"/>
      <c r="BK28" s="23"/>
      <c r="BN28" s="23"/>
      <c r="BP28" s="23"/>
      <c r="BR28" s="23"/>
      <c r="BS28" s="23"/>
      <c r="BU28" s="23"/>
      <c r="BV28" s="23"/>
      <c r="BW28" s="214"/>
      <c r="BX28" s="23"/>
      <c r="BY28" s="23"/>
      <c r="BZ28" s="23"/>
      <c r="CA28" s="23"/>
      <c r="CB28" s="23"/>
      <c r="CC28" s="23"/>
      <c r="CD28" s="23"/>
    </row>
    <row r="29" spans="3:85" ht="18" customHeight="1">
      <c r="C29" s="27"/>
      <c r="E29" s="213" t="s">
        <v>17</v>
      </c>
      <c r="N29" s="25"/>
      <c r="X29" s="104" t="s">
        <v>90</v>
      </c>
      <c r="Y29" s="23"/>
      <c r="AA29" s="113"/>
      <c r="AC29" s="23"/>
      <c r="AD29" s="23"/>
      <c r="AE29" s="23"/>
      <c r="AF29" s="23"/>
      <c r="AG29" s="23"/>
      <c r="AH29" s="23"/>
      <c r="AI29" s="23"/>
      <c r="AK29" s="23"/>
      <c r="AQ29" s="24"/>
      <c r="AT29" s="25"/>
      <c r="AZ29" s="23"/>
      <c r="BA29" s="104"/>
      <c r="BB29" s="23"/>
      <c r="BC29" s="102"/>
      <c r="BD29" s="23"/>
      <c r="BE29" s="23"/>
      <c r="BF29" s="23"/>
      <c r="BK29" s="23"/>
      <c r="BN29" s="23"/>
      <c r="BR29" s="23"/>
      <c r="BT29" s="25"/>
      <c r="BX29" s="25"/>
      <c r="CG29" s="190">
        <v>15.609</v>
      </c>
    </row>
    <row r="30" spans="14:83" ht="18" customHeight="1">
      <c r="N30" s="23"/>
      <c r="O30" s="23"/>
      <c r="P30" s="104"/>
      <c r="W30" s="23"/>
      <c r="X30" s="105" t="s">
        <v>91</v>
      </c>
      <c r="AC30" s="23"/>
      <c r="AD30" s="23"/>
      <c r="AE30" s="23"/>
      <c r="AF30" s="23"/>
      <c r="AG30" s="23"/>
      <c r="AH30" s="23"/>
      <c r="AI30" s="23"/>
      <c r="AJ30" s="23"/>
      <c r="AK30" s="23"/>
      <c r="AR30" s="23"/>
      <c r="AT30" s="23"/>
      <c r="AX30" s="23"/>
      <c r="AZ30" s="23"/>
      <c r="BB30" s="23"/>
      <c r="BD30" s="23"/>
      <c r="BF30" s="23"/>
      <c r="BI30" s="24"/>
      <c r="BM30" s="23"/>
      <c r="BN30" s="23"/>
      <c r="BO30" s="24"/>
      <c r="BP30" s="23"/>
      <c r="BS30" s="23"/>
      <c r="BT30" s="23"/>
      <c r="BU30" s="23"/>
      <c r="BV30" s="23"/>
      <c r="CE30" s="23"/>
    </row>
    <row r="31" spans="2:73" ht="18" customHeight="1">
      <c r="B31" s="13"/>
      <c r="C31" s="13"/>
      <c r="D31" s="59"/>
      <c r="E31" s="13"/>
      <c r="F31" s="13"/>
      <c r="J31" s="1"/>
      <c r="K31" s="23"/>
      <c r="L31" s="23"/>
      <c r="M31" s="1"/>
      <c r="N31" s="25"/>
      <c r="O31" s="23"/>
      <c r="P31" s="25"/>
      <c r="Q31" s="23"/>
      <c r="R31" s="23"/>
      <c r="U31" s="23"/>
      <c r="X31" s="23"/>
      <c r="Y31" s="23"/>
      <c r="Z31" s="23"/>
      <c r="AB31" s="23"/>
      <c r="AD31" s="23"/>
      <c r="AE31" s="23"/>
      <c r="AF31" s="23"/>
      <c r="AG31" s="23"/>
      <c r="AH31" s="23"/>
      <c r="AI31" s="23"/>
      <c r="AJ31" s="23"/>
      <c r="AK31" s="23"/>
      <c r="AL31" s="23"/>
      <c r="AN31" s="23"/>
      <c r="AO31" s="23"/>
      <c r="AP31" s="23"/>
      <c r="AQ31" s="23"/>
      <c r="AU31" s="23"/>
      <c r="AV31" s="23"/>
      <c r="AX31" s="23"/>
      <c r="AZ31" s="23"/>
      <c r="BA31" s="135">
        <v>6</v>
      </c>
      <c r="BB31" s="23"/>
      <c r="BC31" s="23"/>
      <c r="BD31" s="104"/>
      <c r="BE31" s="23"/>
      <c r="BF31" s="23"/>
      <c r="BG31" s="23"/>
      <c r="BH31" s="23"/>
      <c r="BI31" s="24"/>
      <c r="BJ31" s="23"/>
      <c r="BK31" s="23"/>
      <c r="BL31" s="23"/>
      <c r="BM31" s="23"/>
      <c r="BN31" s="23"/>
      <c r="BO31" s="23"/>
      <c r="BQ31" s="23"/>
      <c r="BR31" s="23"/>
      <c r="BS31" s="23"/>
      <c r="BT31" s="23"/>
      <c r="BU31" s="23"/>
    </row>
    <row r="32" spans="2:86" ht="18" customHeight="1">
      <c r="B32" s="13"/>
      <c r="C32" s="13"/>
      <c r="D32" s="13"/>
      <c r="E32" s="13"/>
      <c r="F32" s="13"/>
      <c r="I32" s="23"/>
      <c r="K32" s="23"/>
      <c r="M32" s="152"/>
      <c r="N32" s="23"/>
      <c r="O32" s="219"/>
      <c r="P32" s="23"/>
      <c r="Q32" s="23"/>
      <c r="R32" s="23"/>
      <c r="Y32" t="s">
        <v>88</v>
      </c>
      <c r="AJ32" s="359" t="s">
        <v>132</v>
      </c>
      <c r="AY32" s="23"/>
      <c r="BB32" s="25"/>
      <c r="BC32" s="102"/>
      <c r="BD32" s="25"/>
      <c r="BE32" s="23"/>
      <c r="BF32" s="23"/>
      <c r="BK32" s="23"/>
      <c r="BL32" s="23"/>
      <c r="BN32" s="23"/>
      <c r="BP32" s="192"/>
      <c r="BU32" s="25"/>
      <c r="BW32" s="26"/>
      <c r="BZ32" s="100"/>
      <c r="CH32" s="91"/>
    </row>
    <row r="33" spans="2:80" ht="18" customHeight="1">
      <c r="B33" s="203"/>
      <c r="C33" s="204"/>
      <c r="D33" s="205"/>
      <c r="E33" s="206"/>
      <c r="F33" s="15"/>
      <c r="I33" s="28"/>
      <c r="K33" s="23"/>
      <c r="M33" s="25"/>
      <c r="O33" s="23"/>
      <c r="P33" s="25"/>
      <c r="T33" s="23"/>
      <c r="U33" s="187"/>
      <c r="V33" s="23"/>
      <c r="X33" s="23"/>
      <c r="AB33" s="23"/>
      <c r="AD33" s="23"/>
      <c r="AF33" s="23"/>
      <c r="AG33" s="23"/>
      <c r="AI33" s="23"/>
      <c r="AK33" s="23"/>
      <c r="AS33" s="23"/>
      <c r="AU33" s="23"/>
      <c r="AV33" s="23"/>
      <c r="AW33" s="23"/>
      <c r="AX33" s="23"/>
      <c r="AY33" s="220"/>
      <c r="AZ33" s="23"/>
      <c r="BB33" s="23"/>
      <c r="BC33" s="23"/>
      <c r="BD33" s="23"/>
      <c r="BF33" s="23"/>
      <c r="BG33" s="23"/>
      <c r="BL33" s="23"/>
      <c r="BR33" s="23"/>
      <c r="BU33" s="23"/>
      <c r="BY33" s="23"/>
      <c r="CB33" s="23"/>
    </row>
    <row r="34" spans="2:88" ht="18" customHeight="1">
      <c r="B34" s="13"/>
      <c r="C34" s="13"/>
      <c r="D34" s="13"/>
      <c r="E34" s="13"/>
      <c r="F34" s="13"/>
      <c r="K34" s="23"/>
      <c r="M34" s="136"/>
      <c r="O34" s="24"/>
      <c r="P34" s="23"/>
      <c r="U34" s="188"/>
      <c r="V34" s="23"/>
      <c r="W34" s="113"/>
      <c r="X34" s="23"/>
      <c r="Z34" s="23"/>
      <c r="AA34" s="190" t="s">
        <v>32</v>
      </c>
      <c r="AB34" s="23"/>
      <c r="AC34" s="23"/>
      <c r="AF34" s="23"/>
      <c r="AI34" s="23"/>
      <c r="AJ34" s="23"/>
      <c r="AN34" s="189"/>
      <c r="AT34" s="184" t="s">
        <v>33</v>
      </c>
      <c r="AU34" s="184"/>
      <c r="AV34" s="185"/>
      <c r="AW34" s="23"/>
      <c r="AX34" s="220" t="s">
        <v>34</v>
      </c>
      <c r="BD34" s="23"/>
      <c r="BK34" s="23"/>
      <c r="BP34" s="23"/>
      <c r="BS34" s="23"/>
      <c r="BU34" s="25"/>
      <c r="BV34" s="23"/>
      <c r="BW34" s="146"/>
      <c r="CJ34" s="26"/>
    </row>
    <row r="35" spans="2:74" ht="18" customHeight="1">
      <c r="B35" s="13"/>
      <c r="C35" s="13"/>
      <c r="D35" s="13"/>
      <c r="E35" s="13"/>
      <c r="F35" s="13"/>
      <c r="Q35" s="104"/>
      <c r="U35" s="187"/>
      <c r="V35" s="112"/>
      <c r="AR35" s="23"/>
      <c r="AU35" s="23"/>
      <c r="AV35" s="112"/>
      <c r="AW35" s="220"/>
      <c r="BA35" s="23"/>
      <c r="BD35" s="25"/>
      <c r="BI35" s="114"/>
      <c r="BO35" s="102"/>
      <c r="BV35" s="25"/>
    </row>
    <row r="36" spans="2:57" ht="18" customHeight="1">
      <c r="B36" s="13"/>
      <c r="C36" s="13"/>
      <c r="D36" s="59"/>
      <c r="E36" s="13"/>
      <c r="F36" s="13"/>
      <c r="T36" s="23"/>
      <c r="U36" s="188"/>
      <c r="Y36" t="s">
        <v>89</v>
      </c>
      <c r="AA36" s="190" t="s">
        <v>32</v>
      </c>
      <c r="AN36" s="189"/>
      <c r="AQ36" s="192" t="s">
        <v>35</v>
      </c>
      <c r="AR36" s="184"/>
      <c r="AU36" s="220" t="s">
        <v>36</v>
      </c>
      <c r="BA36" s="102"/>
      <c r="BE36" s="90"/>
    </row>
    <row r="37" spans="2:57" ht="18" customHeight="1">
      <c r="B37" s="13"/>
      <c r="C37" s="13"/>
      <c r="D37" s="59"/>
      <c r="E37" s="13"/>
      <c r="F37" s="13"/>
      <c r="P37" s="23"/>
      <c r="U37" s="187"/>
      <c r="V37" s="23"/>
      <c r="W37" s="23"/>
      <c r="X37" s="23"/>
      <c r="AS37" s="23"/>
      <c r="BE37" s="90"/>
    </row>
    <row r="38" spans="2:73" ht="18" customHeight="1">
      <c r="B38" s="13"/>
      <c r="C38" s="13"/>
      <c r="D38" s="1"/>
      <c r="E38" s="13"/>
      <c r="F38" s="13"/>
      <c r="P38" s="104"/>
      <c r="Q38" s="107"/>
      <c r="AA38" s="190" t="s">
        <v>32</v>
      </c>
      <c r="BU38" s="141"/>
    </row>
    <row r="39" spans="16:53" ht="18" customHeight="1">
      <c r="P39" s="105"/>
      <c r="AQ39" s="192" t="s">
        <v>37</v>
      </c>
      <c r="AV39" s="23"/>
      <c r="AW39" s="23"/>
      <c r="AX39" s="23"/>
      <c r="AZ39" s="23"/>
      <c r="BA39" s="23"/>
    </row>
    <row r="40" spans="48:88" ht="18" customHeight="1">
      <c r="AV40" s="163"/>
      <c r="AW40" s="86"/>
      <c r="AX40" s="163"/>
      <c r="AZ40" s="163"/>
      <c r="BA40" s="163"/>
      <c r="BB40" s="163"/>
      <c r="BY40" s="23"/>
      <c r="BZ40" s="23"/>
      <c r="CJ40" s="26"/>
    </row>
    <row r="41" spans="48:54" ht="18" customHeight="1">
      <c r="AV41" s="163"/>
      <c r="AW41" s="163"/>
      <c r="AX41" s="163"/>
      <c r="AY41" s="199"/>
      <c r="AZ41" s="163"/>
      <c r="BA41" s="163"/>
      <c r="BB41" s="163"/>
    </row>
    <row r="42" spans="2:88" ht="18" customHeight="1" thickBot="1">
      <c r="B42" s="29" t="s">
        <v>41</v>
      </c>
      <c r="C42" s="30" t="s">
        <v>42</v>
      </c>
      <c r="D42" s="30" t="s">
        <v>43</v>
      </c>
      <c r="E42" s="30" t="s">
        <v>44</v>
      </c>
      <c r="F42" s="56" t="s">
        <v>45</v>
      </c>
      <c r="G42" s="53"/>
      <c r="H42" s="53"/>
      <c r="I42" s="128" t="s">
        <v>46</v>
      </c>
      <c r="J42" s="128"/>
      <c r="K42" s="53"/>
      <c r="L42" s="147"/>
      <c r="M42" s="179"/>
      <c r="N42" s="182" t="s">
        <v>41</v>
      </c>
      <c r="O42" s="30" t="s">
        <v>42</v>
      </c>
      <c r="P42" s="30" t="s">
        <v>43</v>
      </c>
      <c r="Q42" s="30" t="s">
        <v>44</v>
      </c>
      <c r="R42" s="56" t="s">
        <v>45</v>
      </c>
      <c r="S42" s="53"/>
      <c r="T42" s="53"/>
      <c r="U42" s="128" t="s">
        <v>46</v>
      </c>
      <c r="V42" s="128"/>
      <c r="W42" s="53"/>
      <c r="X42" s="108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V42" s="163"/>
      <c r="AW42" s="163"/>
      <c r="AX42" s="163"/>
      <c r="AY42" s="199"/>
      <c r="AZ42" s="163"/>
      <c r="BA42" s="163"/>
      <c r="BB42" s="163"/>
      <c r="BD42" s="26"/>
      <c r="BN42" s="29" t="s">
        <v>41</v>
      </c>
      <c r="BO42" s="30" t="s">
        <v>42</v>
      </c>
      <c r="BP42" s="30" t="s">
        <v>43</v>
      </c>
      <c r="BQ42" s="30" t="s">
        <v>44</v>
      </c>
      <c r="BR42" s="56" t="s">
        <v>45</v>
      </c>
      <c r="BS42" s="53"/>
      <c r="BT42" s="53"/>
      <c r="BU42" s="128" t="s">
        <v>46</v>
      </c>
      <c r="BV42" s="128"/>
      <c r="BW42" s="53"/>
      <c r="BX42" s="147"/>
      <c r="BY42" s="179"/>
      <c r="BZ42" s="182" t="s">
        <v>41</v>
      </c>
      <c r="CA42" s="30" t="s">
        <v>42</v>
      </c>
      <c r="CB42" s="30" t="s">
        <v>43</v>
      </c>
      <c r="CC42" s="30" t="s">
        <v>44</v>
      </c>
      <c r="CD42" s="56" t="s">
        <v>45</v>
      </c>
      <c r="CE42" s="53"/>
      <c r="CF42" s="53"/>
      <c r="CG42" s="128" t="s">
        <v>46</v>
      </c>
      <c r="CH42" s="128"/>
      <c r="CI42" s="53"/>
      <c r="CJ42" s="108"/>
    </row>
    <row r="43" spans="2:88" ht="18" customHeight="1" thickTop="1">
      <c r="B43" s="9"/>
      <c r="C43" s="7"/>
      <c r="D43" s="7"/>
      <c r="E43" s="7"/>
      <c r="F43" s="7"/>
      <c r="G43" s="6" t="s">
        <v>6</v>
      </c>
      <c r="H43" s="7"/>
      <c r="I43" s="7"/>
      <c r="J43" s="7"/>
      <c r="K43" s="7"/>
      <c r="L43" s="200"/>
      <c r="M43" s="201"/>
      <c r="N43" s="7"/>
      <c r="O43" s="7"/>
      <c r="P43" s="7"/>
      <c r="Q43" s="7"/>
      <c r="R43" s="7"/>
      <c r="S43" s="6" t="s">
        <v>47</v>
      </c>
      <c r="T43" s="7"/>
      <c r="U43" s="7"/>
      <c r="V43" s="7"/>
      <c r="W43" s="7"/>
      <c r="X43" s="8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BN43" s="9"/>
      <c r="BO43" s="7"/>
      <c r="BP43" s="7"/>
      <c r="BQ43" s="7"/>
      <c r="BR43" s="7"/>
      <c r="BS43" s="6"/>
      <c r="BT43" s="7"/>
      <c r="BU43" s="7"/>
      <c r="BV43" s="7"/>
      <c r="BW43" s="7"/>
      <c r="BX43" s="7"/>
      <c r="BY43" s="6" t="s">
        <v>47</v>
      </c>
      <c r="BZ43" s="7"/>
      <c r="CA43" s="7"/>
      <c r="CB43" s="7"/>
      <c r="CC43" s="7"/>
      <c r="CD43" s="7"/>
      <c r="CE43" s="6"/>
      <c r="CF43" s="7"/>
      <c r="CG43" s="7"/>
      <c r="CH43" s="7"/>
      <c r="CI43" s="7"/>
      <c r="CJ43" s="8"/>
    </row>
    <row r="44" spans="2:88" ht="21" customHeight="1">
      <c r="B44" s="151"/>
      <c r="C44" s="22"/>
      <c r="D44" s="32"/>
      <c r="E44" s="33"/>
      <c r="F44" s="133"/>
      <c r="G44" s="129"/>
      <c r="L44" s="148"/>
      <c r="M44" s="93"/>
      <c r="N44" s="202" t="s">
        <v>60</v>
      </c>
      <c r="O44" s="186">
        <v>15.085</v>
      </c>
      <c r="P44" s="32">
        <v>-27</v>
      </c>
      <c r="Q44" s="186">
        <f>O44+P44*0.001</f>
        <v>15.058000000000002</v>
      </c>
      <c r="R44" s="57" t="s">
        <v>49</v>
      </c>
      <c r="S44" s="149" t="s">
        <v>54</v>
      </c>
      <c r="X44" s="109"/>
      <c r="AA44" s="1"/>
      <c r="AB44" s="1"/>
      <c r="AC44" s="1"/>
      <c r="AH44" s="36"/>
      <c r="AI44" s="329"/>
      <c r="AJ44" s="329"/>
      <c r="AK44" s="329"/>
      <c r="AL44" s="329"/>
      <c r="AM44" s="36"/>
      <c r="AN44" s="330"/>
      <c r="AO44" s="330"/>
      <c r="AP44" s="36"/>
      <c r="AQ44" s="330"/>
      <c r="AR44" s="330"/>
      <c r="AT44" s="36"/>
      <c r="AU44" s="329"/>
      <c r="AV44" s="329"/>
      <c r="AW44" s="329"/>
      <c r="AX44" s="329"/>
      <c r="AY44" s="36"/>
      <c r="AZ44" s="330"/>
      <c r="BA44" s="330"/>
      <c r="BB44" s="36"/>
      <c r="BC44" s="330"/>
      <c r="BD44" s="330"/>
      <c r="BN44" s="111" t="s">
        <v>36</v>
      </c>
      <c r="BO44" s="186">
        <v>15.251000000000001</v>
      </c>
      <c r="BP44" s="32">
        <v>-42</v>
      </c>
      <c r="BQ44" s="186">
        <f>BO44+BP44*0.001</f>
        <v>15.209000000000001</v>
      </c>
      <c r="BR44" s="57" t="s">
        <v>49</v>
      </c>
      <c r="BS44" s="149" t="s">
        <v>54</v>
      </c>
      <c r="BX44" s="148"/>
      <c r="BY44" s="212"/>
      <c r="BZ44" s="208" t="s">
        <v>57</v>
      </c>
      <c r="CA44" s="22">
        <v>15.303</v>
      </c>
      <c r="CB44" s="32">
        <v>51</v>
      </c>
      <c r="CC44" s="33">
        <f>CA44+CB44*0.001</f>
        <v>15.354000000000001</v>
      </c>
      <c r="CD44" s="57" t="s">
        <v>49</v>
      </c>
      <c r="CE44" s="129" t="s">
        <v>83</v>
      </c>
      <c r="CJ44" s="109"/>
    </row>
    <row r="45" spans="2:88" ht="22.5" customHeight="1">
      <c r="B45" s="222">
        <v>1</v>
      </c>
      <c r="C45" s="31">
        <v>15.019</v>
      </c>
      <c r="D45" s="32">
        <v>51</v>
      </c>
      <c r="E45" s="33">
        <f>C45+D45*0.001</f>
        <v>15.07</v>
      </c>
      <c r="F45" s="57" t="s">
        <v>49</v>
      </c>
      <c r="G45" s="129" t="s">
        <v>66</v>
      </c>
      <c r="L45" s="148"/>
      <c r="M45" s="93"/>
      <c r="N45" s="202" t="s">
        <v>61</v>
      </c>
      <c r="O45" s="186">
        <v>15.11</v>
      </c>
      <c r="P45" s="32">
        <v>-32</v>
      </c>
      <c r="Q45" s="186">
        <f>O45+P45*0.001</f>
        <v>15.078</v>
      </c>
      <c r="R45" s="57" t="s">
        <v>49</v>
      </c>
      <c r="S45" s="149" t="s">
        <v>54</v>
      </c>
      <c r="X45" s="109"/>
      <c r="AH45" s="331"/>
      <c r="AI45" s="322"/>
      <c r="AJ45" s="332"/>
      <c r="AK45" s="323"/>
      <c r="AL45" s="332"/>
      <c r="AM45" s="330"/>
      <c r="AN45" s="170"/>
      <c r="AO45" s="170"/>
      <c r="AP45" s="170"/>
      <c r="AQ45" s="170"/>
      <c r="AR45" s="170"/>
      <c r="AT45" s="331"/>
      <c r="AU45" s="322"/>
      <c r="AV45" s="340"/>
      <c r="AW45" s="323"/>
      <c r="AX45" s="340"/>
      <c r="AY45" s="341"/>
      <c r="AZ45" s="330"/>
      <c r="BA45" s="170"/>
      <c r="BB45" s="170"/>
      <c r="BC45" s="170"/>
      <c r="BD45" s="170"/>
      <c r="BN45" s="111" t="s">
        <v>34</v>
      </c>
      <c r="BO45" s="186">
        <v>15.279</v>
      </c>
      <c r="BP45" s="32">
        <v>-42</v>
      </c>
      <c r="BQ45" s="186">
        <f>BO45+BP45*0.001</f>
        <v>15.237</v>
      </c>
      <c r="BR45" s="57" t="s">
        <v>49</v>
      </c>
      <c r="BS45" s="149" t="s">
        <v>54</v>
      </c>
      <c r="BX45" s="148"/>
      <c r="BY45" s="93"/>
      <c r="BZ45" s="208" t="s">
        <v>59</v>
      </c>
      <c r="CA45" s="22">
        <v>15.303</v>
      </c>
      <c r="CB45" s="32">
        <v>-51</v>
      </c>
      <c r="CC45" s="33">
        <f>CA45+CB45*0.001</f>
        <v>15.252</v>
      </c>
      <c r="CD45" s="57" t="s">
        <v>49</v>
      </c>
      <c r="CE45" s="129" t="s">
        <v>82</v>
      </c>
      <c r="CJ45" s="109"/>
    </row>
    <row r="46" spans="2:88" ht="22.5" customHeight="1">
      <c r="B46" s="111"/>
      <c r="C46" s="186"/>
      <c r="D46" s="32"/>
      <c r="E46" s="186"/>
      <c r="F46" s="57"/>
      <c r="G46" s="149" t="s">
        <v>67</v>
      </c>
      <c r="L46" s="148"/>
      <c r="M46" s="180"/>
      <c r="N46" s="223">
        <v>2</v>
      </c>
      <c r="O46" s="22">
        <v>15.152</v>
      </c>
      <c r="P46" s="32">
        <v>-51</v>
      </c>
      <c r="Q46" s="33">
        <f>O46+P46*0.001</f>
        <v>15.100999999999999</v>
      </c>
      <c r="R46" s="57" t="s">
        <v>49</v>
      </c>
      <c r="S46" s="129" t="s">
        <v>68</v>
      </c>
      <c r="X46" s="109"/>
      <c r="AH46" s="333"/>
      <c r="AI46" s="328"/>
      <c r="AJ46" s="334"/>
      <c r="AK46" s="328"/>
      <c r="AL46" s="334"/>
      <c r="AM46" s="335"/>
      <c r="AN46" s="330"/>
      <c r="AO46" s="170"/>
      <c r="AP46" s="336"/>
      <c r="AQ46" s="170"/>
      <c r="AR46" s="170"/>
      <c r="AT46" s="333"/>
      <c r="AU46" s="334"/>
      <c r="AV46" s="334"/>
      <c r="AW46" s="334"/>
      <c r="AX46" s="334"/>
      <c r="AY46" s="335"/>
      <c r="AZ46" s="330"/>
      <c r="BA46" s="170"/>
      <c r="BB46" s="339"/>
      <c r="BC46" s="170"/>
      <c r="BD46" s="170"/>
      <c r="BN46" s="209" t="s">
        <v>33</v>
      </c>
      <c r="BO46" s="186">
        <v>15.239</v>
      </c>
      <c r="BP46" s="32"/>
      <c r="BQ46" s="186"/>
      <c r="BR46" s="57" t="s">
        <v>49</v>
      </c>
      <c r="BS46" s="129" t="s">
        <v>76</v>
      </c>
      <c r="BX46" s="148"/>
      <c r="BY46" s="93"/>
      <c r="BZ46" s="223">
        <v>7</v>
      </c>
      <c r="CA46" s="22">
        <v>15.356</v>
      </c>
      <c r="CB46" s="32">
        <v>-51</v>
      </c>
      <c r="CC46" s="33">
        <f>CA46+CB46*0.001</f>
        <v>15.305</v>
      </c>
      <c r="CD46" s="57" t="s">
        <v>49</v>
      </c>
      <c r="CE46" s="129" t="s">
        <v>81</v>
      </c>
      <c r="CJ46" s="109"/>
    </row>
    <row r="47" spans="2:88" ht="22.5" customHeight="1">
      <c r="B47" s="106"/>
      <c r="C47" s="22"/>
      <c r="D47" s="32"/>
      <c r="E47" s="33"/>
      <c r="F47" s="57"/>
      <c r="G47" s="129"/>
      <c r="L47" s="148"/>
      <c r="M47" s="180"/>
      <c r="N47" s="223">
        <v>3</v>
      </c>
      <c r="O47" s="22">
        <v>15.187</v>
      </c>
      <c r="P47" s="32">
        <v>-51</v>
      </c>
      <c r="Q47" s="33">
        <f>O47+P47*0.001</f>
        <v>15.136</v>
      </c>
      <c r="R47" s="57" t="s">
        <v>49</v>
      </c>
      <c r="S47" s="129" t="s">
        <v>70</v>
      </c>
      <c r="X47" s="109"/>
      <c r="AH47" s="337"/>
      <c r="AI47" s="328"/>
      <c r="AJ47" s="334"/>
      <c r="AK47" s="328"/>
      <c r="AL47" s="334"/>
      <c r="AM47" s="335"/>
      <c r="AN47" s="170"/>
      <c r="AO47" s="170"/>
      <c r="AP47" s="338"/>
      <c r="AQ47" s="170"/>
      <c r="AR47" s="170"/>
      <c r="AT47" s="342"/>
      <c r="AU47" s="328"/>
      <c r="AV47" s="328"/>
      <c r="AW47" s="328"/>
      <c r="AX47" s="328"/>
      <c r="AY47" s="343"/>
      <c r="AZ47" s="330"/>
      <c r="BA47" s="170"/>
      <c r="BB47" s="344"/>
      <c r="BC47" s="170"/>
      <c r="BD47" s="170"/>
      <c r="BN47" s="209" t="s">
        <v>35</v>
      </c>
      <c r="BO47" s="186">
        <v>15.213</v>
      </c>
      <c r="BP47" s="32"/>
      <c r="BQ47" s="186"/>
      <c r="BR47" s="57" t="s">
        <v>49</v>
      </c>
      <c r="BS47" s="129" t="s">
        <v>75</v>
      </c>
      <c r="BX47" s="148"/>
      <c r="BY47" s="180"/>
      <c r="BZ47" s="183" t="s">
        <v>85</v>
      </c>
      <c r="CA47" s="22">
        <v>15.346</v>
      </c>
      <c r="CB47" s="32"/>
      <c r="CC47" s="33"/>
      <c r="CD47" s="57"/>
      <c r="CE47" s="129" t="s">
        <v>86</v>
      </c>
      <c r="CJ47" s="109"/>
    </row>
    <row r="48" spans="2:88" ht="22.5" customHeight="1">
      <c r="B48" s="224">
        <v>4</v>
      </c>
      <c r="C48" s="22">
        <v>15.224</v>
      </c>
      <c r="D48" s="32">
        <v>42</v>
      </c>
      <c r="E48" s="33">
        <f>C48+D48*0.001</f>
        <v>15.266</v>
      </c>
      <c r="F48" s="57" t="s">
        <v>49</v>
      </c>
      <c r="G48" s="129" t="s">
        <v>69</v>
      </c>
      <c r="L48" s="148"/>
      <c r="M48" s="93"/>
      <c r="N48" s="202" t="s">
        <v>31</v>
      </c>
      <c r="O48" s="186">
        <v>15.078</v>
      </c>
      <c r="P48" s="32"/>
      <c r="Q48" s="186"/>
      <c r="R48" s="57" t="s">
        <v>49</v>
      </c>
      <c r="S48" s="129" t="s">
        <v>71</v>
      </c>
      <c r="X48" s="109"/>
      <c r="AH48" s="333"/>
      <c r="AI48" s="328"/>
      <c r="AJ48" s="334"/>
      <c r="AK48" s="328"/>
      <c r="AL48" s="334"/>
      <c r="AM48" s="335"/>
      <c r="AN48" s="170"/>
      <c r="AO48" s="170"/>
      <c r="AP48" s="339"/>
      <c r="AQ48" s="170"/>
      <c r="AR48" s="170"/>
      <c r="AS48" s="101" t="s">
        <v>38</v>
      </c>
      <c r="AT48" s="333"/>
      <c r="AU48" s="334"/>
      <c r="AV48" s="334"/>
      <c r="AW48" s="334"/>
      <c r="AX48" s="334"/>
      <c r="AY48" s="335"/>
      <c r="AZ48" s="330"/>
      <c r="BA48" s="170"/>
      <c r="BB48" s="339"/>
      <c r="BC48" s="170"/>
      <c r="BD48" s="170"/>
      <c r="BN48" s="209" t="s">
        <v>37</v>
      </c>
      <c r="BO48" s="186">
        <v>15.203</v>
      </c>
      <c r="BP48" s="32"/>
      <c r="BQ48" s="186"/>
      <c r="BR48" s="57" t="s">
        <v>49</v>
      </c>
      <c r="BS48" s="129" t="s">
        <v>74</v>
      </c>
      <c r="BX48" s="148"/>
      <c r="BY48" s="180"/>
      <c r="BZ48" s="183" t="s">
        <v>85</v>
      </c>
      <c r="CA48" s="22">
        <v>15.512</v>
      </c>
      <c r="CB48" s="32"/>
      <c r="CC48" s="33"/>
      <c r="CD48" s="57"/>
      <c r="CE48" s="129" t="s">
        <v>87</v>
      </c>
      <c r="CJ48" s="109"/>
    </row>
    <row r="49" spans="2:88" ht="22.5" customHeight="1">
      <c r="B49" s="106"/>
      <c r="C49" s="22"/>
      <c r="D49" s="32"/>
      <c r="E49" s="33"/>
      <c r="F49" s="57"/>
      <c r="G49" s="129"/>
      <c r="L49" s="148"/>
      <c r="M49" s="93"/>
      <c r="N49" s="207" t="s">
        <v>62</v>
      </c>
      <c r="O49" s="186">
        <v>15.058</v>
      </c>
      <c r="P49" s="32"/>
      <c r="Q49" s="186"/>
      <c r="R49" s="57" t="s">
        <v>49</v>
      </c>
      <c r="S49" s="129" t="s">
        <v>72</v>
      </c>
      <c r="X49" s="109"/>
      <c r="AH49" s="337"/>
      <c r="AI49" s="328"/>
      <c r="AJ49" s="334"/>
      <c r="AK49" s="328"/>
      <c r="AL49" s="334"/>
      <c r="AM49" s="335"/>
      <c r="AN49" s="170"/>
      <c r="AO49" s="170"/>
      <c r="AP49" s="44"/>
      <c r="AQ49" s="170"/>
      <c r="AR49" s="170"/>
      <c r="AS49" s="90" t="s">
        <v>39</v>
      </c>
      <c r="AT49" s="342"/>
      <c r="AU49" s="328"/>
      <c r="AV49" s="328"/>
      <c r="AW49" s="328"/>
      <c r="AX49" s="328"/>
      <c r="AY49" s="345"/>
      <c r="AZ49" s="330"/>
      <c r="BA49" s="170"/>
      <c r="BB49" s="344"/>
      <c r="BC49" s="170"/>
      <c r="BD49" s="170"/>
      <c r="BN49" s="111" t="s">
        <v>29</v>
      </c>
      <c r="BO49" s="186">
        <v>15.24</v>
      </c>
      <c r="BP49" s="32"/>
      <c r="BQ49" s="186"/>
      <c r="BR49" s="57" t="s">
        <v>49</v>
      </c>
      <c r="BS49" s="129" t="s">
        <v>77</v>
      </c>
      <c r="BX49" s="148"/>
      <c r="BY49" s="180"/>
      <c r="BZ49" s="223">
        <v>8</v>
      </c>
      <c r="CA49" s="22">
        <v>15.51</v>
      </c>
      <c r="CB49" s="32">
        <v>-42</v>
      </c>
      <c r="CC49" s="33">
        <f>CA49+CB49*0.001</f>
        <v>15.468</v>
      </c>
      <c r="CD49" s="57" t="s">
        <v>49</v>
      </c>
      <c r="CE49" s="129" t="s">
        <v>127</v>
      </c>
      <c r="CJ49" s="109"/>
    </row>
    <row r="50" spans="2:88" ht="22.5" customHeight="1">
      <c r="B50" s="224">
        <v>5</v>
      </c>
      <c r="C50" s="22">
        <v>15.286</v>
      </c>
      <c r="D50" s="32">
        <v>-42</v>
      </c>
      <c r="E50" s="33">
        <f>C50+D50*0.001</f>
        <v>15.244</v>
      </c>
      <c r="F50" s="57" t="s">
        <v>49</v>
      </c>
      <c r="G50" s="129" t="s">
        <v>84</v>
      </c>
      <c r="L50" s="148"/>
      <c r="M50" s="93"/>
      <c r="N50" s="202" t="s">
        <v>63</v>
      </c>
      <c r="O50" s="186">
        <v>15.129</v>
      </c>
      <c r="P50" s="32"/>
      <c r="Q50" s="186"/>
      <c r="R50" s="57" t="s">
        <v>49</v>
      </c>
      <c r="S50" s="129" t="s">
        <v>73</v>
      </c>
      <c r="X50" s="109"/>
      <c r="AH50" s="333"/>
      <c r="AI50" s="328"/>
      <c r="AJ50" s="334"/>
      <c r="AK50" s="328"/>
      <c r="AL50" s="334"/>
      <c r="AM50" s="335"/>
      <c r="AN50" s="170"/>
      <c r="AO50" s="170"/>
      <c r="AP50" s="339"/>
      <c r="AQ50" s="170"/>
      <c r="AR50" s="170"/>
      <c r="AS50" s="90" t="s">
        <v>40</v>
      </c>
      <c r="AT50" s="337"/>
      <c r="AU50" s="334"/>
      <c r="AV50" s="334"/>
      <c r="AW50" s="334"/>
      <c r="AX50" s="334"/>
      <c r="AY50" s="335"/>
      <c r="AZ50" s="330"/>
      <c r="BA50" s="170"/>
      <c r="BB50" s="339"/>
      <c r="BC50" s="170"/>
      <c r="BD50" s="170"/>
      <c r="BN50" s="111" t="s">
        <v>28</v>
      </c>
      <c r="BO50" s="186">
        <v>15.396</v>
      </c>
      <c r="BP50" s="32"/>
      <c r="BQ50" s="186"/>
      <c r="BR50" s="57" t="s">
        <v>49</v>
      </c>
      <c r="BS50" s="129" t="s">
        <v>78</v>
      </c>
      <c r="BX50" s="148"/>
      <c r="BY50" s="180"/>
      <c r="BZ50" s="225">
        <v>9</v>
      </c>
      <c r="CA50" s="33">
        <v>15.554</v>
      </c>
      <c r="CB50" s="32">
        <v>-42</v>
      </c>
      <c r="CC50" s="33">
        <f>CA50+CB50*0.001</f>
        <v>15.512</v>
      </c>
      <c r="CD50" s="57" t="s">
        <v>49</v>
      </c>
      <c r="CE50" s="129" t="s">
        <v>80</v>
      </c>
      <c r="CJ50" s="109"/>
    </row>
    <row r="51" spans="2:88" ht="22.5" customHeight="1" thickBot="1">
      <c r="B51" s="150"/>
      <c r="C51" s="131"/>
      <c r="D51" s="132"/>
      <c r="E51" s="131"/>
      <c r="F51" s="58"/>
      <c r="G51" s="134"/>
      <c r="H51" s="52"/>
      <c r="I51" s="52"/>
      <c r="J51" s="52"/>
      <c r="K51" s="52"/>
      <c r="L51" s="96"/>
      <c r="M51" s="181"/>
      <c r="N51" s="130"/>
      <c r="O51" s="131"/>
      <c r="P51" s="132"/>
      <c r="Q51" s="131"/>
      <c r="R51" s="58"/>
      <c r="S51" s="134"/>
      <c r="T51" s="52"/>
      <c r="U51" s="52"/>
      <c r="V51" s="52"/>
      <c r="W51" s="52"/>
      <c r="X51" s="110"/>
      <c r="AD51" s="142"/>
      <c r="AE51" s="143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G51" s="142"/>
      <c r="BH51" s="143"/>
      <c r="BN51" s="150" t="s">
        <v>30</v>
      </c>
      <c r="BO51" s="210">
        <v>15.463</v>
      </c>
      <c r="BP51" s="132"/>
      <c r="BQ51" s="210"/>
      <c r="BR51" s="58" t="s">
        <v>49</v>
      </c>
      <c r="BS51" s="211" t="s">
        <v>79</v>
      </c>
      <c r="BT51" s="52"/>
      <c r="BU51" s="52"/>
      <c r="BV51" s="52"/>
      <c r="BW51" s="52"/>
      <c r="BX51" s="96"/>
      <c r="BY51" s="181"/>
      <c r="BZ51" s="130"/>
      <c r="CA51" s="131"/>
      <c r="CB51" s="132"/>
      <c r="CC51" s="131"/>
      <c r="CD51" s="58"/>
      <c r="CE51" s="358"/>
      <c r="CF51" s="52"/>
      <c r="CG51" s="52"/>
      <c r="CH51" s="52"/>
      <c r="CI51" s="52"/>
      <c r="CJ51" s="110"/>
    </row>
    <row r="52" ht="12.75" customHeight="1">
      <c r="AA52" s="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5AD" sheet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2325426" r:id="rId1"/>
    <oleObject progId="Paint.Picture" shapeId="2452725" r:id="rId2"/>
    <oleObject progId="Paint.Picture" shapeId="11626002" r:id="rId3"/>
    <oleObject progId="Paint.Picture" shapeId="11626059" r:id="rId4"/>
    <oleObject progId="Paint.Picture" shapeId="1678820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2015-02-16T07:37:02Z</cp:lastPrinted>
  <dcterms:created xsi:type="dcterms:W3CDTF">2003-01-10T15:39:03Z</dcterms:created>
  <dcterms:modified xsi:type="dcterms:W3CDTF">2015-09-22T11:29:48Z</dcterms:modified>
  <cp:category/>
  <cp:version/>
  <cp:contentType/>
  <cp:contentStatus/>
</cp:coreProperties>
</file>