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455" windowWidth="28770" windowHeight="7500" activeTab="1"/>
  </bookViews>
  <sheets>
    <sheet name="titul" sheetId="1" r:id="rId1"/>
    <sheet name="Úvaly" sheetId="2" r:id="rId2"/>
  </sheets>
  <definedNames/>
  <calcPr fullCalcOnLoad="1"/>
</workbook>
</file>

<file path=xl/sharedStrings.xml><?xml version="1.0" encoding="utf-8"?>
<sst xmlns="http://schemas.openxmlformats.org/spreadsheetml/2006/main" count="453" uniqueCount="275">
  <si>
    <t>č.</t>
  </si>
  <si>
    <t>staničení</t>
  </si>
  <si>
    <t>N</t>
  </si>
  <si>
    <t>námezník</t>
  </si>
  <si>
    <t>přest.</t>
  </si>
  <si>
    <t>=</t>
  </si>
  <si>
    <t>elm.</t>
  </si>
  <si>
    <t>Se 2</t>
  </si>
  <si>
    <t>Se 3</t>
  </si>
  <si>
    <t>Návěstidla  -  ŽST</t>
  </si>
  <si>
    <t>Vjezdová</t>
  </si>
  <si>
    <t>Seřaďovací</t>
  </si>
  <si>
    <t>Se 1</t>
  </si>
  <si>
    <t>Se 4</t>
  </si>
  <si>
    <t>L 1</t>
  </si>
  <si>
    <t>L 2</t>
  </si>
  <si>
    <t>Odjezdová</t>
  </si>
  <si>
    <t>Trať :</t>
  </si>
  <si>
    <t>Ev. č. :</t>
  </si>
  <si>
    <t>Staniční</t>
  </si>
  <si>
    <t>zabezpečovací</t>
  </si>
  <si>
    <t>zařízení :</t>
  </si>
  <si>
    <t>( km )</t>
  </si>
  <si>
    <t>Traťové</t>
  </si>
  <si>
    <t>Zjišťování</t>
  </si>
  <si>
    <t>samočinně činností</t>
  </si>
  <si>
    <t>konce  vlaku</t>
  </si>
  <si>
    <t>zabezpečovacího zařízení</t>
  </si>
  <si>
    <t>Nástupiště  u  koleje</t>
  </si>
  <si>
    <t>Začátek</t>
  </si>
  <si>
    <t>Konec</t>
  </si>
  <si>
    <t>Délka</t>
  </si>
  <si>
    <t>Poznámka</t>
  </si>
  <si>
    <t>Dopravní  koleje</t>
  </si>
  <si>
    <t>Vjezd - odjezd - průjezd,  NTV</t>
  </si>
  <si>
    <t>na / z  k.č.</t>
  </si>
  <si>
    <t>C</t>
  </si>
  <si>
    <t>Vjezdové / odjezdové rychlosti :</t>
  </si>
  <si>
    <t>v pokračování traťové koleje - rychlost traťová s místním omezením</t>
  </si>
  <si>
    <t>Současné  vlakové  cesty</t>
  </si>
  <si>
    <t>Počet  pracovníků :</t>
  </si>
  <si>
    <t>JTom</t>
  </si>
  <si>
    <t>EZ</t>
  </si>
  <si>
    <t>Př 1L</t>
  </si>
  <si>
    <t>Př 2S</t>
  </si>
  <si>
    <t>L 3</t>
  </si>
  <si>
    <t>Vk 2</t>
  </si>
  <si>
    <t>Vk 3</t>
  </si>
  <si>
    <t>trojznakový,  obousměrný</t>
  </si>
  <si>
    <t>Automatický  blok</t>
  </si>
  <si>
    <t>směr :</t>
  </si>
  <si>
    <t>správný</t>
  </si>
  <si>
    <t>nesprávný</t>
  </si>
  <si>
    <t>Z  koleje  č. 1</t>
  </si>
  <si>
    <t>Z  koleje  č. 2</t>
  </si>
  <si>
    <t>traťové  koleje  č. 1</t>
  </si>
  <si>
    <t>z / na</t>
  </si>
  <si>
    <t>přes  výhybky</t>
  </si>
  <si>
    <t>1 L</t>
  </si>
  <si>
    <t>2 S</t>
  </si>
  <si>
    <t>Dopravní kancelář</t>
  </si>
  <si>
    <t>1, 3</t>
  </si>
  <si>
    <t>poznámka</t>
  </si>
  <si>
    <t>ručně</t>
  </si>
  <si>
    <t>501 A</t>
  </si>
  <si>
    <t>Elektronické stavědlo</t>
  </si>
  <si>
    <t>Kód :  22</t>
  </si>
  <si>
    <t>3. kategorie</t>
  </si>
  <si>
    <t>Dopravní stanoviště :</t>
  </si>
  <si>
    <t>zast. - 90</t>
  </si>
  <si>
    <t>proj. - 30</t>
  </si>
  <si>
    <t>1 a</t>
  </si>
  <si>
    <t>2 a</t>
  </si>
  <si>
    <t>Průjezd,  NTV</t>
  </si>
  <si>
    <t>4 a</t>
  </si>
  <si>
    <r>
      <t>Hlavní  staniční  kolej,</t>
    </r>
    <r>
      <rPr>
        <sz val="16"/>
        <rFont val="Arial CE"/>
        <family val="2"/>
      </rPr>
      <t xml:space="preserve">  NTV</t>
    </r>
  </si>
  <si>
    <t>Cestová</t>
  </si>
  <si>
    <t>Kód : 10</t>
  </si>
  <si>
    <t>Sc 3</t>
  </si>
  <si>
    <t>Se 5</t>
  </si>
  <si>
    <t>Se 8</t>
  </si>
  <si>
    <t>Se 13</t>
  </si>
  <si>
    <t>Sc 1</t>
  </si>
  <si>
    <t>Sc 4</t>
  </si>
  <si>
    <t>Se 9</t>
  </si>
  <si>
    <t>Se 14</t>
  </si>
  <si>
    <t>Se 18</t>
  </si>
  <si>
    <t>Př 1S</t>
  </si>
  <si>
    <t>Se 10</t>
  </si>
  <si>
    <t>Se 15</t>
  </si>
  <si>
    <t>Sc 2</t>
  </si>
  <si>
    <t>Se 6</t>
  </si>
  <si>
    <t>Se 11</t>
  </si>
  <si>
    <t>Se 16</t>
  </si>
  <si>
    <t>Se 19</t>
  </si>
  <si>
    <t>2 L</t>
  </si>
  <si>
    <t>Se 7</t>
  </si>
  <si>
    <t>Se 12</t>
  </si>
  <si>
    <t>Se 17</t>
  </si>
  <si>
    <t>1 S</t>
  </si>
  <si>
    <t>Zjišťování  konce</t>
  </si>
  <si>
    <t>zast.</t>
  </si>
  <si>
    <t>vlaku :</t>
  </si>
  <si>
    <t>proj.</t>
  </si>
  <si>
    <t>přerušovaná čára</t>
  </si>
  <si>
    <t>úsek není v měřítku</t>
  </si>
  <si>
    <t>Vk 1</t>
  </si>
  <si>
    <t>při jízdě do odbočky - není-li uvedeno jinak, rychlost 50 km/h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</si>
  <si>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</si>
  <si>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</si>
  <si>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Př 2L</t>
  </si>
  <si>
    <t>2 + 4</t>
  </si>
  <si>
    <t>Se 20</t>
  </si>
  <si>
    <t>Se 21</t>
  </si>
  <si>
    <t>Se 22</t>
  </si>
  <si>
    <t>Sc 1c</t>
  </si>
  <si>
    <t>Sc 0</t>
  </si>
  <si>
    <t>Lc 1c</t>
  </si>
  <si>
    <t>Sc 4a</t>
  </si>
  <si>
    <t>L 0</t>
  </si>
  <si>
    <t>L 4a</t>
  </si>
  <si>
    <t>Lc 4</t>
  </si>
  <si>
    <t>Km  387,668</t>
  </si>
  <si>
    <t>0 a</t>
  </si>
  <si>
    <t>1 c</t>
  </si>
  <si>
    <t>0</t>
  </si>
  <si>
    <t>směr Český Brod a Praha-Běchovice</t>
  </si>
  <si>
    <t>směr Český Brod</t>
  </si>
  <si>
    <t>směr k.č.1c</t>
  </si>
  <si>
    <t>směr Praha-Běchovice</t>
  </si>
  <si>
    <t>přístup podchodem v km 387,695</t>
  </si>
  <si>
    <t>přístup od VB nebo podchodem v km 387,480</t>
  </si>
  <si>
    <t>přístup od výpravní budovy (VB)</t>
  </si>
  <si>
    <t>Z  Českého Brodu</t>
  </si>
  <si>
    <t>Do  Českého Brodu</t>
  </si>
  <si>
    <t>nultá</t>
  </si>
  <si>
    <t>2-3783</t>
  </si>
  <si>
    <t>0-3783</t>
  </si>
  <si>
    <t>1-3783</t>
  </si>
  <si>
    <t>2-3795</t>
  </si>
  <si>
    <t>0-3795</t>
  </si>
  <si>
    <t>1-3795</t>
  </si>
  <si>
    <t>1-3856</t>
  </si>
  <si>
    <t>0-3856</t>
  </si>
  <si>
    <t>2-3856</t>
  </si>
  <si>
    <t>2-3807</t>
  </si>
  <si>
    <t>0-3807</t>
  </si>
  <si>
    <t>1-3807</t>
  </si>
  <si>
    <t>1-3844</t>
  </si>
  <si>
    <t>0-3844</t>
  </si>
  <si>
    <t>2-3844</t>
  </si>
  <si>
    <t>2-3819</t>
  </si>
  <si>
    <t>0-3819</t>
  </si>
  <si>
    <t>1-3819</t>
  </si>
  <si>
    <t>1-3834</t>
  </si>
  <si>
    <t>0-3834</t>
  </si>
  <si>
    <t>2-3834</t>
  </si>
  <si>
    <t>2-3833</t>
  </si>
  <si>
    <t>0-3833</t>
  </si>
  <si>
    <t>1-3833</t>
  </si>
  <si>
    <t>1-3820</t>
  </si>
  <si>
    <t>0-3820</t>
  </si>
  <si>
    <t>2-3820</t>
  </si>
  <si>
    <t>2-3843</t>
  </si>
  <si>
    <t>0-3843</t>
  </si>
  <si>
    <t>1-3843</t>
  </si>
  <si>
    <t>1-3808</t>
  </si>
  <si>
    <t>0-3808</t>
  </si>
  <si>
    <t>2-3808</t>
  </si>
  <si>
    <t>1-3796</t>
  </si>
  <si>
    <t>0-3796</t>
  </si>
  <si>
    <t>2-3796</t>
  </si>
  <si>
    <t>Do  Prahy - Běchovic</t>
  </si>
  <si>
    <t>Z  Prahy - Běchovic</t>
  </si>
  <si>
    <t>1-3936</t>
  </si>
  <si>
    <t>0-3936</t>
  </si>
  <si>
    <t>1-3926</t>
  </si>
  <si>
    <t>0-3926</t>
  </si>
  <si>
    <t>1-3914</t>
  </si>
  <si>
    <t>0-3914</t>
  </si>
  <si>
    <t>2-3895</t>
  </si>
  <si>
    <t>0-3895</t>
  </si>
  <si>
    <t>1-3895</t>
  </si>
  <si>
    <t>2-3905</t>
  </si>
  <si>
    <t>0-3905</t>
  </si>
  <si>
    <t>1-3905</t>
  </si>
  <si>
    <t>2-3915</t>
  </si>
  <si>
    <t>0-3915</t>
  </si>
  <si>
    <t>1-3915</t>
  </si>
  <si>
    <t>2-3914</t>
  </si>
  <si>
    <t>2-3925</t>
  </si>
  <si>
    <t>0-3925</t>
  </si>
  <si>
    <t>1-3925</t>
  </si>
  <si>
    <t>1-3904</t>
  </si>
  <si>
    <t>0-3904</t>
  </si>
  <si>
    <t>2-3904</t>
  </si>
  <si>
    <t>2-3936</t>
  </si>
  <si>
    <t>2-3926</t>
  </si>
  <si>
    <t>Směr  :  Praha - Běchovice</t>
  </si>
  <si>
    <t>Směr  :  Český Brod</t>
  </si>
  <si>
    <t>Z  koleje  č. 0</t>
  </si>
  <si>
    <t>Př 0S</t>
  </si>
  <si>
    <t>0 S</t>
  </si>
  <si>
    <t>Př 0L</t>
  </si>
  <si>
    <t>0 L</t>
  </si>
  <si>
    <t>AB 0-3904</t>
  </si>
  <si>
    <t>AB 1-3904</t>
  </si>
  <si>
    <t>AB 2-3843</t>
  </si>
  <si>
    <t>AB 0-3843</t>
  </si>
  <si>
    <t>AB 1-3843</t>
  </si>
  <si>
    <t>OPřL3</t>
  </si>
  <si>
    <t>českobrodské  zhlaví</t>
  </si>
  <si>
    <t>traťové  koleje  č. 2</t>
  </si>
  <si>
    <t>1a</t>
  </si>
  <si>
    <t>2a</t>
  </si>
  <si>
    <t>běchovické  zhlaví</t>
  </si>
  <si>
    <t>2, 4a</t>
  </si>
  <si>
    <t xml:space="preserve">  kontrolní výkolejkový.zámek, klíč Vk2/12t/12 je držen v EZ v PSt.</t>
  </si>
  <si>
    <t xml:space="preserve">  odtlačný kontrolní vým. zámek, klíč je držen v kontrolním zámku Vk2</t>
  </si>
  <si>
    <t>Obvod  posunu ( mimo v.č.13 a Vk 2 )</t>
  </si>
  <si>
    <t xml:space="preserve">  obsluha ze SZZ</t>
  </si>
  <si>
    <t>4     5</t>
  </si>
  <si>
    <t>mezi v.č.8 a P4933</t>
  </si>
  <si>
    <t>chybí 600m</t>
  </si>
  <si>
    <t>podchod v km 387,480</t>
  </si>
  <si>
    <t>podchod v km 387,695</t>
  </si>
  <si>
    <t>( Vk2/12t/12 )</t>
  </si>
  <si>
    <t>KANGO</t>
  </si>
  <si>
    <t>1 b</t>
  </si>
  <si>
    <t>0 b</t>
  </si>
  <si>
    <t>2 b</t>
  </si>
  <si>
    <t>OPř L3</t>
  </si>
  <si>
    <t>2, 7</t>
  </si>
  <si>
    <t>1, 8</t>
  </si>
  <si>
    <t>23, 17, 16</t>
  </si>
  <si>
    <t>Poznámka: zobrazeno v měřítku od v.č.1 po v.č.23</t>
  </si>
  <si>
    <t>Opakovací</t>
  </si>
  <si>
    <t>OPřL1</t>
  </si>
  <si>
    <t>OPřL2</t>
  </si>
  <si>
    <t>OPřL0</t>
  </si>
  <si>
    <t>Lc0a</t>
  </si>
  <si>
    <t>Lc1a</t>
  </si>
  <si>
    <t>Lc2a</t>
  </si>
  <si>
    <t xml:space="preserve">Lc 1a    </t>
  </si>
  <si>
    <t xml:space="preserve">Lc 0a    </t>
  </si>
  <si>
    <t xml:space="preserve">Lc 2a    </t>
  </si>
  <si>
    <t>S 0b</t>
  </si>
  <si>
    <t>S 1b</t>
  </si>
  <si>
    <t>S 2b</t>
  </si>
  <si>
    <t>OPř L1</t>
  </si>
  <si>
    <t>OPř L0</t>
  </si>
  <si>
    <t>OPř L2</t>
  </si>
  <si>
    <t>N6</t>
  </si>
  <si>
    <t>22, 15, 14</t>
  </si>
  <si>
    <t>č. I,  úrovňové vnější</t>
  </si>
  <si>
    <t>č. III,  mimoúrovňové, ostrovní</t>
  </si>
  <si>
    <t>č. I.a,  úrovňové vnější</t>
  </si>
  <si>
    <t>Průjezdné  koleje</t>
  </si>
  <si>
    <t>4 + 4 a</t>
  </si>
  <si>
    <t>1 c + 3</t>
  </si>
  <si>
    <t>1 c + 1</t>
  </si>
  <si>
    <t>0 b + 0</t>
  </si>
  <si>
    <t>1 b + 1 c</t>
  </si>
  <si>
    <t>(1b+1c+1=1767m, 1b+1c+3=1835m)</t>
  </si>
  <si>
    <t>2 b + 2</t>
  </si>
  <si>
    <t>(2b+4=1416m, 2b+4+4a=1764m)</t>
  </si>
  <si>
    <t>Vlečka č: V1113</t>
  </si>
  <si>
    <t>Vlečka č: V1346</t>
  </si>
  <si>
    <t>typ ESA11 s EIP z JOP</t>
  </si>
  <si>
    <t>X.  /  2016</t>
  </si>
  <si>
    <t>dálková obsluha dispečerem CDP Praha</t>
  </si>
  <si>
    <t>( nouzová obsluha pohotovostním výpravčím )</t>
  </si>
  <si>
    <t>Obvod  dispečera  CDP</t>
  </si>
  <si>
    <t>Průjezd,  NTV (námezník v.č.6 - Lc0a)</t>
  </si>
  <si>
    <t>N11</t>
  </si>
</sst>
</file>

<file path=xl/styles.xml><?xml version="1.0" encoding="utf-8"?>
<styleSheet xmlns="http://schemas.openxmlformats.org/spreadsheetml/2006/main">
  <numFmts count="4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  <numFmt numFmtId="188" formatCode="0.000000"/>
    <numFmt numFmtId="189" formatCode="0.00_ ;[Red]\-0.00\ "/>
    <numFmt numFmtId="190" formatCode="0.0_ ;[Red]\-0.0\ "/>
    <numFmt numFmtId="191" formatCode="0_ ;[Red]\-0\ "/>
    <numFmt numFmtId="192" formatCode="&quot;J$&quot;#,##0;\-&quot;J$&quot;#,##0"/>
    <numFmt numFmtId="193" formatCode="&quot;J$&quot;#,##0;[Red]\-&quot;J$&quot;#,##0"/>
    <numFmt numFmtId="194" formatCode="&quot;J$&quot;#,##0.00;\-&quot;J$&quot;#,##0.00"/>
    <numFmt numFmtId="195" formatCode="&quot;J$&quot;#,##0.00;[Red]\-&quot;J$&quot;#,##0.00"/>
    <numFmt numFmtId="196" formatCode="_-&quot;J$&quot;* #,##0_-;\-&quot;J$&quot;* #,##0_-;_-&quot;J$&quot;* &quot;-&quot;_-;_-@_-"/>
    <numFmt numFmtId="197" formatCode="_-* #,##0_-;\-* #,##0_-;_-* &quot;-&quot;_-;_-@_-"/>
    <numFmt numFmtId="198" formatCode="_-&quot;J$&quot;* #,##0.00_-;\-&quot;J$&quot;* #,##0.00_-;_-&quot;J$&quot;* &quot;-&quot;??_-;_-@_-"/>
    <numFmt numFmtId="199" formatCode="_-* #,##0.00_-;\-* #,##0.00_-;_-* &quot;-&quot;??_-;_-@_-"/>
    <numFmt numFmtId="200" formatCode="B2mmm/yy"/>
  </numFmts>
  <fonts count="128">
    <font>
      <sz val="10"/>
      <name val="Arial"/>
      <family val="0"/>
    </font>
    <font>
      <i/>
      <sz val="10"/>
      <name val="Arial"/>
      <family val="2"/>
    </font>
    <font>
      <sz val="10"/>
      <name val="Arial CE"/>
      <family val="2"/>
    </font>
    <font>
      <sz val="12"/>
      <name val="Arial"/>
      <family val="2"/>
    </font>
    <font>
      <b/>
      <sz val="14"/>
      <color indexed="16"/>
      <name val="Arial CE"/>
      <family val="2"/>
    </font>
    <font>
      <sz val="11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0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2"/>
      <name val="Arial"/>
      <family val="2"/>
    </font>
    <font>
      <i/>
      <sz val="12"/>
      <name val="Arial CE"/>
      <family val="2"/>
    </font>
    <font>
      <b/>
      <u val="single"/>
      <sz val="10"/>
      <color indexed="57"/>
      <name val="Arial CE"/>
      <family val="2"/>
    </font>
    <font>
      <b/>
      <i/>
      <sz val="10"/>
      <name val="Arial CE"/>
      <family val="0"/>
    </font>
    <font>
      <b/>
      <i/>
      <sz val="14"/>
      <color indexed="10"/>
      <name val="Arial CE"/>
      <family val="0"/>
    </font>
    <font>
      <b/>
      <sz val="11"/>
      <color indexed="16"/>
      <name val="Arial CE"/>
      <family val="2"/>
    </font>
    <font>
      <sz val="14"/>
      <color indexed="16"/>
      <name val="Arial CE"/>
      <family val="2"/>
    </font>
    <font>
      <sz val="11"/>
      <name val="Arial CE"/>
      <family val="2"/>
    </font>
    <font>
      <i/>
      <sz val="11"/>
      <color indexed="17"/>
      <name val="Arial"/>
      <family val="2"/>
    </font>
    <font>
      <i/>
      <sz val="12"/>
      <color indexed="17"/>
      <name val="Arial"/>
      <family val="2"/>
    </font>
    <font>
      <sz val="11"/>
      <color indexed="17"/>
      <name val="Arial"/>
      <family val="2"/>
    </font>
    <font>
      <sz val="12"/>
      <color indexed="17"/>
      <name val="Arial"/>
      <family val="2"/>
    </font>
    <font>
      <b/>
      <sz val="10"/>
      <color indexed="17"/>
      <name val="Arial CE"/>
      <family val="2"/>
    </font>
    <font>
      <b/>
      <u val="single"/>
      <sz val="10"/>
      <color indexed="17"/>
      <name val="Arial CE"/>
      <family val="2"/>
    </font>
    <font>
      <sz val="10"/>
      <color indexed="11"/>
      <name val="Arial CE"/>
      <family val="2"/>
    </font>
    <font>
      <i/>
      <sz val="10"/>
      <color indexed="11"/>
      <name val="Arial CE"/>
      <family val="0"/>
    </font>
    <font>
      <b/>
      <i/>
      <sz val="10"/>
      <color indexed="17"/>
      <name val="Arial CE"/>
      <family val="2"/>
    </font>
    <font>
      <i/>
      <sz val="14"/>
      <name val="Arial CE"/>
      <family val="2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2"/>
      <color indexed="10"/>
      <name val="Arial CE"/>
      <family val="2"/>
    </font>
    <font>
      <b/>
      <sz val="18"/>
      <color indexed="10"/>
      <name val="Times New Roman CE"/>
      <family val="1"/>
    </font>
    <font>
      <sz val="11"/>
      <color indexed="12"/>
      <name val="Arial CE"/>
      <family val="2"/>
    </font>
    <font>
      <sz val="13"/>
      <color indexed="10"/>
      <name val="Arial CE"/>
      <family val="2"/>
    </font>
    <font>
      <b/>
      <sz val="11"/>
      <color indexed="12"/>
      <name val="Arial CE"/>
      <family val="0"/>
    </font>
    <font>
      <sz val="10"/>
      <color indexed="17"/>
      <name val="Arial CE"/>
      <family val="2"/>
    </font>
    <font>
      <i/>
      <sz val="10"/>
      <color indexed="17"/>
      <name val="Arial CE"/>
      <family val="0"/>
    </font>
    <font>
      <sz val="10"/>
      <color indexed="14"/>
      <name val="Arial CE"/>
      <family val="2"/>
    </font>
    <font>
      <b/>
      <i/>
      <u val="single"/>
      <sz val="10"/>
      <color indexed="17"/>
      <name val="Arial CE"/>
      <family val="0"/>
    </font>
    <font>
      <b/>
      <sz val="10"/>
      <color indexed="10"/>
      <name val="Arial CE"/>
      <family val="0"/>
    </font>
    <font>
      <i/>
      <sz val="11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i/>
      <u val="single"/>
      <sz val="14"/>
      <name val="Arial CE"/>
      <family val="2"/>
    </font>
    <font>
      <b/>
      <strike/>
      <sz val="10"/>
      <color indexed="17"/>
      <name val="Arial CE"/>
      <family val="2"/>
    </font>
    <font>
      <strike/>
      <sz val="12"/>
      <name val="Arial CE"/>
      <family val="2"/>
    </font>
    <font>
      <b/>
      <i/>
      <strike/>
      <sz val="10"/>
      <color indexed="17"/>
      <name val="Arial CE"/>
      <family val="2"/>
    </font>
    <font>
      <i/>
      <strike/>
      <sz val="12"/>
      <name val="Arial CE"/>
      <family val="2"/>
    </font>
    <font>
      <b/>
      <sz val="10"/>
      <color indexed="57"/>
      <name val="Arial CE"/>
      <family val="2"/>
    </font>
    <font>
      <b/>
      <i/>
      <sz val="10"/>
      <color indexed="57"/>
      <name val="Arial CE"/>
      <family val="2"/>
    </font>
    <font>
      <sz val="14"/>
      <color indexed="10"/>
      <name val="Arial CE"/>
      <family val="0"/>
    </font>
    <font>
      <i/>
      <sz val="12"/>
      <color indexed="12"/>
      <name val="Arial CE"/>
      <family val="2"/>
    </font>
    <font>
      <b/>
      <sz val="10"/>
      <name val="Arial"/>
      <family val="2"/>
    </font>
    <font>
      <i/>
      <sz val="16"/>
      <name val="Times New Roman CE"/>
      <family val="1"/>
    </font>
    <font>
      <b/>
      <i/>
      <sz val="14"/>
      <name val="Arial CE"/>
      <family val="0"/>
    </font>
    <font>
      <u val="single"/>
      <sz val="10"/>
      <color indexed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sz val="16"/>
      <color indexed="8"/>
      <name val="Times New Roman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4"/>
      <color indexed="8"/>
      <name val="Times New Roman"/>
      <family val="1"/>
    </font>
    <font>
      <sz val="20"/>
      <color indexed="8"/>
      <name val="Arial CE"/>
      <family val="0"/>
    </font>
    <font>
      <b/>
      <sz val="12"/>
      <color indexed="8"/>
      <name val="Arial"/>
      <family val="2"/>
    </font>
    <font>
      <b/>
      <sz val="12"/>
      <color indexed="8"/>
      <name val="CG Times"/>
      <family val="0"/>
    </font>
    <font>
      <b/>
      <sz val="16"/>
      <color indexed="8"/>
      <name val="Arial CE"/>
      <family val="0"/>
    </font>
    <font>
      <b/>
      <sz val="20"/>
      <color indexed="16"/>
      <name val="Times New Roman CE"/>
      <family val="0"/>
    </font>
    <font>
      <b/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9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1" fillId="2" borderId="0" applyNumberFormat="0" applyBorder="0" applyAlignment="0" applyProtection="0"/>
    <xf numFmtId="0" fontId="111" fillId="3" borderId="0" applyNumberFormat="0" applyBorder="0" applyAlignment="0" applyProtection="0"/>
    <xf numFmtId="0" fontId="111" fillId="4" borderId="0" applyNumberFormat="0" applyBorder="0" applyAlignment="0" applyProtection="0"/>
    <xf numFmtId="0" fontId="111" fillId="5" borderId="0" applyNumberFormat="0" applyBorder="0" applyAlignment="0" applyProtection="0"/>
    <xf numFmtId="0" fontId="111" fillId="6" borderId="0" applyNumberFormat="0" applyBorder="0" applyAlignment="0" applyProtection="0"/>
    <xf numFmtId="0" fontId="111" fillId="7" borderId="0" applyNumberFormat="0" applyBorder="0" applyAlignment="0" applyProtection="0"/>
    <xf numFmtId="0" fontId="111" fillId="8" borderId="0" applyNumberFormat="0" applyBorder="0" applyAlignment="0" applyProtection="0"/>
    <xf numFmtId="0" fontId="111" fillId="9" borderId="0" applyNumberFormat="0" applyBorder="0" applyAlignment="0" applyProtection="0"/>
    <xf numFmtId="0" fontId="111" fillId="10" borderId="0" applyNumberFormat="0" applyBorder="0" applyAlignment="0" applyProtection="0"/>
    <xf numFmtId="0" fontId="111" fillId="11" borderId="0" applyNumberFormat="0" applyBorder="0" applyAlignment="0" applyProtection="0"/>
    <xf numFmtId="0" fontId="111" fillId="12" borderId="0" applyNumberFormat="0" applyBorder="0" applyAlignment="0" applyProtection="0"/>
    <xf numFmtId="0" fontId="111" fillId="13" borderId="0" applyNumberFormat="0" applyBorder="0" applyAlignment="0" applyProtection="0"/>
    <xf numFmtId="0" fontId="112" fillId="14" borderId="0" applyNumberFormat="0" applyBorder="0" applyAlignment="0" applyProtection="0"/>
    <xf numFmtId="0" fontId="112" fillId="15" borderId="0" applyNumberFormat="0" applyBorder="0" applyAlignment="0" applyProtection="0"/>
    <xf numFmtId="0" fontId="112" fillId="16" borderId="0" applyNumberFormat="0" applyBorder="0" applyAlignment="0" applyProtection="0"/>
    <xf numFmtId="0" fontId="112" fillId="17" borderId="0" applyNumberFormat="0" applyBorder="0" applyAlignment="0" applyProtection="0"/>
    <xf numFmtId="0" fontId="112" fillId="18" borderId="0" applyNumberFormat="0" applyBorder="0" applyAlignment="0" applyProtection="0"/>
    <xf numFmtId="0" fontId="112" fillId="19" borderId="0" applyNumberFormat="0" applyBorder="0" applyAlignment="0" applyProtection="0"/>
    <xf numFmtId="0" fontId="11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14" fillId="20" borderId="0" applyNumberFormat="0" applyBorder="0" applyAlignment="0" applyProtection="0"/>
    <xf numFmtId="0" fontId="11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6" fillId="0" borderId="3" applyNumberFormat="0" applyFill="0" applyAlignment="0" applyProtection="0"/>
    <xf numFmtId="0" fontId="117" fillId="0" borderId="4" applyNumberFormat="0" applyFill="0" applyAlignment="0" applyProtection="0"/>
    <xf numFmtId="0" fontId="118" fillId="0" borderId="5" applyNumberFormat="0" applyFill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21" fillId="0" borderId="7" applyNumberFormat="0" applyFill="0" applyAlignment="0" applyProtection="0"/>
    <xf numFmtId="0" fontId="122" fillId="24" borderId="0" applyNumberFormat="0" applyBorder="0" applyAlignment="0" applyProtection="0"/>
    <xf numFmtId="0" fontId="123" fillId="0" borderId="0" applyNumberFormat="0" applyFill="0" applyBorder="0" applyAlignment="0" applyProtection="0"/>
    <xf numFmtId="0" fontId="124" fillId="25" borderId="8" applyNumberFormat="0" applyAlignment="0" applyProtection="0"/>
    <xf numFmtId="0" fontId="125" fillId="26" borderId="8" applyNumberFormat="0" applyAlignment="0" applyProtection="0"/>
    <xf numFmtId="0" fontId="126" fillId="26" borderId="9" applyNumberFormat="0" applyAlignment="0" applyProtection="0"/>
    <xf numFmtId="0" fontId="127" fillId="0" borderId="0" applyNumberFormat="0" applyFill="0" applyBorder="0" applyAlignment="0" applyProtection="0"/>
    <xf numFmtId="0" fontId="112" fillId="27" borderId="0" applyNumberFormat="0" applyBorder="0" applyAlignment="0" applyProtection="0"/>
    <xf numFmtId="0" fontId="112" fillId="28" borderId="0" applyNumberFormat="0" applyBorder="0" applyAlignment="0" applyProtection="0"/>
    <xf numFmtId="0" fontId="112" fillId="29" borderId="0" applyNumberFormat="0" applyBorder="0" applyAlignment="0" applyProtection="0"/>
    <xf numFmtId="0" fontId="112" fillId="30" borderId="0" applyNumberFormat="0" applyBorder="0" applyAlignment="0" applyProtection="0"/>
    <xf numFmtId="0" fontId="112" fillId="31" borderId="0" applyNumberFormat="0" applyBorder="0" applyAlignment="0" applyProtection="0"/>
    <xf numFmtId="0" fontId="112" fillId="32" borderId="0" applyNumberFormat="0" applyBorder="0" applyAlignment="0" applyProtection="0"/>
  </cellStyleXfs>
  <cellXfs count="704">
    <xf numFmtId="0" fontId="0" fillId="0" borderId="0" xfId="0" applyAlignment="1">
      <alignment/>
    </xf>
    <xf numFmtId="0" fontId="8" fillId="0" borderId="0" xfId="50" applyFont="1" applyAlignment="1">
      <alignment/>
      <protection/>
    </xf>
    <xf numFmtId="0" fontId="8" fillId="0" borderId="0" xfId="50" applyFont="1" applyBorder="1" applyAlignment="1">
      <alignment/>
      <protection/>
    </xf>
    <xf numFmtId="0" fontId="2" fillId="0" borderId="0" xfId="50">
      <alignment/>
      <protection/>
    </xf>
    <xf numFmtId="0" fontId="2" fillId="0" borderId="0" xfId="50" applyBorder="1">
      <alignment/>
      <protection/>
    </xf>
    <xf numFmtId="0" fontId="2" fillId="0" borderId="0" xfId="50" applyAlignment="1">
      <alignment/>
      <protection/>
    </xf>
    <xf numFmtId="0" fontId="2" fillId="0" borderId="0" xfId="50" applyBorder="1" applyAlignment="1">
      <alignment/>
      <protection/>
    </xf>
    <xf numFmtId="0" fontId="2" fillId="0" borderId="0" xfId="50" applyFont="1" applyBorder="1" applyAlignment="1">
      <alignment vertical="center"/>
      <protection/>
    </xf>
    <xf numFmtId="0" fontId="2" fillId="0" borderId="0" xfId="50" applyAlignment="1">
      <alignment vertical="center"/>
      <protection/>
    </xf>
    <xf numFmtId="0" fontId="2" fillId="0" borderId="0" xfId="50" applyBorder="1" applyAlignment="1">
      <alignment vertical="center"/>
      <protection/>
    </xf>
    <xf numFmtId="49" fontId="10" fillId="0" borderId="0" xfId="50" applyNumberFormat="1" applyFont="1" applyBorder="1" applyAlignment="1">
      <alignment horizontal="center" vertical="center"/>
      <protection/>
    </xf>
    <xf numFmtId="0" fontId="2" fillId="0" borderId="0" xfId="50" applyAlignment="1">
      <alignment horizontal="center" vertical="center"/>
      <protection/>
    </xf>
    <xf numFmtId="0" fontId="9" fillId="0" borderId="0" xfId="50" applyFont="1" applyAlignment="1">
      <alignment horizontal="right" vertical="center"/>
      <protection/>
    </xf>
    <xf numFmtId="0" fontId="8" fillId="0" borderId="0" xfId="50" applyFont="1" applyAlignment="1">
      <alignment vertical="center"/>
      <protection/>
    </xf>
    <xf numFmtId="0" fontId="8" fillId="0" borderId="0" xfId="50" applyFont="1" applyAlignment="1" quotePrefix="1">
      <alignment vertical="center"/>
      <protection/>
    </xf>
    <xf numFmtId="0" fontId="8" fillId="0" borderId="0" xfId="50" applyFont="1" applyBorder="1" applyAlignment="1">
      <alignment vertical="center"/>
      <protection/>
    </xf>
    <xf numFmtId="0" fontId="2" fillId="33" borderId="10" xfId="50" applyFont="1" applyFill="1" applyBorder="1" applyAlignment="1">
      <alignment vertical="center"/>
      <protection/>
    </xf>
    <xf numFmtId="0" fontId="2" fillId="33" borderId="11" xfId="50" applyFont="1" applyFill="1" applyBorder="1" applyAlignment="1">
      <alignment vertical="center"/>
      <protection/>
    </xf>
    <xf numFmtId="0" fontId="2" fillId="33" borderId="11" xfId="50" applyFont="1" applyFill="1" applyBorder="1" applyAlignment="1" quotePrefix="1">
      <alignment vertical="center"/>
      <protection/>
    </xf>
    <xf numFmtId="165" fontId="2" fillId="33" borderId="11" xfId="50" applyNumberFormat="1" applyFont="1" applyFill="1" applyBorder="1" applyAlignment="1">
      <alignment vertical="center"/>
      <protection/>
    </xf>
    <xf numFmtId="0" fontId="2" fillId="33" borderId="12" xfId="50" applyFont="1" applyFill="1" applyBorder="1" applyAlignment="1">
      <alignment vertical="center"/>
      <protection/>
    </xf>
    <xf numFmtId="0" fontId="2" fillId="33" borderId="13" xfId="50" applyFont="1" applyFill="1" applyBorder="1" applyAlignment="1">
      <alignment vertical="center"/>
      <protection/>
    </xf>
    <xf numFmtId="0" fontId="2" fillId="33" borderId="14" xfId="50" applyFill="1" applyBorder="1" applyAlignment="1">
      <alignment vertical="center"/>
      <protection/>
    </xf>
    <xf numFmtId="0" fontId="13" fillId="34" borderId="0" xfId="50" applyFont="1" applyFill="1" applyBorder="1" applyAlignment="1">
      <alignment horizontal="center" vertical="center"/>
      <protection/>
    </xf>
    <xf numFmtId="0" fontId="2" fillId="0" borderId="0" xfId="50" applyBorder="1" applyAlignment="1">
      <alignment horizontal="center" vertical="center"/>
      <protection/>
    </xf>
    <xf numFmtId="0" fontId="2" fillId="33" borderId="0" xfId="50" applyFont="1" applyFill="1" applyBorder="1" applyAlignment="1">
      <alignment vertical="center"/>
      <protection/>
    </xf>
    <xf numFmtId="0" fontId="2" fillId="33" borderId="0" xfId="50" applyFill="1" applyBorder="1" applyAlignment="1">
      <alignment vertical="center"/>
      <protection/>
    </xf>
    <xf numFmtId="0" fontId="15" fillId="33" borderId="0" xfId="50" applyFont="1" applyFill="1" applyBorder="1" applyAlignment="1">
      <alignment horizontal="left" vertical="center"/>
      <protection/>
    </xf>
    <xf numFmtId="0" fontId="2" fillId="33" borderId="0" xfId="50" applyFont="1" applyFill="1" applyBorder="1" applyAlignment="1">
      <alignment vertical="center"/>
      <protection/>
    </xf>
    <xf numFmtId="0" fontId="15" fillId="35" borderId="15" xfId="50" applyFont="1" applyFill="1" applyBorder="1" applyAlignment="1">
      <alignment horizontal="center" vertical="center"/>
      <protection/>
    </xf>
    <xf numFmtId="0" fontId="15" fillId="35" borderId="16" xfId="50" applyFont="1" applyFill="1" applyBorder="1" applyAlignment="1">
      <alignment horizontal="center" vertical="center"/>
      <protection/>
    </xf>
    <xf numFmtId="0" fontId="15" fillId="35" borderId="17" xfId="50" applyFont="1" applyFill="1" applyBorder="1" applyAlignment="1">
      <alignment horizontal="center" vertical="center"/>
      <protection/>
    </xf>
    <xf numFmtId="1" fontId="2" fillId="0" borderId="18" xfId="50" applyNumberFormat="1" applyFont="1" applyBorder="1" applyAlignment="1">
      <alignment vertical="center"/>
      <protection/>
    </xf>
    <xf numFmtId="0" fontId="2" fillId="0" borderId="0" xfId="50" applyFont="1" applyBorder="1">
      <alignment/>
      <protection/>
    </xf>
    <xf numFmtId="0" fontId="2" fillId="0" borderId="19" xfId="50" applyFont="1" applyBorder="1">
      <alignment/>
      <protection/>
    </xf>
    <xf numFmtId="49" fontId="21" fillId="0" borderId="20" xfId="50" applyNumberFormat="1" applyFont="1" applyBorder="1" applyAlignment="1">
      <alignment horizontal="center" vertical="center"/>
      <protection/>
    </xf>
    <xf numFmtId="0" fontId="2" fillId="0" borderId="0" xfId="50" applyFont="1">
      <alignment/>
      <protection/>
    </xf>
    <xf numFmtId="49" fontId="2" fillId="0" borderId="21" xfId="50" applyNumberFormat="1" applyFont="1" applyBorder="1" applyAlignment="1">
      <alignment vertical="center"/>
      <protection/>
    </xf>
    <xf numFmtId="165" fontId="2" fillId="0" borderId="22" xfId="50" applyNumberFormat="1" applyFont="1" applyBorder="1" applyAlignment="1">
      <alignment vertical="center"/>
      <protection/>
    </xf>
    <xf numFmtId="165" fontId="2" fillId="0" borderId="22" xfId="50" applyNumberFormat="1" applyFont="1" applyBorder="1" applyAlignment="1">
      <alignment vertical="center"/>
      <protection/>
    </xf>
    <xf numFmtId="1" fontId="2" fillId="0" borderId="23" xfId="50" applyNumberFormat="1" applyFont="1" applyBorder="1" applyAlignment="1">
      <alignment vertical="center"/>
      <protection/>
    </xf>
    <xf numFmtId="1" fontId="2" fillId="0" borderId="24" xfId="50" applyNumberFormat="1" applyFont="1" applyBorder="1" applyAlignment="1">
      <alignment vertical="center"/>
      <protection/>
    </xf>
    <xf numFmtId="1" fontId="2" fillId="0" borderId="25" xfId="50" applyNumberFormat="1" applyFont="1" applyBorder="1" applyAlignment="1">
      <alignment vertical="center"/>
      <protection/>
    </xf>
    <xf numFmtId="0" fontId="2" fillId="33" borderId="26" xfId="50" applyFill="1" applyBorder="1" applyAlignment="1">
      <alignment vertical="center"/>
      <protection/>
    </xf>
    <xf numFmtId="0" fontId="2" fillId="33" borderId="27" xfId="50" applyFill="1" applyBorder="1" applyAlignment="1">
      <alignment vertical="center"/>
      <protection/>
    </xf>
    <xf numFmtId="0" fontId="2" fillId="0" borderId="0" xfId="50" applyAlignment="1">
      <alignment horizontal="center"/>
      <protection/>
    </xf>
    <xf numFmtId="0" fontId="2" fillId="33" borderId="13" xfId="50" applyFill="1" applyBorder="1" applyAlignment="1">
      <alignment vertical="center"/>
      <protection/>
    </xf>
    <xf numFmtId="0" fontId="2" fillId="33" borderId="13" xfId="50" applyFont="1" applyFill="1" applyBorder="1" applyAlignment="1">
      <alignment vertical="center"/>
      <protection/>
    </xf>
    <xf numFmtId="0" fontId="2" fillId="0" borderId="0" xfId="50" applyFont="1">
      <alignment/>
      <protection/>
    </xf>
    <xf numFmtId="0" fontId="18" fillId="0" borderId="0" xfId="50" applyFont="1" applyFill="1" applyBorder="1" applyAlignment="1">
      <alignment horizontal="center" vertical="top"/>
      <protection/>
    </xf>
    <xf numFmtId="0" fontId="14" fillId="0" borderId="0" xfId="50" applyFont="1" applyFill="1" applyBorder="1" applyAlignment="1">
      <alignment horizontal="center"/>
      <protection/>
    </xf>
    <xf numFmtId="0" fontId="21" fillId="0" borderId="20" xfId="50" applyNumberFormat="1" applyFont="1" applyBorder="1" applyAlignment="1">
      <alignment horizontal="center" vertical="center"/>
      <protection/>
    </xf>
    <xf numFmtId="0" fontId="15" fillId="0" borderId="0" xfId="50" applyFont="1" applyBorder="1" applyAlignment="1">
      <alignment horizontal="center" vertical="center"/>
      <protection/>
    </xf>
    <xf numFmtId="0" fontId="15" fillId="0" borderId="0" xfId="50" applyFont="1" applyFill="1" applyBorder="1" applyAlignment="1">
      <alignment horizontal="center" vertical="center"/>
      <protection/>
    </xf>
    <xf numFmtId="0" fontId="14" fillId="0" borderId="0" xfId="50" applyFont="1" applyBorder="1" applyAlignment="1">
      <alignment horizontal="center" vertical="center"/>
      <protection/>
    </xf>
    <xf numFmtId="0" fontId="2" fillId="0" borderId="0" xfId="50" applyFont="1" applyFill="1" applyBorder="1">
      <alignment/>
      <protection/>
    </xf>
    <xf numFmtId="49" fontId="14" fillId="0" borderId="0" xfId="50" applyNumberFormat="1" applyFont="1" applyBorder="1" applyAlignment="1">
      <alignment horizontal="center" vertical="center"/>
      <protection/>
    </xf>
    <xf numFmtId="49" fontId="2" fillId="0" borderId="20" xfId="50" applyNumberFormat="1" applyFont="1" applyBorder="1" applyAlignment="1">
      <alignment vertical="center"/>
      <protection/>
    </xf>
    <xf numFmtId="165" fontId="2" fillId="0" borderId="28" xfId="50" applyNumberFormat="1" applyFont="1" applyBorder="1" applyAlignment="1">
      <alignment vertical="center"/>
      <protection/>
    </xf>
    <xf numFmtId="165" fontId="2" fillId="0" borderId="28" xfId="50" applyNumberFormat="1" applyFont="1" applyBorder="1" applyAlignment="1">
      <alignment vertical="center"/>
      <protection/>
    </xf>
    <xf numFmtId="1" fontId="2" fillId="0" borderId="19" xfId="50" applyNumberFormat="1" applyFont="1" applyBorder="1" applyAlignment="1">
      <alignment vertical="center"/>
      <protection/>
    </xf>
    <xf numFmtId="1" fontId="2" fillId="0" borderId="0" xfId="50" applyNumberFormat="1" applyFont="1" applyBorder="1" applyAlignment="1">
      <alignment vertical="center"/>
      <protection/>
    </xf>
    <xf numFmtId="0" fontId="2" fillId="0" borderId="29" xfId="50" applyFont="1" applyBorder="1">
      <alignment/>
      <protection/>
    </xf>
    <xf numFmtId="0" fontId="2" fillId="0" borderId="30" xfId="50" applyFont="1" applyBorder="1">
      <alignment/>
      <protection/>
    </xf>
    <xf numFmtId="49" fontId="2" fillId="0" borderId="0" xfId="49" applyNumberFormat="1" applyFont="1" applyAlignment="1">
      <alignment vertical="top"/>
      <protection/>
    </xf>
    <xf numFmtId="0" fontId="12" fillId="0" borderId="0" xfId="50" applyFont="1" applyFill="1" applyBorder="1" applyAlignment="1">
      <alignment horizontal="center" vertical="center"/>
      <protection/>
    </xf>
    <xf numFmtId="0" fontId="8" fillId="0" borderId="0" xfId="50" applyFont="1" applyBorder="1">
      <alignment/>
      <protection/>
    </xf>
    <xf numFmtId="0" fontId="8" fillId="0" borderId="0" xfId="50" applyFont="1">
      <alignment/>
      <protection/>
    </xf>
    <xf numFmtId="0" fontId="15" fillId="0" borderId="0" xfId="50" applyFont="1" applyAlignment="1">
      <alignment horizontal="right" vertical="center"/>
      <protection/>
    </xf>
    <xf numFmtId="0" fontId="9" fillId="0" borderId="0" xfId="50" applyFont="1" applyFill="1" applyBorder="1" applyAlignment="1">
      <alignment horizontal="center" vertical="center"/>
      <protection/>
    </xf>
    <xf numFmtId="49" fontId="10" fillId="0" borderId="0" xfId="50" applyNumberFormat="1" applyFont="1" applyFill="1" applyBorder="1" applyAlignment="1">
      <alignment horizontal="center" vertical="center"/>
      <protection/>
    </xf>
    <xf numFmtId="0" fontId="2" fillId="0" borderId="0" xfId="50" applyFont="1" applyBorder="1" applyAlignment="1">
      <alignment vertical="center"/>
      <protection/>
    </xf>
    <xf numFmtId="0" fontId="9" fillId="0" borderId="0" xfId="50" applyFont="1" applyAlignment="1">
      <alignment vertical="center"/>
      <protection/>
    </xf>
    <xf numFmtId="0" fontId="9" fillId="0" borderId="0" xfId="50" applyFont="1" applyFill="1" applyAlignment="1">
      <alignment horizontal="center" vertical="center"/>
      <protection/>
    </xf>
    <xf numFmtId="0" fontId="2" fillId="0" borderId="0" xfId="50" applyFont="1" applyAlignment="1">
      <alignment vertical="center"/>
      <protection/>
    </xf>
    <xf numFmtId="0" fontId="2" fillId="0" borderId="31" xfId="50" applyFont="1" applyBorder="1">
      <alignment/>
      <protection/>
    </xf>
    <xf numFmtId="0" fontId="2" fillId="0" borderId="32" xfId="50" applyFont="1" applyBorder="1">
      <alignment/>
      <protection/>
    </xf>
    <xf numFmtId="0" fontId="2" fillId="0" borderId="33" xfId="50" applyFont="1" applyBorder="1">
      <alignment/>
      <protection/>
    </xf>
    <xf numFmtId="0" fontId="2" fillId="0" borderId="18" xfId="50" applyFont="1" applyBorder="1">
      <alignment/>
      <protection/>
    </xf>
    <xf numFmtId="0" fontId="12" fillId="0" borderId="0" xfId="50" applyFont="1" applyFill="1" applyBorder="1" applyAlignment="1" quotePrefix="1">
      <alignment horizontal="center" vertical="center"/>
      <protection/>
    </xf>
    <xf numFmtId="0" fontId="2" fillId="34" borderId="0" xfId="50" applyFont="1" applyFill="1" applyBorder="1">
      <alignment/>
      <protection/>
    </xf>
    <xf numFmtId="0" fontId="2" fillId="0" borderId="19" xfId="50" applyBorder="1" applyAlignment="1">
      <alignment vertical="center"/>
      <protection/>
    </xf>
    <xf numFmtId="0" fontId="2" fillId="0" borderId="34" xfId="50" applyFont="1" applyBorder="1">
      <alignment/>
      <protection/>
    </xf>
    <xf numFmtId="0" fontId="16" fillId="0" borderId="0" xfId="50" applyFont="1" applyFill="1" applyBorder="1" applyAlignment="1">
      <alignment horizontal="center" vertical="center"/>
      <protection/>
    </xf>
    <xf numFmtId="0" fontId="51" fillId="0" borderId="0" xfId="50" applyFont="1" applyFill="1" applyBorder="1" applyAlignment="1">
      <alignment horizontal="center" vertical="center"/>
      <protection/>
    </xf>
    <xf numFmtId="0" fontId="16" fillId="0" borderId="0" xfId="50" applyFont="1" applyBorder="1" applyAlignment="1">
      <alignment horizontal="center" vertical="center"/>
      <protection/>
    </xf>
    <xf numFmtId="165" fontId="52" fillId="0" borderId="0" xfId="50" applyNumberFormat="1" applyFont="1" applyFill="1" applyBorder="1" applyAlignment="1">
      <alignment horizontal="center" vertical="center"/>
      <protection/>
    </xf>
    <xf numFmtId="165" fontId="17" fillId="0" borderId="0" xfId="50" applyNumberFormat="1" applyFont="1" applyFill="1" applyBorder="1" applyAlignment="1">
      <alignment horizontal="center" vertical="center"/>
      <protection/>
    </xf>
    <xf numFmtId="0" fontId="24" fillId="0" borderId="0" xfId="50" applyFont="1" applyBorder="1" applyAlignment="1">
      <alignment horizontal="center" vertical="top"/>
      <protection/>
    </xf>
    <xf numFmtId="0" fontId="15" fillId="0" borderId="29" xfId="50" applyFont="1" applyBorder="1" applyAlignment="1">
      <alignment horizontal="center" vertical="top"/>
      <protection/>
    </xf>
    <xf numFmtId="0" fontId="2" fillId="0" borderId="24" xfId="50" applyFont="1" applyBorder="1">
      <alignment/>
      <protection/>
    </xf>
    <xf numFmtId="0" fontId="2" fillId="0" borderId="25" xfId="50" applyFont="1" applyBorder="1">
      <alignment/>
      <protection/>
    </xf>
    <xf numFmtId="0" fontId="14" fillId="0" borderId="25" xfId="50" applyFont="1" applyFill="1" applyBorder="1" applyAlignment="1">
      <alignment horizontal="center" vertical="center"/>
      <protection/>
    </xf>
    <xf numFmtId="0" fontId="2" fillId="0" borderId="23" xfId="50" applyFont="1" applyBorder="1">
      <alignment/>
      <protection/>
    </xf>
    <xf numFmtId="0" fontId="2" fillId="35" borderId="35" xfId="50" applyFont="1" applyFill="1" applyBorder="1" applyAlignment="1">
      <alignment vertical="center"/>
      <protection/>
    </xf>
    <xf numFmtId="0" fontId="2" fillId="35" borderId="36" xfId="50" applyFont="1" applyFill="1" applyBorder="1" applyAlignment="1">
      <alignment vertical="center"/>
      <protection/>
    </xf>
    <xf numFmtId="0" fontId="2" fillId="35" borderId="37" xfId="50" applyFont="1" applyFill="1" applyBorder="1" applyAlignment="1">
      <alignment vertical="center"/>
      <protection/>
    </xf>
    <xf numFmtId="1" fontId="2" fillId="33" borderId="0" xfId="50" applyNumberFormat="1" applyFont="1" applyFill="1" applyBorder="1" applyAlignment="1">
      <alignment vertical="center"/>
      <protection/>
    </xf>
    <xf numFmtId="0" fontId="2" fillId="33" borderId="14" xfId="50" applyFont="1" applyFill="1" applyBorder="1" applyAlignment="1">
      <alignment vertical="center"/>
      <protection/>
    </xf>
    <xf numFmtId="0" fontId="2" fillId="0" borderId="19" xfId="50" applyFont="1" applyBorder="1" applyAlignment="1">
      <alignment vertical="center"/>
      <protection/>
    </xf>
    <xf numFmtId="165" fontId="9" fillId="0" borderId="28" xfId="50" applyNumberFormat="1" applyFont="1" applyFill="1" applyBorder="1" applyAlignment="1">
      <alignment horizontal="center" vertical="center"/>
      <protection/>
    </xf>
    <xf numFmtId="1" fontId="9" fillId="0" borderId="19" xfId="50" applyNumberFormat="1" applyFont="1" applyBorder="1" applyAlignment="1">
      <alignment horizontal="center" vertical="center"/>
      <protection/>
    </xf>
    <xf numFmtId="165" fontId="2" fillId="0" borderId="28" xfId="50" applyNumberFormat="1" applyFont="1" applyFill="1" applyBorder="1" applyAlignment="1">
      <alignment vertical="center"/>
      <protection/>
    </xf>
    <xf numFmtId="165" fontId="2" fillId="0" borderId="28" xfId="50" applyNumberFormat="1" applyFont="1" applyFill="1" applyBorder="1" applyAlignment="1">
      <alignment vertical="center"/>
      <protection/>
    </xf>
    <xf numFmtId="0" fontId="11" fillId="0" borderId="18" xfId="50" applyFont="1" applyBorder="1" applyAlignment="1">
      <alignment horizontal="centerContinuous" vertical="center"/>
      <protection/>
    </xf>
    <xf numFmtId="0" fontId="18" fillId="0" borderId="0" xfId="50" applyFont="1" applyBorder="1" applyAlignment="1">
      <alignment horizontal="centerContinuous" vertical="center"/>
      <protection/>
    </xf>
    <xf numFmtId="0" fontId="15" fillId="0" borderId="19" xfId="50" applyFont="1" applyBorder="1" applyAlignment="1">
      <alignment horizontal="centerContinuous" vertical="center"/>
      <protection/>
    </xf>
    <xf numFmtId="165" fontId="9" fillId="0" borderId="28" xfId="50" applyNumberFormat="1" applyFont="1" applyBorder="1" applyAlignment="1">
      <alignment horizontal="center" vertical="center"/>
      <protection/>
    </xf>
    <xf numFmtId="0" fontId="2" fillId="0" borderId="23" xfId="50" applyFont="1" applyBorder="1" applyAlignment="1">
      <alignment vertical="center"/>
      <protection/>
    </xf>
    <xf numFmtId="0" fontId="2" fillId="33" borderId="38" xfId="50" applyFill="1" applyBorder="1" applyAlignment="1">
      <alignment vertical="center"/>
      <protection/>
    </xf>
    <xf numFmtId="0" fontId="15" fillId="0" borderId="0" xfId="48" applyFont="1" applyAlignment="1">
      <alignment horizontal="center"/>
      <protection/>
    </xf>
    <xf numFmtId="0" fontId="2" fillId="0" borderId="0" xfId="48" applyFont="1">
      <alignment/>
      <protection/>
    </xf>
    <xf numFmtId="0" fontId="2" fillId="0" borderId="0" xfId="48">
      <alignment/>
      <protection/>
    </xf>
    <xf numFmtId="0" fontId="2" fillId="0" borderId="0" xfId="48" applyFont="1" applyAlignment="1">
      <alignment/>
      <protection/>
    </xf>
    <xf numFmtId="0" fontId="2" fillId="0" borderId="19" xfId="48" applyBorder="1">
      <alignment/>
      <protection/>
    </xf>
    <xf numFmtId="0" fontId="2" fillId="0" borderId="18" xfId="48" applyBorder="1">
      <alignment/>
      <protection/>
    </xf>
    <xf numFmtId="0" fontId="2" fillId="0" borderId="0" xfId="48" applyFont="1" applyFill="1" applyBorder="1">
      <alignment/>
      <protection/>
    </xf>
    <xf numFmtId="0" fontId="2" fillId="33" borderId="39" xfId="48" applyFont="1" applyFill="1" applyBorder="1" applyAlignment="1">
      <alignment vertical="center"/>
      <protection/>
    </xf>
    <xf numFmtId="0" fontId="2" fillId="33" borderId="40" xfId="48" applyFont="1" applyFill="1" applyBorder="1" applyAlignment="1">
      <alignment vertical="center"/>
      <protection/>
    </xf>
    <xf numFmtId="0" fontId="23" fillId="33" borderId="39" xfId="48" applyFont="1" applyFill="1" applyBorder="1" applyAlignment="1">
      <alignment horizontal="center" vertical="center"/>
      <protection/>
    </xf>
    <xf numFmtId="0" fontId="2" fillId="33" borderId="41" xfId="48" applyFont="1" applyFill="1" applyBorder="1" applyAlignment="1">
      <alignment vertical="center"/>
      <protection/>
    </xf>
    <xf numFmtId="0" fontId="53" fillId="0" borderId="0" xfId="48" applyFont="1" applyFill="1" applyBorder="1" applyAlignment="1">
      <alignment horizontal="centerContinuous" vertical="center"/>
      <protection/>
    </xf>
    <xf numFmtId="0" fontId="53" fillId="0" borderId="0" xfId="48" applyFont="1" applyFill="1" applyBorder="1" applyAlignment="1">
      <alignment vertical="center"/>
      <protection/>
    </xf>
    <xf numFmtId="0" fontId="2" fillId="0" borderId="0" xfId="48" applyFill="1" applyBorder="1">
      <alignment/>
      <protection/>
    </xf>
    <xf numFmtId="0" fontId="2" fillId="0" borderId="0" xfId="48" applyFill="1" applyBorder="1" applyAlignment="1">
      <alignment vertical="center"/>
      <protection/>
    </xf>
    <xf numFmtId="0" fontId="54" fillId="0" borderId="0" xfId="48" applyFont="1" applyFill="1" applyBorder="1" applyAlignment="1">
      <alignment vertical="center"/>
      <protection/>
    </xf>
    <xf numFmtId="0" fontId="54" fillId="0" borderId="0" xfId="48" applyFont="1" applyFill="1" applyBorder="1" applyAlignment="1">
      <alignment horizontal="centerContinuous" vertical="center"/>
      <protection/>
    </xf>
    <xf numFmtId="0" fontId="55" fillId="0" borderId="0" xfId="48" applyFont="1" applyFill="1" applyBorder="1" applyAlignment="1">
      <alignment horizontal="centerContinuous" vertical="center"/>
      <protection/>
    </xf>
    <xf numFmtId="0" fontId="55" fillId="0" borderId="0" xfId="48" applyFont="1" applyFill="1" applyBorder="1" applyAlignment="1">
      <alignment vertical="center"/>
      <protection/>
    </xf>
    <xf numFmtId="0" fontId="2" fillId="0" borderId="0" xfId="48" applyFont="1" applyFill="1" applyBorder="1" applyAlignment="1">
      <alignment horizontal="center" vertical="center"/>
      <protection/>
    </xf>
    <xf numFmtId="0" fontId="54" fillId="0" borderId="0" xfId="48" applyFont="1" applyFill="1" applyBorder="1" applyAlignment="1">
      <alignment horizontal="left" vertical="center"/>
      <protection/>
    </xf>
    <xf numFmtId="0" fontId="2" fillId="0" borderId="0" xfId="48" applyFont="1" applyFill="1" applyBorder="1" applyAlignment="1">
      <alignment vertical="center"/>
      <protection/>
    </xf>
    <xf numFmtId="0" fontId="2" fillId="0" borderId="42" xfId="48" applyBorder="1" applyAlignment="1">
      <alignment horizontal="center" vertical="center"/>
      <protection/>
    </xf>
    <xf numFmtId="0" fontId="2" fillId="0" borderId="43" xfId="48" applyBorder="1" applyAlignment="1">
      <alignment horizontal="center" vertical="center"/>
      <protection/>
    </xf>
    <xf numFmtId="0" fontId="2" fillId="0" borderId="43" xfId="48" applyFill="1" applyBorder="1" applyAlignment="1">
      <alignment horizontal="center" vertical="center"/>
      <protection/>
    </xf>
    <xf numFmtId="0" fontId="2" fillId="0" borderId="44" xfId="48" applyFill="1" applyBorder="1" applyAlignment="1">
      <alignment horizontal="center" vertical="center"/>
      <protection/>
    </xf>
    <xf numFmtId="0" fontId="15" fillId="0" borderId="0" xfId="48" applyFont="1" applyFill="1" applyBorder="1" applyAlignment="1">
      <alignment vertical="center"/>
      <protection/>
    </xf>
    <xf numFmtId="0" fontId="2" fillId="0" borderId="45" xfId="48" applyFill="1" applyBorder="1" applyAlignment="1">
      <alignment horizontal="center" vertical="center"/>
      <protection/>
    </xf>
    <xf numFmtId="0" fontId="12" fillId="0" borderId="0" xfId="48" applyFont="1" applyFill="1" applyBorder="1" applyAlignment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2" fillId="34" borderId="0" xfId="48" applyFill="1" applyBorder="1" applyAlignment="1">
      <alignment horizontal="center" vertical="center"/>
      <protection/>
    </xf>
    <xf numFmtId="0" fontId="56" fillId="34" borderId="0" xfId="48" applyFont="1" applyFill="1" applyBorder="1" applyAlignment="1">
      <alignment horizontal="center" vertical="center"/>
      <protection/>
    </xf>
    <xf numFmtId="0" fontId="2" fillId="0" borderId="0" xfId="48" applyFill="1" applyBorder="1" applyAlignment="1">
      <alignment horizontal="center" vertical="center"/>
      <protection/>
    </xf>
    <xf numFmtId="0" fontId="15" fillId="0" borderId="0" xfId="48" applyFont="1" applyFill="1" applyBorder="1" applyAlignment="1">
      <alignment horizontal="center" vertical="center"/>
      <protection/>
    </xf>
    <xf numFmtId="0" fontId="2" fillId="0" borderId="46" xfId="48" applyFill="1" applyBorder="1" applyAlignment="1">
      <alignment horizontal="center" vertical="center"/>
      <protection/>
    </xf>
    <xf numFmtId="165" fontId="11" fillId="0" borderId="0" xfId="48" applyNumberFormat="1" applyFont="1" applyFill="1" applyBorder="1" applyAlignment="1">
      <alignment horizontal="center" vertical="center"/>
      <protection/>
    </xf>
    <xf numFmtId="0" fontId="2" fillId="0" borderId="0" xfId="48" applyFont="1" applyFill="1" applyBorder="1" applyAlignment="1">
      <alignment vertical="center"/>
      <protection/>
    </xf>
    <xf numFmtId="165" fontId="2" fillId="0" borderId="0" xfId="48" applyNumberFormat="1" applyFont="1" applyFill="1" applyBorder="1" applyAlignment="1">
      <alignment vertical="center"/>
      <protection/>
    </xf>
    <xf numFmtId="165" fontId="2" fillId="0" borderId="0" xfId="48" applyNumberFormat="1" applyFont="1" applyFill="1" applyBorder="1" applyAlignment="1">
      <alignment vertical="center"/>
      <protection/>
    </xf>
    <xf numFmtId="0" fontId="2" fillId="0" borderId="25" xfId="48" applyBorder="1" applyAlignment="1">
      <alignment horizontal="center" vertical="center"/>
      <protection/>
    </xf>
    <xf numFmtId="0" fontId="2" fillId="0" borderId="47" xfId="48" applyBorder="1" applyAlignment="1">
      <alignment vertical="center"/>
      <protection/>
    </xf>
    <xf numFmtId="0" fontId="2" fillId="0" borderId="17" xfId="48" applyBorder="1" applyAlignment="1">
      <alignment vertical="center"/>
      <protection/>
    </xf>
    <xf numFmtId="0" fontId="14" fillId="34" borderId="0" xfId="48" applyFont="1" applyFill="1" applyBorder="1" applyAlignment="1">
      <alignment horizontal="center" vertical="center"/>
      <protection/>
    </xf>
    <xf numFmtId="0" fontId="57" fillId="0" borderId="0" xfId="48" applyFont="1" applyFill="1" applyBorder="1" applyAlignment="1">
      <alignment horizontal="center" vertical="center"/>
      <protection/>
    </xf>
    <xf numFmtId="165" fontId="15" fillId="0" borderId="0" xfId="48" applyNumberFormat="1" applyFont="1" applyFill="1" applyBorder="1" applyAlignment="1">
      <alignment horizontal="center" vertical="center"/>
      <protection/>
    </xf>
    <xf numFmtId="0" fontId="55" fillId="0" borderId="0" xfId="48" applyFont="1" applyFill="1" applyBorder="1" applyAlignment="1">
      <alignment horizontal="center" vertical="center"/>
      <protection/>
    </xf>
    <xf numFmtId="0" fontId="25" fillId="0" borderId="0" xfId="48" applyFont="1" applyFill="1" applyBorder="1" applyAlignment="1">
      <alignment horizontal="right" vertical="center"/>
      <protection/>
    </xf>
    <xf numFmtId="0" fontId="26" fillId="0" borderId="0" xfId="48" applyFont="1" applyAlignment="1">
      <alignment horizontal="center" vertical="center"/>
      <protection/>
    </xf>
    <xf numFmtId="0" fontId="25" fillId="0" borderId="0" xfId="48" applyFont="1" applyFill="1" applyBorder="1" applyAlignment="1" quotePrefix="1">
      <alignment horizontal="left" vertical="center"/>
      <protection/>
    </xf>
    <xf numFmtId="0" fontId="2" fillId="0" borderId="46" xfId="48" applyBorder="1" applyAlignment="1">
      <alignment horizontal="center" vertical="center"/>
      <protection/>
    </xf>
    <xf numFmtId="165" fontId="2" fillId="0" borderId="0" xfId="48" applyNumberFormat="1" applyFont="1" applyFill="1" applyBorder="1" applyAlignment="1">
      <alignment horizontal="center" vertical="center"/>
      <protection/>
    </xf>
    <xf numFmtId="0" fontId="2" fillId="0" borderId="0" xfId="48" applyFont="1" applyFill="1" applyBorder="1" applyAlignment="1">
      <alignment horizontal="center" vertical="center"/>
      <protection/>
    </xf>
    <xf numFmtId="165" fontId="2" fillId="0" borderId="0" xfId="48" applyNumberFormat="1" applyFont="1" applyFill="1" applyBorder="1" applyAlignment="1">
      <alignment horizontal="center" vertical="center"/>
      <protection/>
    </xf>
    <xf numFmtId="0" fontId="59" fillId="0" borderId="0" xfId="48" applyFont="1" applyFill="1" applyBorder="1" applyAlignment="1">
      <alignment horizontal="center" vertical="center"/>
      <protection/>
    </xf>
    <xf numFmtId="165" fontId="18" fillId="0" borderId="0" xfId="48" applyNumberFormat="1" applyFont="1" applyFill="1" applyBorder="1" applyAlignment="1">
      <alignment horizontal="center" vertical="center"/>
      <protection/>
    </xf>
    <xf numFmtId="0" fontId="2" fillId="0" borderId="13" xfId="48" applyBorder="1" applyAlignment="1">
      <alignment vertical="center"/>
      <protection/>
    </xf>
    <xf numFmtId="0" fontId="2" fillId="0" borderId="19" xfId="48" applyBorder="1" applyAlignment="1">
      <alignment vertical="center"/>
      <protection/>
    </xf>
    <xf numFmtId="0" fontId="2" fillId="0" borderId="0" xfId="48" applyBorder="1" applyAlignment="1">
      <alignment vertical="center"/>
      <protection/>
    </xf>
    <xf numFmtId="0" fontId="2" fillId="0" borderId="14" xfId="48" applyBorder="1" applyAlignment="1">
      <alignment vertical="center"/>
      <protection/>
    </xf>
    <xf numFmtId="0" fontId="58" fillId="0" borderId="0" xfId="48" applyFont="1" applyFill="1" applyBorder="1" applyAlignment="1">
      <alignment horizontal="center" vertical="center"/>
      <protection/>
    </xf>
    <xf numFmtId="0" fontId="2" fillId="0" borderId="48" xfId="48" applyBorder="1" applyAlignment="1">
      <alignment horizontal="center" vertical="center"/>
      <protection/>
    </xf>
    <xf numFmtId="0" fontId="2" fillId="0" borderId="49" xfId="48" applyBorder="1" applyAlignment="1">
      <alignment horizontal="center" vertical="center"/>
      <protection/>
    </xf>
    <xf numFmtId="49" fontId="49" fillId="0" borderId="0" xfId="48" applyNumberFormat="1" applyFont="1" applyFill="1" applyBorder="1" applyAlignment="1">
      <alignment vertical="center"/>
      <protection/>
    </xf>
    <xf numFmtId="0" fontId="2" fillId="0" borderId="0" xfId="48" applyFill="1">
      <alignment/>
      <protection/>
    </xf>
    <xf numFmtId="49" fontId="45" fillId="0" borderId="0" xfId="48" applyNumberFormat="1" applyFont="1" applyFill="1" applyBorder="1" applyAlignment="1">
      <alignment vertical="center"/>
      <protection/>
    </xf>
    <xf numFmtId="49" fontId="49" fillId="0" borderId="0" xfId="48" applyNumberFormat="1" applyFont="1" applyFill="1" applyBorder="1" applyAlignment="1">
      <alignment horizontal="center" vertical="center"/>
      <protection/>
    </xf>
    <xf numFmtId="0" fontId="2" fillId="0" borderId="45" xfId="48" applyBorder="1" applyAlignment="1">
      <alignment horizontal="center" vertical="center"/>
      <protection/>
    </xf>
    <xf numFmtId="0" fontId="18" fillId="0" borderId="0" xfId="48" applyFont="1" applyFill="1" applyBorder="1" applyAlignment="1">
      <alignment horizontal="center" vertical="center"/>
      <protection/>
    </xf>
    <xf numFmtId="0" fontId="14" fillId="0" borderId="0" xfId="50" applyFont="1" applyFill="1" applyBorder="1" applyAlignment="1">
      <alignment horizontal="center" vertical="center"/>
      <protection/>
    </xf>
    <xf numFmtId="0" fontId="15" fillId="0" borderId="0" xfId="50" applyNumberFormat="1" applyFont="1" applyFill="1" applyBorder="1" applyAlignment="1">
      <alignment horizontal="center" vertical="center"/>
      <protection/>
    </xf>
    <xf numFmtId="0" fontId="2" fillId="0" borderId="26" xfId="48" applyBorder="1" applyAlignment="1">
      <alignment vertical="center"/>
      <protection/>
    </xf>
    <xf numFmtId="0" fontId="2" fillId="0" borderId="0" xfId="48" applyFont="1" applyBorder="1" applyAlignment="1">
      <alignment horizontal="center" vertical="center"/>
      <protection/>
    </xf>
    <xf numFmtId="0" fontId="31" fillId="0" borderId="0" xfId="48" applyFont="1" applyBorder="1" applyAlignment="1">
      <alignment horizontal="center"/>
      <protection/>
    </xf>
    <xf numFmtId="0" fontId="60" fillId="0" borderId="0" xfId="48" applyFont="1" applyFill="1" applyBorder="1" applyAlignment="1">
      <alignment horizontal="center" vertical="center"/>
      <protection/>
    </xf>
    <xf numFmtId="0" fontId="2" fillId="0" borderId="50" xfId="48" applyFont="1" applyBorder="1" applyAlignment="1">
      <alignment horizontal="center" vertical="center"/>
      <protection/>
    </xf>
    <xf numFmtId="0" fontId="2" fillId="0" borderId="51" xfId="48" applyFont="1" applyBorder="1" applyAlignment="1">
      <alignment horizontal="center" vertical="center"/>
      <protection/>
    </xf>
    <xf numFmtId="0" fontId="2" fillId="0" borderId="52" xfId="48" applyFont="1" applyBorder="1" applyAlignment="1">
      <alignment horizontal="center" vertical="center"/>
      <protection/>
    </xf>
    <xf numFmtId="0" fontId="32" fillId="0" borderId="0" xfId="48" applyFont="1" applyAlignment="1">
      <alignment horizontal="center"/>
      <protection/>
    </xf>
    <xf numFmtId="0" fontId="2" fillId="0" borderId="0" xfId="48" applyAlignment="1">
      <alignment horizontal="left"/>
      <protection/>
    </xf>
    <xf numFmtId="0" fontId="32" fillId="0" borderId="0" xfId="48" applyFont="1" applyAlignment="1">
      <alignment horizontal="center" vertical="top"/>
      <protection/>
    </xf>
    <xf numFmtId="49" fontId="46" fillId="0" borderId="0" xfId="48" applyNumberFormat="1" applyFont="1" applyFill="1" applyBorder="1" applyAlignment="1">
      <alignment horizontal="center" vertical="center"/>
      <protection/>
    </xf>
    <xf numFmtId="0" fontId="61" fillId="0" borderId="0" xfId="48" applyFont="1" applyFill="1" applyBorder="1" applyAlignment="1">
      <alignment horizontal="center" vertical="center"/>
      <protection/>
    </xf>
    <xf numFmtId="0" fontId="20" fillId="0" borderId="0" xfId="48" applyFont="1" applyFill="1" applyBorder="1" applyAlignment="1">
      <alignment vertical="center"/>
      <protection/>
    </xf>
    <xf numFmtId="0" fontId="62" fillId="0" borderId="0" xfId="48" applyFont="1" applyFill="1" applyBorder="1" applyAlignment="1">
      <alignment vertical="center"/>
      <protection/>
    </xf>
    <xf numFmtId="165" fontId="11" fillId="0" borderId="0" xfId="48" applyNumberFormat="1" applyFont="1" applyFill="1" applyBorder="1" applyAlignment="1">
      <alignment horizontal="center" vertical="center"/>
      <protection/>
    </xf>
    <xf numFmtId="49" fontId="63" fillId="0" borderId="0" xfId="48" applyNumberFormat="1" applyFont="1" applyFill="1" applyBorder="1" applyAlignment="1">
      <alignment horizontal="center" vertical="center"/>
      <protection/>
    </xf>
    <xf numFmtId="0" fontId="34" fillId="0" borderId="0" xfId="48" applyFont="1" applyAlignment="1">
      <alignment horizontal="center" vertical="center"/>
      <protection/>
    </xf>
    <xf numFmtId="165" fontId="2" fillId="0" borderId="0" xfId="48" applyNumberFormat="1" applyAlignment="1">
      <alignment horizontal="center"/>
      <protection/>
    </xf>
    <xf numFmtId="0" fontId="40" fillId="0" borderId="0" xfId="48" applyFont="1" applyAlignment="1">
      <alignment horizontal="left"/>
      <protection/>
    </xf>
    <xf numFmtId="0" fontId="2" fillId="0" borderId="0" xfId="48" applyFont="1" applyBorder="1" applyAlignment="1">
      <alignment horizontal="left"/>
      <protection/>
    </xf>
    <xf numFmtId="165" fontId="50" fillId="0" borderId="0" xfId="48" applyNumberFormat="1" applyFont="1" applyFill="1" applyBorder="1" applyAlignment="1">
      <alignment horizontal="center" vertical="center"/>
      <protection/>
    </xf>
    <xf numFmtId="0" fontId="13" fillId="0" borderId="0" xfId="50" applyFont="1" applyFill="1" applyBorder="1" applyAlignment="1">
      <alignment horizontal="center" vertical="center"/>
      <protection/>
    </xf>
    <xf numFmtId="165" fontId="50" fillId="0" borderId="0" xfId="48" applyNumberFormat="1" applyFont="1" applyFill="1" applyBorder="1" applyAlignment="1">
      <alignment horizontal="center" vertical="center"/>
      <protection/>
    </xf>
    <xf numFmtId="0" fontId="2" fillId="0" borderId="0" xfId="48" applyAlignment="1">
      <alignment horizontal="right"/>
      <protection/>
    </xf>
    <xf numFmtId="49" fontId="46" fillId="0" borderId="0" xfId="48" applyNumberFormat="1" applyFont="1" applyFill="1" applyBorder="1" applyAlignment="1">
      <alignment vertical="center"/>
      <protection/>
    </xf>
    <xf numFmtId="0" fontId="15" fillId="0" borderId="0" xfId="48" applyFont="1" applyAlignment="1">
      <alignment horizontal="center" vertical="center"/>
      <protection/>
    </xf>
    <xf numFmtId="0" fontId="32" fillId="0" borderId="0" xfId="48" applyFont="1" applyAlignment="1">
      <alignment horizontal="right" vertical="top"/>
      <protection/>
    </xf>
    <xf numFmtId="0" fontId="27" fillId="0" borderId="0" xfId="48" applyFont="1" applyAlignment="1">
      <alignment horizontal="center"/>
      <protection/>
    </xf>
    <xf numFmtId="0" fontId="34" fillId="0" borderId="0" xfId="48" applyFont="1" applyAlignment="1">
      <alignment horizontal="center" vertical="center"/>
      <protection/>
    </xf>
    <xf numFmtId="0" fontId="2" fillId="0" borderId="0" xfId="48" applyFont="1" applyFill="1" applyBorder="1" applyAlignment="1">
      <alignment/>
      <protection/>
    </xf>
    <xf numFmtId="0" fontId="26" fillId="0" borderId="0" xfId="48" applyFont="1" applyFill="1" applyBorder="1" applyAlignment="1">
      <alignment horizontal="left"/>
      <protection/>
    </xf>
    <xf numFmtId="0" fontId="2" fillId="0" borderId="38" xfId="48" applyBorder="1" applyAlignment="1">
      <alignment vertical="center"/>
      <protection/>
    </xf>
    <xf numFmtId="0" fontId="2" fillId="0" borderId="53" xfId="48" applyBorder="1" applyAlignment="1">
      <alignment vertical="center"/>
      <protection/>
    </xf>
    <xf numFmtId="0" fontId="2" fillId="0" borderId="27" xfId="48" applyBorder="1" applyAlignment="1">
      <alignment vertical="center"/>
      <protection/>
    </xf>
    <xf numFmtId="0" fontId="24" fillId="0" borderId="0" xfId="48" applyFont="1" applyFill="1" applyBorder="1" applyAlignment="1">
      <alignment horizontal="center"/>
      <protection/>
    </xf>
    <xf numFmtId="0" fontId="27" fillId="0" borderId="0" xfId="48" applyFont="1" applyAlignment="1">
      <alignment horizontal="left"/>
      <protection/>
    </xf>
    <xf numFmtId="49" fontId="2" fillId="0" borderId="0" xfId="49" applyNumberFormat="1" applyFont="1" applyAlignment="1">
      <alignment horizontal="right" vertical="top"/>
      <protection/>
    </xf>
    <xf numFmtId="0" fontId="32" fillId="0" borderId="0" xfId="48" applyFont="1" applyAlignment="1">
      <alignment horizontal="left" vertical="top"/>
      <protection/>
    </xf>
    <xf numFmtId="0" fontId="4" fillId="0" borderId="0" xfId="48" applyFont="1" applyAlignment="1">
      <alignment horizontal="center" vertical="center"/>
      <protection/>
    </xf>
    <xf numFmtId="0" fontId="2" fillId="0" borderId="0" xfId="48" applyFont="1" applyFill="1" applyAlignment="1">
      <alignment/>
      <protection/>
    </xf>
    <xf numFmtId="0" fontId="27" fillId="0" borderId="0" xfId="48" applyFont="1" applyAlignment="1">
      <alignment horizontal="left" vertical="top"/>
      <protection/>
    </xf>
    <xf numFmtId="0" fontId="20" fillId="0" borderId="0" xfId="48" applyFont="1" applyAlignment="1">
      <alignment horizontal="center" vertical="center"/>
      <protection/>
    </xf>
    <xf numFmtId="0" fontId="2" fillId="0" borderId="0" xfId="48" applyFont="1" applyAlignment="1">
      <alignment vertical="center"/>
      <protection/>
    </xf>
    <xf numFmtId="0" fontId="32" fillId="0" borderId="0" xfId="48" applyFont="1" applyAlignment="1">
      <alignment horizontal="right"/>
      <protection/>
    </xf>
    <xf numFmtId="0" fontId="2" fillId="0" borderId="0" xfId="48" applyFont="1" applyBorder="1" applyAlignment="1">
      <alignment/>
      <protection/>
    </xf>
    <xf numFmtId="0" fontId="40" fillId="0" borderId="0" xfId="48" applyFont="1" applyAlignment="1">
      <alignment horizontal="center"/>
      <protection/>
    </xf>
    <xf numFmtId="0" fontId="27" fillId="0" borderId="0" xfId="48" applyFont="1" applyAlignment="1">
      <alignment horizontal="right"/>
      <protection/>
    </xf>
    <xf numFmtId="0" fontId="37" fillId="0" borderId="0" xfId="48" applyFont="1" applyBorder="1" applyAlignment="1">
      <alignment horizontal="right"/>
      <protection/>
    </xf>
    <xf numFmtId="0" fontId="38" fillId="0" borderId="0" xfId="48" applyFont="1" applyAlignment="1">
      <alignment horizontal="center" vertical="center"/>
      <protection/>
    </xf>
    <xf numFmtId="165" fontId="2" fillId="0" borderId="0" xfId="48" applyNumberFormat="1" applyAlignment="1">
      <alignment horizontal="right"/>
      <protection/>
    </xf>
    <xf numFmtId="0" fontId="2" fillId="0" borderId="0" xfId="48" applyBorder="1">
      <alignment/>
      <protection/>
    </xf>
    <xf numFmtId="0" fontId="64" fillId="0" borderId="0" xfId="48" applyFont="1" applyFill="1" applyBorder="1" applyAlignment="1">
      <alignment horizontal="center"/>
      <protection/>
    </xf>
    <xf numFmtId="0" fontId="31" fillId="0" borderId="0" xfId="48" applyFont="1" applyFill="1" applyBorder="1" applyAlignment="1">
      <alignment horizontal="left" vertical="top"/>
      <protection/>
    </xf>
    <xf numFmtId="0" fontId="31" fillId="0" borderId="0" xfId="48" applyFont="1" applyAlignment="1">
      <alignment horizontal="right"/>
      <protection/>
    </xf>
    <xf numFmtId="0" fontId="26" fillId="0" borderId="0" xfId="48" applyFont="1" applyAlignment="1">
      <alignment horizontal="right"/>
      <protection/>
    </xf>
    <xf numFmtId="0" fontId="26" fillId="0" borderId="0" xfId="48" applyFont="1" applyAlignment="1">
      <alignment horizontal="left"/>
      <protection/>
    </xf>
    <xf numFmtId="0" fontId="30" fillId="0" borderId="0" xfId="48" applyFont="1" applyFill="1" applyBorder="1" applyAlignment="1">
      <alignment vertical="center"/>
      <protection/>
    </xf>
    <xf numFmtId="0" fontId="32" fillId="0" borderId="0" xfId="48" applyFont="1" applyBorder="1" applyAlignment="1">
      <alignment horizontal="center" vertical="top"/>
      <protection/>
    </xf>
    <xf numFmtId="0" fontId="38" fillId="0" borderId="0" xfId="48" applyFont="1" applyAlignment="1">
      <alignment horizontal="center" vertical="center"/>
      <protection/>
    </xf>
    <xf numFmtId="0" fontId="27" fillId="0" borderId="0" xfId="48" applyFont="1" applyAlignment="1">
      <alignment horizontal="center" vertical="top"/>
      <protection/>
    </xf>
    <xf numFmtId="0" fontId="27" fillId="0" borderId="0" xfId="48" applyFont="1" applyAlignment="1">
      <alignment horizontal="right" vertical="top"/>
      <protection/>
    </xf>
    <xf numFmtId="0" fontId="30" fillId="0" borderId="0" xfId="48" applyFont="1" applyFill="1" applyBorder="1" applyAlignment="1">
      <alignment horizontal="left"/>
      <protection/>
    </xf>
    <xf numFmtId="0" fontId="2" fillId="0" borderId="0" xfId="48" applyAlignment="1">
      <alignment horizontal="right" vertical="top"/>
      <protection/>
    </xf>
    <xf numFmtId="0" fontId="65" fillId="0" borderId="0" xfId="48" applyFont="1" applyFill="1" applyBorder="1" applyAlignment="1">
      <alignment horizontal="center"/>
      <protection/>
    </xf>
    <xf numFmtId="0" fontId="27" fillId="0" borderId="0" xfId="48" applyFont="1" applyBorder="1" applyAlignment="1">
      <alignment horizontal="center" vertical="top"/>
      <protection/>
    </xf>
    <xf numFmtId="165" fontId="2" fillId="0" borderId="0" xfId="48" applyNumberFormat="1" applyFill="1" applyAlignment="1">
      <alignment horizontal="center"/>
      <protection/>
    </xf>
    <xf numFmtId="0" fontId="2" fillId="0" borderId="0" xfId="48" applyAlignment="1">
      <alignment horizontal="left" vertical="top"/>
      <protection/>
    </xf>
    <xf numFmtId="0" fontId="32" fillId="0" borderId="0" xfId="48" applyFont="1" applyAlignment="1">
      <alignment horizontal="left"/>
      <protection/>
    </xf>
    <xf numFmtId="165" fontId="0" fillId="0" borderId="0" xfId="48" applyNumberFormat="1" applyFont="1" applyFill="1" applyBorder="1" applyAlignment="1">
      <alignment horizontal="center"/>
      <protection/>
    </xf>
    <xf numFmtId="0" fontId="26" fillId="0" borderId="0" xfId="48" applyFont="1" applyBorder="1" applyAlignment="1">
      <alignment horizontal="right"/>
      <protection/>
    </xf>
    <xf numFmtId="0" fontId="34" fillId="0" borderId="0" xfId="48" applyFont="1" applyFill="1" applyAlignment="1">
      <alignment horizontal="center" vertical="center"/>
      <protection/>
    </xf>
    <xf numFmtId="0" fontId="2" fillId="0" borderId="0" xfId="48" applyFont="1" applyFill="1" applyAlignment="1">
      <alignment vertical="center"/>
      <protection/>
    </xf>
    <xf numFmtId="0" fontId="32" fillId="0" borderId="0" xfId="48" applyFont="1" applyFill="1" applyAlignment="1">
      <alignment horizontal="center" vertical="top"/>
      <protection/>
    </xf>
    <xf numFmtId="0" fontId="4" fillId="0" borderId="0" xfId="48" applyFont="1" applyFill="1" applyAlignment="1">
      <alignment horizontal="center" vertical="center"/>
      <protection/>
    </xf>
    <xf numFmtId="0" fontId="31" fillId="0" borderId="0" xfId="48" applyFont="1" applyAlignment="1">
      <alignment horizontal="right" vertical="top"/>
      <protection/>
    </xf>
    <xf numFmtId="0" fontId="37" fillId="0" borderId="0" xfId="48" applyFont="1" applyBorder="1" applyAlignment="1">
      <alignment horizontal="left"/>
      <protection/>
    </xf>
    <xf numFmtId="0" fontId="27" fillId="0" borderId="0" xfId="48" applyFont="1" applyFill="1" applyAlignment="1">
      <alignment horizontal="center" vertical="top"/>
      <protection/>
    </xf>
    <xf numFmtId="0" fontId="32" fillId="0" borderId="0" xfId="48" applyFont="1" applyFill="1" applyAlignment="1">
      <alignment horizontal="right"/>
      <protection/>
    </xf>
    <xf numFmtId="0" fontId="2" fillId="0" borderId="0" xfId="48" applyFont="1" applyBorder="1" applyAlignment="1">
      <alignment horizontal="right"/>
      <protection/>
    </xf>
    <xf numFmtId="0" fontId="32" fillId="0" borderId="0" xfId="48" applyFont="1" applyFill="1" applyAlignment="1">
      <alignment horizontal="left"/>
      <protection/>
    </xf>
    <xf numFmtId="0" fontId="40" fillId="0" borderId="0" xfId="48" applyFont="1" applyAlignment="1">
      <alignment horizontal="center" vertical="center"/>
      <protection/>
    </xf>
    <xf numFmtId="0" fontId="27" fillId="0" borderId="0" xfId="48" applyFont="1" applyFill="1" applyAlignment="1">
      <alignment horizontal="center"/>
      <protection/>
    </xf>
    <xf numFmtId="0" fontId="2" fillId="0" borderId="0" xfId="48" applyFill="1" applyAlignment="1">
      <alignment horizontal="center" vertical="top"/>
      <protection/>
    </xf>
    <xf numFmtId="0" fontId="5" fillId="0" borderId="0" xfId="48" applyFont="1" applyAlignment="1">
      <alignment horizontal="center" vertical="center"/>
      <protection/>
    </xf>
    <xf numFmtId="0" fontId="2" fillId="0" borderId="0" xfId="48" applyAlignment="1">
      <alignment horizontal="center"/>
      <protection/>
    </xf>
    <xf numFmtId="0" fontId="32" fillId="0" borderId="0" xfId="48" applyFont="1" applyFill="1" applyAlignment="1">
      <alignment horizontal="center" vertical="center"/>
      <protection/>
    </xf>
    <xf numFmtId="0" fontId="31" fillId="0" borderId="0" xfId="48" applyFont="1" applyAlignment="1">
      <alignment horizontal="left"/>
      <protection/>
    </xf>
    <xf numFmtId="0" fontId="2" fillId="0" borderId="0" xfId="48" applyAlignment="1">
      <alignment/>
      <protection/>
    </xf>
    <xf numFmtId="0" fontId="27" fillId="0" borderId="0" xfId="48" applyFont="1" applyAlignment="1">
      <alignment vertical="top"/>
      <protection/>
    </xf>
    <xf numFmtId="0" fontId="4" fillId="0" borderId="0" xfId="48" applyFont="1" applyAlignment="1">
      <alignment horizontal="center"/>
      <protection/>
    </xf>
    <xf numFmtId="0" fontId="32" fillId="0" borderId="0" xfId="48" applyFont="1" applyAlignment="1">
      <alignment horizontal="center" vertical="center"/>
      <protection/>
    </xf>
    <xf numFmtId="0" fontId="31" fillId="0" borderId="0" xfId="48" applyFont="1" applyFill="1" applyAlignment="1">
      <alignment horizontal="left" vertical="top"/>
      <protection/>
    </xf>
    <xf numFmtId="0" fontId="37" fillId="0" borderId="0" xfId="48" applyFont="1" applyFill="1" applyAlignment="1">
      <alignment horizontal="right"/>
      <protection/>
    </xf>
    <xf numFmtId="0" fontId="40" fillId="0" borderId="0" xfId="48" applyFont="1" applyFill="1" applyAlignment="1">
      <alignment horizontal="right" vertical="center"/>
      <protection/>
    </xf>
    <xf numFmtId="165" fontId="15" fillId="0" borderId="0" xfId="48" applyNumberFormat="1" applyFont="1" applyFill="1" applyBorder="1" applyAlignment="1" quotePrefix="1">
      <alignment horizontal="center" vertical="center"/>
      <protection/>
    </xf>
    <xf numFmtId="0" fontId="2" fillId="0" borderId="0" xfId="48" applyAlignment="1">
      <alignment vertical="center"/>
      <protection/>
    </xf>
    <xf numFmtId="0" fontId="31" fillId="0" borderId="0" xfId="48" applyFont="1" applyAlignment="1">
      <alignment horizontal="center"/>
      <protection/>
    </xf>
    <xf numFmtId="165" fontId="0" fillId="0" borderId="0" xfId="48" applyNumberFormat="1" applyFont="1" applyFill="1" applyBorder="1" applyAlignment="1">
      <alignment horizontal="left" vertical="top"/>
      <protection/>
    </xf>
    <xf numFmtId="165" fontId="2" fillId="0" borderId="0" xfId="48" applyNumberFormat="1" applyAlignment="1">
      <alignment horizontal="left" vertical="top"/>
      <protection/>
    </xf>
    <xf numFmtId="49" fontId="2" fillId="0" borderId="0" xfId="48" applyNumberFormat="1" applyAlignment="1">
      <alignment horizontal="left" vertical="top"/>
      <protection/>
    </xf>
    <xf numFmtId="0" fontId="15" fillId="0" borderId="0" xfId="48" applyFont="1" applyAlignment="1">
      <alignment horizontal="left" vertical="center"/>
      <protection/>
    </xf>
    <xf numFmtId="0" fontId="18" fillId="0" borderId="0" xfId="48" applyFont="1" applyAlignment="1">
      <alignment horizontal="left" vertical="center"/>
      <protection/>
    </xf>
    <xf numFmtId="0" fontId="26" fillId="0" borderId="0" xfId="48" applyFont="1" applyAlignment="1">
      <alignment/>
      <protection/>
    </xf>
    <xf numFmtId="0" fontId="32" fillId="0" borderId="0" xfId="48" applyFont="1" applyAlignment="1">
      <alignment horizontal="left" vertical="center"/>
      <protection/>
    </xf>
    <xf numFmtId="0" fontId="26" fillId="0" borderId="0" xfId="48" applyFont="1" applyAlignment="1">
      <alignment horizontal="right"/>
      <protection/>
    </xf>
    <xf numFmtId="0" fontId="32" fillId="0" borderId="0" xfId="48" applyNumberFormat="1" applyFont="1" applyAlignment="1">
      <alignment horizontal="left" vertical="top"/>
      <protection/>
    </xf>
    <xf numFmtId="0" fontId="15" fillId="0" borderId="0" xfId="48" applyFont="1" applyFill="1" applyBorder="1" applyAlignment="1">
      <alignment horizontal="center" vertical="center"/>
      <protection/>
    </xf>
    <xf numFmtId="0" fontId="28" fillId="0" borderId="0" xfId="48" applyFont="1" applyAlignment="1">
      <alignment horizontal="center"/>
      <protection/>
    </xf>
    <xf numFmtId="166" fontId="1" fillId="0" borderId="0" xfId="48" applyNumberFormat="1" applyFont="1" applyAlignment="1">
      <alignment horizontal="center"/>
      <protection/>
    </xf>
    <xf numFmtId="166" fontId="1" fillId="0" borderId="0" xfId="48" applyNumberFormat="1" applyFont="1" applyFill="1" applyBorder="1" applyAlignment="1">
      <alignment horizontal="center"/>
      <protection/>
    </xf>
    <xf numFmtId="0" fontId="15" fillId="0" borderId="0" xfId="48" applyFont="1" applyFill="1" applyBorder="1" applyAlignment="1">
      <alignment horizontal="centerContinuous" vertical="center"/>
      <protection/>
    </xf>
    <xf numFmtId="0" fontId="2" fillId="0" borderId="54" xfId="48" applyBorder="1" applyAlignment="1">
      <alignment vertical="center"/>
      <protection/>
    </xf>
    <xf numFmtId="0" fontId="2" fillId="0" borderId="25" xfId="48" applyBorder="1" applyAlignment="1">
      <alignment vertical="center"/>
      <protection/>
    </xf>
    <xf numFmtId="0" fontId="11" fillId="0" borderId="25" xfId="48" applyFont="1" applyBorder="1" applyAlignment="1">
      <alignment horizontal="center" vertical="center"/>
      <protection/>
    </xf>
    <xf numFmtId="0" fontId="2" fillId="0" borderId="55" xfId="48" applyBorder="1" applyAlignment="1">
      <alignment vertical="center"/>
      <protection/>
    </xf>
    <xf numFmtId="166" fontId="33" fillId="0" borderId="0" xfId="48" applyNumberFormat="1" applyFont="1" applyFill="1" applyBorder="1" applyAlignment="1">
      <alignment horizontal="center" vertical="center"/>
      <protection/>
    </xf>
    <xf numFmtId="166" fontId="33" fillId="0" borderId="0" xfId="48" applyNumberFormat="1" applyFont="1" applyFill="1" applyBorder="1" applyAlignment="1">
      <alignment horizontal="center" vertical="center" wrapText="1"/>
      <protection/>
    </xf>
    <xf numFmtId="0" fontId="2" fillId="0" borderId="56" xfId="48" applyBorder="1" applyAlignment="1">
      <alignment vertical="center"/>
      <protection/>
    </xf>
    <xf numFmtId="0" fontId="15" fillId="0" borderId="47" xfId="48" applyFont="1" applyBorder="1" applyAlignment="1">
      <alignment horizontal="center" vertical="center"/>
      <protection/>
    </xf>
    <xf numFmtId="0" fontId="15" fillId="0" borderId="17" xfId="48" applyFont="1" applyBorder="1" applyAlignment="1">
      <alignment horizontal="center" vertical="center"/>
      <protection/>
    </xf>
    <xf numFmtId="0" fontId="2" fillId="0" borderId="57" xfId="48" applyBorder="1" applyAlignment="1">
      <alignment vertical="center"/>
      <protection/>
    </xf>
    <xf numFmtId="0" fontId="15" fillId="0" borderId="0" xfId="48" applyFont="1" applyFill="1" applyBorder="1" applyAlignment="1">
      <alignment vertical="center"/>
      <protection/>
    </xf>
    <xf numFmtId="0" fontId="15" fillId="0" borderId="19" xfId="48" applyFont="1" applyBorder="1" applyAlignment="1">
      <alignment horizontal="center" vertical="center"/>
      <protection/>
    </xf>
    <xf numFmtId="0" fontId="34" fillId="0" borderId="0" xfId="48" applyNumberFormat="1" applyFont="1" applyFill="1" applyBorder="1" applyAlignment="1">
      <alignment horizontal="center" vertical="center"/>
      <protection/>
    </xf>
    <xf numFmtId="165" fontId="34" fillId="0" borderId="0" xfId="48" applyNumberFormat="1" applyFont="1" applyFill="1" applyBorder="1" applyAlignment="1">
      <alignment horizontal="center" vertical="center"/>
      <protection/>
    </xf>
    <xf numFmtId="0" fontId="29" fillId="0" borderId="0" xfId="48" applyFont="1" applyAlignment="1">
      <alignment horizontal="center"/>
      <protection/>
    </xf>
    <xf numFmtId="166" fontId="15" fillId="0" borderId="0" xfId="48" applyNumberFormat="1" applyFont="1" applyFill="1" applyBorder="1" applyAlignment="1">
      <alignment horizontal="left" vertical="center" indent="1"/>
      <protection/>
    </xf>
    <xf numFmtId="166" fontId="3" fillId="0" borderId="0" xfId="48" applyNumberFormat="1" applyFont="1" applyFill="1" applyBorder="1" applyAlignment="1">
      <alignment horizontal="center" vertical="center"/>
      <protection/>
    </xf>
    <xf numFmtId="1" fontId="15" fillId="0" borderId="0" xfId="48" applyNumberFormat="1" applyFont="1" applyFill="1" applyBorder="1" applyAlignment="1">
      <alignment horizontal="center" vertical="center"/>
      <protection/>
    </xf>
    <xf numFmtId="1" fontId="15" fillId="0" borderId="0" xfId="48" applyNumberFormat="1" applyFont="1" applyFill="1" applyBorder="1" applyAlignment="1">
      <alignment horizontal="center" vertical="center" wrapText="1"/>
      <protection/>
    </xf>
    <xf numFmtId="0" fontId="15" fillId="0" borderId="53" xfId="48" applyFont="1" applyBorder="1" applyAlignment="1">
      <alignment horizontal="center" vertical="center"/>
      <protection/>
    </xf>
    <xf numFmtId="0" fontId="15" fillId="0" borderId="26" xfId="48" applyFont="1" applyBorder="1" applyAlignment="1">
      <alignment horizontal="center" vertical="center"/>
      <protection/>
    </xf>
    <xf numFmtId="0" fontId="67" fillId="0" borderId="0" xfId="48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11" fillId="0" borderId="13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Continuous" vertical="center"/>
    </xf>
    <xf numFmtId="0" fontId="11" fillId="0" borderId="19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centerContinuous" vertical="center"/>
    </xf>
    <xf numFmtId="0" fontId="0" fillId="0" borderId="23" xfId="0" applyBorder="1" applyAlignment="1">
      <alignment vertical="center"/>
    </xf>
    <xf numFmtId="0" fontId="0" fillId="0" borderId="25" xfId="0" applyBorder="1" applyAlignment="1">
      <alignment/>
    </xf>
    <xf numFmtId="0" fontId="0" fillId="0" borderId="55" xfId="0" applyBorder="1" applyAlignment="1">
      <alignment vertical="center"/>
    </xf>
    <xf numFmtId="0" fontId="30" fillId="33" borderId="56" xfId="0" applyFont="1" applyFill="1" applyBorder="1" applyAlignment="1">
      <alignment horizontal="centerContinuous" vertical="center"/>
    </xf>
    <xf numFmtId="0" fontId="30" fillId="33" borderId="58" xfId="0" applyFont="1" applyFill="1" applyBorder="1" applyAlignment="1">
      <alignment horizontal="centerContinuous" vertical="center"/>
    </xf>
    <xf numFmtId="0" fontId="30" fillId="33" borderId="47" xfId="0" applyFont="1" applyFill="1" applyBorder="1" applyAlignment="1">
      <alignment horizontal="centerContinuous" vertical="center"/>
    </xf>
    <xf numFmtId="0" fontId="30" fillId="33" borderId="17" xfId="0" applyFont="1" applyFill="1" applyBorder="1" applyAlignment="1">
      <alignment horizontal="centerContinuous" vertical="center"/>
    </xf>
    <xf numFmtId="0" fontId="20" fillId="0" borderId="59" xfId="0" applyFont="1" applyFill="1" applyBorder="1" applyAlignment="1">
      <alignment horizontal="centerContinuous" vertical="center"/>
    </xf>
    <xf numFmtId="0" fontId="20" fillId="0" borderId="17" xfId="0" applyFont="1" applyFill="1" applyBorder="1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30" fillId="0" borderId="59" xfId="0" applyFont="1" applyFill="1" applyBorder="1" applyAlignment="1">
      <alignment horizontal="centerContinuous" vertical="center"/>
    </xf>
    <xf numFmtId="0" fontId="30" fillId="0" borderId="17" xfId="0" applyFont="1" applyFill="1" applyBorder="1" applyAlignment="1">
      <alignment horizontal="centerContinuous" vertical="center"/>
    </xf>
    <xf numFmtId="0" fontId="30" fillId="33" borderId="59" xfId="0" applyFont="1" applyFill="1" applyBorder="1" applyAlignment="1">
      <alignment horizontal="centerContinuous" vertical="center"/>
    </xf>
    <xf numFmtId="0" fontId="20" fillId="33" borderId="59" xfId="0" applyFont="1" applyFill="1" applyBorder="1" applyAlignment="1">
      <alignment horizontal="centerContinuous" vertical="center"/>
    </xf>
    <xf numFmtId="0" fontId="20" fillId="33" borderId="57" xfId="0" applyFont="1" applyFill="1" applyBorder="1" applyAlignment="1">
      <alignment horizontal="centerContinuous" vertical="center"/>
    </xf>
    <xf numFmtId="0" fontId="47" fillId="0" borderId="13" xfId="0" applyFont="1" applyBorder="1" applyAlignment="1">
      <alignment horizontal="left" vertical="center"/>
    </xf>
    <xf numFmtId="165" fontId="15" fillId="0" borderId="19" xfId="0" applyNumberFormat="1" applyFont="1" applyBorder="1" applyAlignment="1" quotePrefix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165" fontId="34" fillId="0" borderId="19" xfId="0" applyNumberFormat="1" applyFont="1" applyBorder="1" applyAlignment="1" quotePrefix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165" fontId="34" fillId="0" borderId="14" xfId="0" applyNumberFormat="1" applyFont="1" applyBorder="1" applyAlignment="1" quotePrefix="1">
      <alignment horizontal="left" vertical="center"/>
    </xf>
    <xf numFmtId="165" fontId="15" fillId="0" borderId="19" xfId="0" applyNumberFormat="1" applyFont="1" applyBorder="1" applyAlignment="1" quotePrefix="1">
      <alignment horizontal="center" vertical="center"/>
    </xf>
    <xf numFmtId="165" fontId="34" fillId="0" borderId="19" xfId="0" applyNumberFormat="1" applyFont="1" applyBorder="1" applyAlignment="1" quotePrefix="1">
      <alignment horizontal="center" vertical="center"/>
    </xf>
    <xf numFmtId="0" fontId="0" fillId="0" borderId="0" xfId="0" applyBorder="1" applyAlignment="1">
      <alignment vertical="center"/>
    </xf>
    <xf numFmtId="165" fontId="34" fillId="0" borderId="14" xfId="0" applyNumberFormat="1" applyFont="1" applyBorder="1" applyAlignment="1" quotePrefix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165" fontId="28" fillId="0" borderId="19" xfId="0" applyNumberFormat="1" applyFont="1" applyBorder="1" applyAlignment="1" quotePrefix="1">
      <alignment horizontal="center" vertical="center"/>
    </xf>
    <xf numFmtId="165" fontId="68" fillId="0" borderId="14" xfId="0" applyNumberFormat="1" applyFont="1" applyBorder="1" applyAlignment="1" quotePrefix="1">
      <alignment horizontal="center" vertical="center"/>
    </xf>
    <xf numFmtId="0" fontId="2" fillId="0" borderId="38" xfId="0" applyFont="1" applyFill="1" applyBorder="1" applyAlignment="1">
      <alignment vertical="center"/>
    </xf>
    <xf numFmtId="165" fontId="2" fillId="0" borderId="53" xfId="0" applyNumberFormat="1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165" fontId="2" fillId="0" borderId="27" xfId="0" applyNumberFormat="1" applyFont="1" applyFill="1" applyBorder="1" applyAlignment="1">
      <alignment vertical="center"/>
    </xf>
    <xf numFmtId="49" fontId="45" fillId="0" borderId="13" xfId="0" applyNumberFormat="1" applyFont="1" applyBorder="1" applyAlignment="1">
      <alignment horizontal="center" vertical="center"/>
    </xf>
    <xf numFmtId="49" fontId="45" fillId="0" borderId="0" xfId="0" applyNumberFormat="1" applyFont="1" applyBorder="1" applyAlignment="1">
      <alignment horizontal="center" vertical="center"/>
    </xf>
    <xf numFmtId="49" fontId="46" fillId="0" borderId="0" xfId="0" applyNumberFormat="1" applyFont="1" applyBorder="1" applyAlignment="1">
      <alignment horizontal="center" vertical="center"/>
    </xf>
    <xf numFmtId="49" fontId="49" fillId="0" borderId="0" xfId="0" applyNumberFormat="1" applyFont="1" applyBorder="1" applyAlignment="1">
      <alignment horizontal="center" vertical="center"/>
    </xf>
    <xf numFmtId="49" fontId="63" fillId="0" borderId="0" xfId="0" applyNumberFormat="1" applyFont="1" applyBorder="1" applyAlignment="1">
      <alignment horizontal="center" vertical="center"/>
    </xf>
    <xf numFmtId="49" fontId="69" fillId="0" borderId="13" xfId="0" applyNumberFormat="1" applyFont="1" applyBorder="1" applyAlignment="1">
      <alignment horizontal="center" vertical="center"/>
    </xf>
    <xf numFmtId="165" fontId="70" fillId="0" borderId="19" xfId="0" applyNumberFormat="1" applyFont="1" applyBorder="1" applyAlignment="1" quotePrefix="1">
      <alignment horizontal="center" vertical="center"/>
    </xf>
    <xf numFmtId="49" fontId="69" fillId="0" borderId="0" xfId="0" applyNumberFormat="1" applyFont="1" applyBorder="1" applyAlignment="1">
      <alignment horizontal="center" vertical="center"/>
    </xf>
    <xf numFmtId="49" fontId="71" fillId="0" borderId="0" xfId="0" applyNumberFormat="1" applyFont="1" applyBorder="1" applyAlignment="1">
      <alignment horizontal="center" vertical="center"/>
    </xf>
    <xf numFmtId="165" fontId="72" fillId="0" borderId="19" xfId="0" applyNumberFormat="1" applyFont="1" applyBorder="1" applyAlignment="1" quotePrefix="1">
      <alignment horizontal="center" vertical="center"/>
    </xf>
    <xf numFmtId="165" fontId="34" fillId="0" borderId="0" xfId="48" applyNumberFormat="1" applyFont="1" applyFill="1" applyBorder="1" applyAlignment="1">
      <alignment horizontal="center" vertical="center"/>
      <protection/>
    </xf>
    <xf numFmtId="0" fontId="11" fillId="0" borderId="0" xfId="48" applyFont="1" applyFill="1" applyBorder="1" applyAlignment="1">
      <alignment horizontal="center" vertical="center"/>
      <protection/>
    </xf>
    <xf numFmtId="0" fontId="11" fillId="0" borderId="13" xfId="0" applyFont="1" applyFill="1" applyBorder="1" applyAlignment="1">
      <alignment horizontal="centerContinuous" vertical="center"/>
    </xf>
    <xf numFmtId="0" fontId="11" fillId="0" borderId="19" xfId="0" applyFont="1" applyFill="1" applyBorder="1" applyAlignment="1">
      <alignment horizontal="centerContinuous" vertical="center"/>
    </xf>
    <xf numFmtId="0" fontId="11" fillId="0" borderId="18" xfId="0" applyFont="1" applyFill="1" applyBorder="1" applyAlignment="1">
      <alignment horizontal="centerContinuous" vertical="center"/>
    </xf>
    <xf numFmtId="0" fontId="11" fillId="0" borderId="14" xfId="0" applyFont="1" applyFill="1" applyBorder="1" applyAlignment="1">
      <alignment horizontal="centerContinuous" vertical="center"/>
    </xf>
    <xf numFmtId="0" fontId="0" fillId="0" borderId="24" xfId="0" applyBorder="1" applyAlignment="1">
      <alignment vertical="center"/>
    </xf>
    <xf numFmtId="0" fontId="30" fillId="36" borderId="56" xfId="0" applyFont="1" applyFill="1" applyBorder="1" applyAlignment="1">
      <alignment horizontal="centerContinuous" vertical="center"/>
    </xf>
    <xf numFmtId="0" fontId="30" fillId="36" borderId="58" xfId="0" applyFont="1" applyFill="1" applyBorder="1" applyAlignment="1">
      <alignment horizontal="centerContinuous" vertical="center"/>
    </xf>
    <xf numFmtId="0" fontId="20" fillId="33" borderId="17" xfId="0" applyFont="1" applyFill="1" applyBorder="1" applyAlignment="1">
      <alignment horizontal="centerContinuous" vertical="center"/>
    </xf>
    <xf numFmtId="0" fontId="20" fillId="36" borderId="59" xfId="0" applyFont="1" applyFill="1" applyBorder="1" applyAlignment="1">
      <alignment horizontal="centerContinuous" vertical="center"/>
    </xf>
    <xf numFmtId="0" fontId="20" fillId="36" borderId="57" xfId="0" applyFont="1" applyFill="1" applyBorder="1" applyAlignment="1">
      <alignment horizontal="centerContinuous" vertical="center"/>
    </xf>
    <xf numFmtId="49" fontId="73" fillId="0" borderId="13" xfId="0" applyNumberFormat="1" applyFont="1" applyBorder="1" applyAlignment="1">
      <alignment horizontal="center" vertical="center"/>
    </xf>
    <xf numFmtId="49" fontId="73" fillId="0" borderId="0" xfId="0" applyNumberFormat="1" applyFont="1" applyBorder="1" applyAlignment="1">
      <alignment horizontal="center" vertical="center"/>
    </xf>
    <xf numFmtId="49" fontId="74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33" borderId="39" xfId="0" applyFont="1" applyFill="1" applyBorder="1" applyAlignment="1">
      <alignment vertical="center"/>
    </xf>
    <xf numFmtId="0" fontId="2" fillId="33" borderId="40" xfId="0" applyFont="1" applyFill="1" applyBorder="1" applyAlignment="1">
      <alignment vertical="center"/>
    </xf>
    <xf numFmtId="0" fontId="23" fillId="33" borderId="39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53" fillId="37" borderId="60" xfId="0" applyFont="1" applyFill="1" applyBorder="1" applyAlignment="1">
      <alignment vertical="center"/>
    </xf>
    <xf numFmtId="0" fontId="53" fillId="37" borderId="61" xfId="0" applyFont="1" applyFill="1" applyBorder="1" applyAlignment="1">
      <alignment vertical="center"/>
    </xf>
    <xf numFmtId="0" fontId="0" fillId="37" borderId="61" xfId="0" applyFill="1" applyBorder="1" applyAlignment="1">
      <alignment/>
    </xf>
    <xf numFmtId="0" fontId="53" fillId="37" borderId="61" xfId="0" applyFont="1" applyFill="1" applyBorder="1" applyAlignment="1">
      <alignment horizontal="centerContinuous" vertical="center"/>
    </xf>
    <xf numFmtId="0" fontId="0" fillId="37" borderId="61" xfId="0" applyFill="1" applyBorder="1" applyAlignment="1">
      <alignment horizontal="centerContinuous" vertical="center"/>
    </xf>
    <xf numFmtId="0" fontId="0" fillId="37" borderId="62" xfId="0" applyFill="1" applyBorder="1" applyAlignment="1">
      <alignment/>
    </xf>
    <xf numFmtId="0" fontId="54" fillId="38" borderId="63" xfId="0" applyFont="1" applyFill="1" applyBorder="1" applyAlignment="1">
      <alignment vertical="center"/>
    </xf>
    <xf numFmtId="0" fontId="54" fillId="38" borderId="64" xfId="0" applyFont="1" applyFill="1" applyBorder="1" applyAlignment="1">
      <alignment vertical="center"/>
    </xf>
    <xf numFmtId="0" fontId="54" fillId="38" borderId="64" xfId="0" applyFont="1" applyFill="1" applyBorder="1" applyAlignment="1">
      <alignment horizontal="centerContinuous" vertical="center"/>
    </xf>
    <xf numFmtId="0" fontId="2" fillId="38" borderId="64" xfId="0" applyFont="1" applyFill="1" applyBorder="1" applyAlignment="1">
      <alignment horizontal="centerContinuous" vertical="center"/>
    </xf>
    <xf numFmtId="0" fontId="2" fillId="38" borderId="64" xfId="0" applyFont="1" applyFill="1" applyBorder="1" applyAlignment="1">
      <alignment vertical="center"/>
    </xf>
    <xf numFmtId="0" fontId="2" fillId="38" borderId="58" xfId="0" applyFont="1" applyFill="1" applyBorder="1" applyAlignment="1">
      <alignment vertical="center"/>
    </xf>
    <xf numFmtId="0" fontId="55" fillId="38" borderId="64" xfId="0" applyFont="1" applyFill="1" applyBorder="1" applyAlignment="1">
      <alignment horizontal="centerContinuous" vertical="center"/>
    </xf>
    <xf numFmtId="0" fontId="55" fillId="38" borderId="58" xfId="0" applyFont="1" applyFill="1" applyBorder="1" applyAlignment="1">
      <alignment horizontal="centerContinuous" vertical="center"/>
    </xf>
    <xf numFmtId="0" fontId="55" fillId="38" borderId="64" xfId="0" applyFont="1" applyFill="1" applyBorder="1" applyAlignment="1">
      <alignment vertical="center"/>
    </xf>
    <xf numFmtId="0" fontId="2" fillId="38" borderId="65" xfId="0" applyFont="1" applyFill="1" applyBorder="1" applyAlignment="1">
      <alignment vertical="center"/>
    </xf>
    <xf numFmtId="0" fontId="15" fillId="0" borderId="66" xfId="0" applyFont="1" applyBorder="1" applyAlignment="1">
      <alignment vertical="center"/>
    </xf>
    <xf numFmtId="0" fontId="15" fillId="0" borderId="67" xfId="0" applyFont="1" applyBorder="1" applyAlignment="1">
      <alignment vertical="center"/>
    </xf>
    <xf numFmtId="0" fontId="0" fillId="0" borderId="67" xfId="0" applyBorder="1" applyAlignment="1">
      <alignment/>
    </xf>
    <xf numFmtId="0" fontId="15" fillId="0" borderId="67" xfId="0" applyFont="1" applyBorder="1" applyAlignment="1">
      <alignment horizontal="centerContinuous" vertical="center"/>
    </xf>
    <xf numFmtId="0" fontId="0" fillId="0" borderId="67" xfId="0" applyBorder="1" applyAlignment="1">
      <alignment horizontal="centerContinuous" vertical="center"/>
    </xf>
    <xf numFmtId="0" fontId="0" fillId="0" borderId="68" xfId="0" applyBorder="1" applyAlignment="1">
      <alignment/>
    </xf>
    <xf numFmtId="0" fontId="0" fillId="0" borderId="13" xfId="0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69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165" fontId="2" fillId="0" borderId="28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5" fontId="2" fillId="0" borderId="33" xfId="0" applyNumberFormat="1" applyFont="1" applyBorder="1" applyAlignment="1">
      <alignment vertical="center"/>
    </xf>
    <xf numFmtId="0" fontId="2" fillId="0" borderId="70" xfId="0" applyFont="1" applyBorder="1" applyAlignment="1">
      <alignment vertical="center"/>
    </xf>
    <xf numFmtId="165" fontId="2" fillId="0" borderId="69" xfId="0" applyNumberFormat="1" applyFont="1" applyBorder="1" applyAlignment="1">
      <alignment vertical="center"/>
    </xf>
    <xf numFmtId="165" fontId="2" fillId="0" borderId="14" xfId="0" applyNumberFormat="1" applyFont="1" applyBorder="1" applyAlignment="1">
      <alignment vertical="center"/>
    </xf>
    <xf numFmtId="0" fontId="57" fillId="0" borderId="13" xfId="0" applyFont="1" applyBorder="1" applyAlignment="1">
      <alignment horizontal="center" vertical="center"/>
    </xf>
    <xf numFmtId="165" fontId="15" fillId="0" borderId="28" xfId="0" applyNumberFormat="1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165" fontId="18" fillId="0" borderId="19" xfId="0" applyNumberFormat="1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165" fontId="11" fillId="0" borderId="28" xfId="0" applyNumberFormat="1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165" fontId="11" fillId="0" borderId="19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165" fontId="42" fillId="0" borderId="28" xfId="0" applyNumberFormat="1" applyFont="1" applyBorder="1" applyAlignment="1">
      <alignment horizontal="center" vertical="center"/>
    </xf>
    <xf numFmtId="0" fontId="43" fillId="0" borderId="71" xfId="0" applyFont="1" applyBorder="1" applyAlignment="1">
      <alignment horizontal="center" vertical="center"/>
    </xf>
    <xf numFmtId="165" fontId="44" fillId="0" borderId="28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65" fontId="44" fillId="0" borderId="14" xfId="0" applyNumberFormat="1" applyFont="1" applyBorder="1" applyAlignment="1">
      <alignment horizontal="center" vertical="center"/>
    </xf>
    <xf numFmtId="0" fontId="2" fillId="0" borderId="71" xfId="0" applyFont="1" applyBorder="1" applyAlignment="1">
      <alignment vertical="center"/>
    </xf>
    <xf numFmtId="0" fontId="75" fillId="0" borderId="0" xfId="0" applyFont="1" applyBorder="1" applyAlignment="1">
      <alignment horizontal="center" vertical="center"/>
    </xf>
    <xf numFmtId="0" fontId="26" fillId="0" borderId="71" xfId="0" applyFont="1" applyBorder="1" applyAlignment="1">
      <alignment horizontal="center" vertical="center"/>
    </xf>
    <xf numFmtId="165" fontId="24" fillId="0" borderId="28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165" fontId="24" fillId="0" borderId="14" xfId="0" applyNumberFormat="1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2" fillId="0" borderId="72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2" fillId="0" borderId="53" xfId="0" applyFont="1" applyBorder="1" applyAlignment="1">
      <alignment vertical="center"/>
    </xf>
    <xf numFmtId="0" fontId="2" fillId="0" borderId="72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72" xfId="0" applyFill="1" applyBorder="1" applyAlignment="1">
      <alignment vertical="center"/>
    </xf>
    <xf numFmtId="0" fontId="2" fillId="0" borderId="73" xfId="0" applyFont="1" applyFill="1" applyBorder="1" applyAlignment="1">
      <alignment vertical="center"/>
    </xf>
    <xf numFmtId="165" fontId="2" fillId="0" borderId="72" xfId="0" applyNumberFormat="1" applyFont="1" applyFill="1" applyBorder="1" applyAlignment="1">
      <alignment vertical="center"/>
    </xf>
    <xf numFmtId="0" fontId="55" fillId="38" borderId="58" xfId="0" applyFont="1" applyFill="1" applyBorder="1" applyAlignment="1">
      <alignment vertical="center"/>
    </xf>
    <xf numFmtId="0" fontId="0" fillId="37" borderId="61" xfId="0" applyFill="1" applyBorder="1" applyAlignment="1">
      <alignment vertical="center"/>
    </xf>
    <xf numFmtId="0" fontId="0" fillId="0" borderId="67" xfId="0" applyBorder="1" applyAlignment="1">
      <alignment/>
    </xf>
    <xf numFmtId="0" fontId="58" fillId="0" borderId="71" xfId="0" applyFont="1" applyBorder="1" applyAlignment="1">
      <alignment horizontal="center" vertical="center"/>
    </xf>
    <xf numFmtId="0" fontId="0" fillId="0" borderId="73" xfId="0" applyBorder="1" applyAlignment="1">
      <alignment vertical="center"/>
    </xf>
    <xf numFmtId="0" fontId="55" fillId="0" borderId="71" xfId="0" applyFont="1" applyBorder="1" applyAlignment="1">
      <alignment horizontal="center" vertical="center"/>
    </xf>
    <xf numFmtId="0" fontId="0" fillId="37" borderId="61" xfId="0" applyFill="1" applyBorder="1" applyAlignment="1">
      <alignment horizontal="centerContinuous"/>
    </xf>
    <xf numFmtId="0" fontId="2" fillId="38" borderId="58" xfId="0" applyFont="1" applyFill="1" applyBorder="1" applyAlignment="1">
      <alignment horizontal="centerContinuous" vertical="center"/>
    </xf>
    <xf numFmtId="0" fontId="0" fillId="37" borderId="60" xfId="0" applyFill="1" applyBorder="1" applyAlignment="1">
      <alignment/>
    </xf>
    <xf numFmtId="0" fontId="0" fillId="37" borderId="61" xfId="0" applyFill="1" applyBorder="1" applyAlignment="1">
      <alignment/>
    </xf>
    <xf numFmtId="49" fontId="53" fillId="37" borderId="61" xfId="0" applyNumberFormat="1" applyFont="1" applyFill="1" applyBorder="1" applyAlignment="1">
      <alignment horizontal="centerContinuous" vertical="center"/>
    </xf>
    <xf numFmtId="49" fontId="53" fillId="37" borderId="61" xfId="0" applyNumberFormat="1" applyFont="1" applyFill="1" applyBorder="1" applyAlignment="1">
      <alignment vertical="center"/>
    </xf>
    <xf numFmtId="49" fontId="53" fillId="37" borderId="62" xfId="0" applyNumberFormat="1" applyFont="1" applyFill="1" applyBorder="1" applyAlignment="1">
      <alignment vertical="center"/>
    </xf>
    <xf numFmtId="0" fontId="55" fillId="38" borderId="63" xfId="0" applyFont="1" applyFill="1" applyBorder="1" applyAlignment="1">
      <alignment vertical="center"/>
    </xf>
    <xf numFmtId="0" fontId="2" fillId="38" borderId="64" xfId="0" applyFont="1" applyFill="1" applyBorder="1" applyAlignment="1">
      <alignment vertical="center" wrapText="1"/>
    </xf>
    <xf numFmtId="0" fontId="54" fillId="38" borderId="64" xfId="0" applyFont="1" applyFill="1" applyBorder="1" applyAlignment="1">
      <alignment vertical="center" wrapText="1"/>
    </xf>
    <xf numFmtId="0" fontId="54" fillId="38" borderId="65" xfId="0" applyFont="1" applyFill="1" applyBorder="1" applyAlignment="1">
      <alignment vertical="center" wrapText="1"/>
    </xf>
    <xf numFmtId="0" fontId="15" fillId="0" borderId="66" xfId="0" applyFont="1" applyBorder="1" applyAlignment="1">
      <alignment horizontal="center" vertical="center"/>
    </xf>
    <xf numFmtId="0" fontId="15" fillId="0" borderId="67" xfId="0" applyFont="1" applyBorder="1" applyAlignment="1">
      <alignment horizontal="center" vertical="center"/>
    </xf>
    <xf numFmtId="0" fontId="2" fillId="0" borderId="67" xfId="0" applyFont="1" applyBorder="1" applyAlignment="1">
      <alignment vertical="center"/>
    </xf>
    <xf numFmtId="0" fontId="15" fillId="0" borderId="68" xfId="0" applyFont="1" applyBorder="1" applyAlignment="1">
      <alignment vertical="center"/>
    </xf>
    <xf numFmtId="0" fontId="2" fillId="0" borderId="74" xfId="0" applyFont="1" applyBorder="1" applyAlignment="1">
      <alignment horizontal="center" vertical="center"/>
    </xf>
    <xf numFmtId="165" fontId="2" fillId="0" borderId="69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165" fontId="2" fillId="0" borderId="3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30" fillId="0" borderId="13" xfId="0" applyFont="1" applyBorder="1" applyAlignment="1">
      <alignment horizontal="centerContinuous" vertical="center" wrapText="1"/>
    </xf>
    <xf numFmtId="0" fontId="30" fillId="0" borderId="28" xfId="0" applyFont="1" applyBorder="1" applyAlignment="1">
      <alignment horizontal="centerContinuous" vertical="center" wrapText="1"/>
    </xf>
    <xf numFmtId="0" fontId="30" fillId="0" borderId="0" xfId="0" applyFont="1" applyBorder="1" applyAlignment="1">
      <alignment horizontal="centerContinuous" vertical="center" wrapText="1"/>
    </xf>
    <xf numFmtId="0" fontId="36" fillId="0" borderId="71" xfId="0" applyFont="1" applyBorder="1" applyAlignment="1">
      <alignment horizontal="centerContinuous" vertical="center" wrapText="1"/>
    </xf>
    <xf numFmtId="0" fontId="36" fillId="0" borderId="19" xfId="0" applyFont="1" applyBorder="1" applyAlignment="1">
      <alignment horizontal="centerContinuous" vertical="center" wrapText="1"/>
    </xf>
    <xf numFmtId="165" fontId="18" fillId="0" borderId="28" xfId="0" applyNumberFormat="1" applyFont="1" applyBorder="1" applyAlignment="1">
      <alignment horizontal="center" vertical="center"/>
    </xf>
    <xf numFmtId="165" fontId="15" fillId="0" borderId="14" xfId="0" applyNumberFormat="1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165" fontId="44" fillId="0" borderId="28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65" fontId="42" fillId="0" borderId="19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5" fontId="2" fillId="0" borderId="28" xfId="0" applyNumberFormat="1" applyFont="1" applyBorder="1" applyAlignment="1">
      <alignment horizontal="center" vertical="center"/>
    </xf>
    <xf numFmtId="165" fontId="2" fillId="0" borderId="19" xfId="0" applyNumberFormat="1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75" fillId="0" borderId="71" xfId="0" applyFont="1" applyBorder="1" applyAlignment="1">
      <alignment horizontal="center" vertical="center"/>
    </xf>
    <xf numFmtId="165" fontId="2" fillId="0" borderId="72" xfId="0" applyNumberFormat="1" applyFont="1" applyFill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165" fontId="2" fillId="0" borderId="72" xfId="0" applyNumberFormat="1" applyFont="1" applyBorder="1" applyAlignment="1">
      <alignment horizontal="center" vertical="center"/>
    </xf>
    <xf numFmtId="165" fontId="2" fillId="0" borderId="53" xfId="0" applyNumberFormat="1" applyFont="1" applyBorder="1" applyAlignment="1">
      <alignment horizontal="center" vertical="center"/>
    </xf>
    <xf numFmtId="165" fontId="2" fillId="0" borderId="53" xfId="0" applyNumberFormat="1" applyFont="1" applyFill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165" fontId="20" fillId="0" borderId="0" xfId="48" applyNumberFormat="1" applyFont="1" applyFill="1" applyBorder="1" applyAlignment="1">
      <alignment horizontal="center" vertical="center"/>
      <protection/>
    </xf>
    <xf numFmtId="0" fontId="15" fillId="34" borderId="75" xfId="0" applyFont="1" applyFill="1" applyBorder="1" applyAlignment="1">
      <alignment horizontal="center" vertical="center"/>
    </xf>
    <xf numFmtId="0" fontId="15" fillId="34" borderId="16" xfId="0" applyFont="1" applyFill="1" applyBorder="1" applyAlignment="1">
      <alignment horizontal="center" vertical="center"/>
    </xf>
    <xf numFmtId="0" fontId="15" fillId="34" borderId="47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15" fillId="34" borderId="7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15" fillId="34" borderId="77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66" fillId="0" borderId="78" xfId="0" applyNumberFormat="1" applyFont="1" applyBorder="1" applyAlignment="1">
      <alignment horizontal="center" vertical="center"/>
    </xf>
    <xf numFmtId="165" fontId="23" fillId="0" borderId="28" xfId="0" applyNumberFormat="1" applyFont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165" fontId="34" fillId="0" borderId="28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9" fillId="0" borderId="28" xfId="0" applyNumberFormat="1" applyFont="1" applyBorder="1" applyAlignment="1">
      <alignment horizontal="center" vertical="center"/>
    </xf>
    <xf numFmtId="165" fontId="11" fillId="0" borderId="28" xfId="0" applyNumberFormat="1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67" fillId="0" borderId="83" xfId="0" applyFont="1" applyBorder="1" applyAlignment="1">
      <alignment horizontal="center" vertical="center"/>
    </xf>
    <xf numFmtId="165" fontId="2" fillId="0" borderId="72" xfId="0" applyNumberFormat="1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67" fillId="0" borderId="72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18" fontId="15" fillId="0" borderId="19" xfId="0" applyNumberFormat="1" applyFont="1" applyBorder="1" applyAlignment="1">
      <alignment horizontal="center" vertical="center"/>
    </xf>
    <xf numFmtId="0" fontId="15" fillId="0" borderId="0" xfId="48" applyNumberFormat="1" applyFont="1" applyFill="1" applyBorder="1" applyAlignment="1">
      <alignment horizontal="center" vertical="center"/>
      <protection/>
    </xf>
    <xf numFmtId="49" fontId="15" fillId="0" borderId="0" xfId="48" applyNumberFormat="1" applyFont="1" applyFill="1" applyBorder="1" applyAlignment="1">
      <alignment horizontal="center" vertical="center"/>
      <protection/>
    </xf>
    <xf numFmtId="0" fontId="15" fillId="34" borderId="87" xfId="0" applyFont="1" applyFill="1" applyBorder="1" applyAlignment="1">
      <alignment horizontal="center" vertical="center"/>
    </xf>
    <xf numFmtId="0" fontId="15" fillId="34" borderId="57" xfId="0" applyFont="1" applyFill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8" xfId="0" applyBorder="1" applyAlignment="1">
      <alignment vertical="center"/>
    </xf>
    <xf numFmtId="0" fontId="39" fillId="0" borderId="78" xfId="0" applyNumberFormat="1" applyFont="1" applyBorder="1" applyAlignment="1">
      <alignment horizontal="center" vertical="center"/>
    </xf>
    <xf numFmtId="165" fontId="11" fillId="0" borderId="88" xfId="0" applyNumberFormat="1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89" xfId="0" applyFont="1" applyFill="1" applyBorder="1" applyAlignment="1">
      <alignment horizontal="center" vertical="center"/>
    </xf>
    <xf numFmtId="0" fontId="0" fillId="0" borderId="69" xfId="0" applyBorder="1" applyAlignment="1">
      <alignment/>
    </xf>
    <xf numFmtId="0" fontId="0" fillId="0" borderId="90" xfId="0" applyBorder="1" applyAlignment="1">
      <alignment/>
    </xf>
    <xf numFmtId="0" fontId="2" fillId="0" borderId="14" xfId="0" applyFont="1" applyFill="1" applyBorder="1" applyAlignment="1">
      <alignment horizontal="center" vertical="center"/>
    </xf>
    <xf numFmtId="0" fontId="66" fillId="0" borderId="28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9" fillId="0" borderId="83" xfId="0" applyNumberFormat="1" applyFont="1" applyBorder="1" applyAlignment="1">
      <alignment horizontal="center" vertical="center"/>
    </xf>
    <xf numFmtId="165" fontId="11" fillId="0" borderId="91" xfId="0" applyNumberFormat="1" applyFont="1" applyBorder="1" applyAlignment="1">
      <alignment horizontal="center" vertical="center"/>
    </xf>
    <xf numFmtId="0" fontId="0" fillId="0" borderId="72" xfId="0" applyBorder="1" applyAlignment="1">
      <alignment/>
    </xf>
    <xf numFmtId="0" fontId="0" fillId="0" borderId="91" xfId="0" applyBorder="1" applyAlignment="1">
      <alignment/>
    </xf>
    <xf numFmtId="0" fontId="0" fillId="0" borderId="26" xfId="0" applyBorder="1" applyAlignment="1">
      <alignment/>
    </xf>
    <xf numFmtId="0" fontId="2" fillId="0" borderId="27" xfId="0" applyFont="1" applyBorder="1" applyAlignment="1">
      <alignment horizontal="center" vertical="center"/>
    </xf>
    <xf numFmtId="0" fontId="15" fillId="0" borderId="0" xfId="48" applyFont="1" applyFill="1" applyBorder="1" applyAlignment="1">
      <alignment horizontal="centerContinuous" vertical="center"/>
      <protection/>
    </xf>
    <xf numFmtId="49" fontId="34" fillId="0" borderId="0" xfId="48" applyNumberFormat="1" applyFont="1" applyFill="1" applyBorder="1" applyAlignment="1">
      <alignment horizontal="center" vertical="center"/>
      <protection/>
    </xf>
    <xf numFmtId="0" fontId="15" fillId="34" borderId="75" xfId="0" applyFont="1" applyFill="1" applyBorder="1" applyAlignment="1">
      <alignment horizontal="center" vertical="center"/>
    </xf>
    <xf numFmtId="0" fontId="15" fillId="34" borderId="16" xfId="0" applyFont="1" applyFill="1" applyBorder="1" applyAlignment="1">
      <alignment horizontal="center" vertical="center"/>
    </xf>
    <xf numFmtId="0" fontId="15" fillId="34" borderId="87" xfId="0" applyFont="1" applyFill="1" applyBorder="1" applyAlignment="1">
      <alignment horizontal="center" vertical="center"/>
    </xf>
    <xf numFmtId="0" fontId="15" fillId="34" borderId="47" xfId="0" applyFont="1" applyFill="1" applyBorder="1" applyAlignment="1">
      <alignment vertical="center"/>
    </xf>
    <xf numFmtId="0" fontId="15" fillId="34" borderId="47" xfId="0" applyFont="1" applyFill="1" applyBorder="1" applyAlignment="1">
      <alignment horizontal="centerContinuous" vertical="center"/>
    </xf>
    <xf numFmtId="0" fontId="15" fillId="34" borderId="57" xfId="0" applyFont="1" applyFill="1" applyBorder="1" applyAlignment="1">
      <alignment vertical="center"/>
    </xf>
    <xf numFmtId="0" fontId="2" fillId="0" borderId="66" xfId="0" applyFont="1" applyFill="1" applyBorder="1" applyAlignment="1">
      <alignment vertical="center"/>
    </xf>
    <xf numFmtId="0" fontId="2" fillId="0" borderId="67" xfId="0" applyFont="1" applyFill="1" applyBorder="1" applyAlignment="1">
      <alignment horizontal="center" vertical="center"/>
    </xf>
    <xf numFmtId="0" fontId="15" fillId="0" borderId="67" xfId="0" applyFont="1" applyFill="1" applyBorder="1" applyAlignment="1">
      <alignment horizontal="center" vertical="center"/>
    </xf>
    <xf numFmtId="0" fontId="15" fillId="0" borderId="67" xfId="0" applyFont="1" applyFill="1" applyBorder="1" applyAlignment="1">
      <alignment horizontal="centerContinuous" vertical="center"/>
    </xf>
    <xf numFmtId="0" fontId="2" fillId="0" borderId="67" xfId="0" applyFont="1" applyFill="1" applyBorder="1" applyAlignment="1">
      <alignment horizontal="centerContinuous" vertical="center"/>
    </xf>
    <xf numFmtId="0" fontId="2" fillId="0" borderId="67" xfId="0" applyFont="1" applyFill="1" applyBorder="1" applyAlignment="1">
      <alignment vertical="center"/>
    </xf>
    <xf numFmtId="0" fontId="15" fillId="0" borderId="67" xfId="0" applyFont="1" applyFill="1" applyBorder="1" applyAlignment="1">
      <alignment vertical="center"/>
    </xf>
    <xf numFmtId="0" fontId="15" fillId="0" borderId="68" xfId="0" applyFont="1" applyFill="1" applyBorder="1" applyAlignment="1">
      <alignment vertical="center"/>
    </xf>
    <xf numFmtId="0" fontId="20" fillId="0" borderId="88" xfId="0" applyFont="1" applyBorder="1" applyAlignment="1">
      <alignment horizontal="center" vertical="center"/>
    </xf>
    <xf numFmtId="165" fontId="34" fillId="0" borderId="88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165" fontId="15" fillId="0" borderId="0" xfId="0" applyNumberFormat="1" applyFont="1" applyBorder="1" applyAlignment="1">
      <alignment vertical="center"/>
    </xf>
    <xf numFmtId="49" fontId="34" fillId="0" borderId="0" xfId="0" applyNumberFormat="1" applyFont="1" applyBorder="1" applyAlignment="1">
      <alignment horizontal="center" vertical="center"/>
    </xf>
    <xf numFmtId="165" fontId="15" fillId="0" borderId="14" xfId="0" applyNumberFormat="1" applyFont="1" applyBorder="1" applyAlignment="1">
      <alignment vertical="center"/>
    </xf>
    <xf numFmtId="49" fontId="39" fillId="0" borderId="83" xfId="0" applyNumberFormat="1" applyFont="1" applyBorder="1" applyAlignment="1">
      <alignment horizontal="center" vertical="center"/>
    </xf>
    <xf numFmtId="165" fontId="11" fillId="0" borderId="72" xfId="0" applyNumberFormat="1" applyFont="1" applyBorder="1" applyAlignment="1">
      <alignment horizontal="center" vertical="center"/>
    </xf>
    <xf numFmtId="0" fontId="20" fillId="0" borderId="91" xfId="0" applyFont="1" applyBorder="1" applyAlignment="1">
      <alignment horizontal="center" vertical="center"/>
    </xf>
    <xf numFmtId="165" fontId="34" fillId="0" borderId="91" xfId="0" applyNumberFormat="1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15" fillId="0" borderId="73" xfId="0" applyFont="1" applyBorder="1" applyAlignment="1">
      <alignment horizontal="left" vertical="center"/>
    </xf>
    <xf numFmtId="0" fontId="15" fillId="0" borderId="26" xfId="0" applyFont="1" applyBorder="1" applyAlignment="1">
      <alignment horizontal="left" vertical="center"/>
    </xf>
    <xf numFmtId="0" fontId="0" fillId="0" borderId="47" xfId="0" applyBorder="1" applyAlignment="1">
      <alignment/>
    </xf>
    <xf numFmtId="0" fontId="15" fillId="0" borderId="27" xfId="0" applyFont="1" applyBorder="1" applyAlignment="1">
      <alignment horizontal="left" vertical="center"/>
    </xf>
    <xf numFmtId="0" fontId="34" fillId="0" borderId="78" xfId="0" applyNumberFormat="1" applyFont="1" applyBorder="1" applyAlignment="1">
      <alignment horizontal="center" vertical="center"/>
    </xf>
    <xf numFmtId="165" fontId="76" fillId="0" borderId="28" xfId="0" applyNumberFormat="1" applyFont="1" applyBorder="1" applyAlignment="1">
      <alignment horizontal="center" vertical="center"/>
    </xf>
    <xf numFmtId="0" fontId="31" fillId="0" borderId="0" xfId="48" applyFont="1" applyAlignment="1">
      <alignment horizontal="left" vertical="top"/>
      <protection/>
    </xf>
    <xf numFmtId="0" fontId="27" fillId="0" borderId="0" xfId="48" applyFont="1" applyAlignment="1">
      <alignment horizontal="left" vertical="center"/>
      <protection/>
    </xf>
    <xf numFmtId="0" fontId="27" fillId="0" borderId="0" xfId="48" applyFont="1" applyAlignment="1">
      <alignment horizontal="right" vertical="center"/>
      <protection/>
    </xf>
    <xf numFmtId="165" fontId="2" fillId="0" borderId="0" xfId="48" applyNumberFormat="1" applyFont="1" applyFill="1" applyAlignment="1">
      <alignment horizontal="left"/>
      <protection/>
    </xf>
    <xf numFmtId="49" fontId="2" fillId="0" borderId="0" xfId="48" applyNumberFormat="1" applyAlignment="1">
      <alignment horizontal="right"/>
      <protection/>
    </xf>
    <xf numFmtId="0" fontId="2" fillId="0" borderId="0" xfId="48" applyFont="1" applyBorder="1" applyAlignment="1">
      <alignment horizontal="left" vertical="top"/>
      <protection/>
    </xf>
    <xf numFmtId="1" fontId="15" fillId="0" borderId="0" xfId="0" applyNumberFormat="1" applyFont="1" applyFill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 wrapText="1"/>
    </xf>
    <xf numFmtId="166" fontId="15" fillId="0" borderId="0" xfId="0" applyNumberFormat="1" applyFont="1" applyFill="1" applyBorder="1" applyAlignment="1">
      <alignment horizontal="left" vertical="center" indent="1"/>
    </xf>
    <xf numFmtId="0" fontId="0" fillId="0" borderId="0" xfId="0" applyFill="1" applyAlignment="1">
      <alignment/>
    </xf>
    <xf numFmtId="0" fontId="32" fillId="0" borderId="0" xfId="48" applyFont="1" applyAlignment="1">
      <alignment horizontal="right" vertical="center"/>
      <protection/>
    </xf>
    <xf numFmtId="0" fontId="15" fillId="0" borderId="0" xfId="48" applyFont="1" applyAlignment="1">
      <alignment horizontal="left" vertical="top"/>
      <protection/>
    </xf>
    <xf numFmtId="166" fontId="33" fillId="0" borderId="0" xfId="0" applyNumberFormat="1" applyFont="1" applyFill="1" applyBorder="1" applyAlignment="1">
      <alignment horizontal="center" vertical="center"/>
    </xf>
    <xf numFmtId="166" fontId="33" fillId="0" borderId="0" xfId="0" applyNumberFormat="1" applyFont="1" applyFill="1" applyBorder="1" applyAlignment="1">
      <alignment horizontal="center" vertical="center" wrapText="1"/>
    </xf>
    <xf numFmtId="166" fontId="15" fillId="0" borderId="0" xfId="0" applyNumberFormat="1" applyFont="1" applyBorder="1" applyAlignment="1">
      <alignment horizontal="left" vertical="center" indent="1"/>
    </xf>
    <xf numFmtId="1" fontId="15" fillId="0" borderId="0" xfId="0" applyNumberFormat="1" applyFont="1" applyBorder="1" applyAlignment="1">
      <alignment horizontal="center" vertical="center"/>
    </xf>
    <xf numFmtId="1" fontId="15" fillId="0" borderId="0" xfId="0" applyNumberFormat="1" applyFont="1" applyBorder="1" applyAlignment="1">
      <alignment horizontal="center" vertical="center" wrapText="1"/>
    </xf>
    <xf numFmtId="166" fontId="1" fillId="0" borderId="0" xfId="0" applyNumberFormat="1" applyFont="1" applyBorder="1" applyAlignment="1">
      <alignment horizontal="center"/>
    </xf>
    <xf numFmtId="166" fontId="77" fillId="0" borderId="0" xfId="0" applyNumberFormat="1" applyFont="1" applyFill="1" applyBorder="1" applyAlignment="1">
      <alignment horizontal="center" vertical="center" wrapText="1"/>
    </xf>
    <xf numFmtId="166" fontId="0" fillId="0" borderId="0" xfId="0" applyNumberFormat="1" applyBorder="1" applyAlignment="1">
      <alignment horizontal="left" vertical="center"/>
    </xf>
    <xf numFmtId="166" fontId="0" fillId="0" borderId="0" xfId="0" applyNumberFormat="1" applyFont="1" applyBorder="1" applyAlignment="1">
      <alignment vertical="center" wrapText="1"/>
    </xf>
    <xf numFmtId="1" fontId="0" fillId="0" borderId="0" xfId="0" applyNumberFormat="1" applyBorder="1" applyAlignment="1">
      <alignment horizontal="center" vertical="center"/>
    </xf>
    <xf numFmtId="166" fontId="0" fillId="0" borderId="0" xfId="0" applyNumberFormat="1" applyBorder="1" applyAlignment="1">
      <alignment horizontal="left" vertical="center" wrapText="1"/>
    </xf>
    <xf numFmtId="1" fontId="0" fillId="0" borderId="0" xfId="0" applyNumberFormat="1" applyBorder="1" applyAlignment="1">
      <alignment horizontal="center" vertical="center" wrapText="1"/>
    </xf>
    <xf numFmtId="0" fontId="2" fillId="0" borderId="0" xfId="48" applyFont="1" applyAlignment="1">
      <alignment horizontal="center"/>
      <protection/>
    </xf>
    <xf numFmtId="1" fontId="9" fillId="0" borderId="19" xfId="50" applyNumberFormat="1" applyFont="1" applyFill="1" applyBorder="1" applyAlignment="1">
      <alignment horizontal="center" vertical="center"/>
      <protection/>
    </xf>
    <xf numFmtId="0" fontId="27" fillId="0" borderId="0" xfId="48" applyFont="1" applyFill="1" applyAlignment="1">
      <alignment horizontal="right" vertical="center"/>
      <protection/>
    </xf>
    <xf numFmtId="0" fontId="27" fillId="0" borderId="0" xfId="48" applyFont="1" applyFill="1" applyAlignment="1">
      <alignment horizontal="center"/>
      <protection/>
    </xf>
    <xf numFmtId="0" fontId="27" fillId="0" borderId="0" xfId="48" applyFont="1" applyFill="1" applyAlignment="1">
      <alignment horizontal="left" vertical="top"/>
      <protection/>
    </xf>
    <xf numFmtId="0" fontId="27" fillId="0" borderId="0" xfId="48" applyFont="1" applyFill="1" applyAlignment="1">
      <alignment horizontal="right" vertical="top"/>
      <protection/>
    </xf>
    <xf numFmtId="0" fontId="27" fillId="0" borderId="0" xfId="48" applyFont="1" applyFill="1" applyAlignment="1">
      <alignment horizontal="left"/>
      <protection/>
    </xf>
    <xf numFmtId="49" fontId="35" fillId="0" borderId="0" xfId="0" applyNumberFormat="1" applyFont="1" applyFill="1" applyBorder="1" applyAlignment="1">
      <alignment horizontal="center" vertical="center"/>
    </xf>
    <xf numFmtId="165" fontId="28" fillId="0" borderId="19" xfId="0" applyNumberFormat="1" applyFont="1" applyFill="1" applyBorder="1" applyAlignment="1" quotePrefix="1">
      <alignment horizontal="center" vertical="center"/>
    </xf>
    <xf numFmtId="165" fontId="68" fillId="0" borderId="14" xfId="0" applyNumberFormat="1" applyFont="1" applyFill="1" applyBorder="1" applyAlignment="1" quotePrefix="1">
      <alignment horizontal="center" vertical="center"/>
    </xf>
    <xf numFmtId="49" fontId="73" fillId="0" borderId="13" xfId="0" applyNumberFormat="1" applyFont="1" applyFill="1" applyBorder="1" applyAlignment="1">
      <alignment horizontal="center" vertical="center"/>
    </xf>
    <xf numFmtId="165" fontId="15" fillId="0" borderId="19" xfId="0" applyNumberFormat="1" applyFont="1" applyFill="1" applyBorder="1" applyAlignment="1" quotePrefix="1">
      <alignment horizontal="center" vertical="center"/>
    </xf>
    <xf numFmtId="49" fontId="73" fillId="0" borderId="0" xfId="0" applyNumberFormat="1" applyFont="1" applyFill="1" applyBorder="1" applyAlignment="1">
      <alignment horizontal="center" vertical="center"/>
    </xf>
    <xf numFmtId="49" fontId="74" fillId="0" borderId="0" xfId="0" applyNumberFormat="1" applyFont="1" applyFill="1" applyBorder="1" applyAlignment="1">
      <alignment horizontal="center" vertical="center"/>
    </xf>
    <xf numFmtId="165" fontId="34" fillId="0" borderId="19" xfId="0" applyNumberFormat="1" applyFont="1" applyFill="1" applyBorder="1" applyAlignment="1" quotePrefix="1">
      <alignment horizontal="center" vertical="center"/>
    </xf>
    <xf numFmtId="165" fontId="34" fillId="0" borderId="14" xfId="0" applyNumberFormat="1" applyFont="1" applyFill="1" applyBorder="1" applyAlignment="1" quotePrefix="1">
      <alignment horizontal="center" vertical="center"/>
    </xf>
    <xf numFmtId="49" fontId="35" fillId="0" borderId="13" xfId="0" applyNumberFormat="1" applyFont="1" applyFill="1" applyBorder="1" applyAlignment="1">
      <alignment horizontal="center" vertical="center"/>
    </xf>
    <xf numFmtId="165" fontId="68" fillId="0" borderId="19" xfId="0" applyNumberFormat="1" applyFont="1" applyFill="1" applyBorder="1" applyAlignment="1" quotePrefix="1">
      <alignment horizontal="center" vertical="center"/>
    </xf>
    <xf numFmtId="165" fontId="11" fillId="0" borderId="19" xfId="0" applyNumberFormat="1" applyFont="1" applyFill="1" applyBorder="1" applyAlignment="1">
      <alignment horizontal="center" vertical="center"/>
    </xf>
    <xf numFmtId="0" fontId="27" fillId="0" borderId="0" xfId="48" applyFont="1" applyFill="1" applyAlignment="1">
      <alignment horizontal="center" vertical="center"/>
      <protection/>
    </xf>
    <xf numFmtId="0" fontId="1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/>
    </xf>
    <xf numFmtId="0" fontId="15" fillId="38" borderId="64" xfId="0" applyFont="1" applyFill="1" applyBorder="1" applyAlignment="1">
      <alignment horizontal="centerContinuous" vertical="center"/>
    </xf>
    <xf numFmtId="0" fontId="58" fillId="0" borderId="0" xfId="0" applyFont="1" applyFill="1" applyBorder="1" applyAlignment="1">
      <alignment horizontal="center" vertical="center"/>
    </xf>
    <xf numFmtId="0" fontId="27" fillId="0" borderId="0" xfId="48" applyFont="1" applyFill="1" applyAlignment="1">
      <alignment horizontal="left" vertical="center"/>
      <protection/>
    </xf>
    <xf numFmtId="0" fontId="15" fillId="0" borderId="0" xfId="48" applyFont="1" applyFill="1" applyAlignment="1">
      <alignment horizontal="center" vertical="center"/>
      <protection/>
    </xf>
    <xf numFmtId="165" fontId="2" fillId="0" borderId="0" xfId="48" applyNumberFormat="1" applyFill="1" applyAlignment="1">
      <alignment horizontal="right"/>
      <protection/>
    </xf>
    <xf numFmtId="49" fontId="21" fillId="0" borderId="20" xfId="50" applyNumberFormat="1" applyFont="1" applyFill="1" applyBorder="1" applyAlignment="1">
      <alignment horizontal="center" vertical="center"/>
      <protection/>
    </xf>
    <xf numFmtId="165" fontId="78" fillId="0" borderId="28" xfId="50" applyNumberFormat="1" applyFont="1" applyFill="1" applyBorder="1" applyAlignment="1">
      <alignment horizontal="center" vertical="center"/>
      <protection/>
    </xf>
    <xf numFmtId="165" fontId="78" fillId="0" borderId="28" xfId="50" applyNumberFormat="1" applyFont="1" applyFill="1" applyBorder="1" applyAlignment="1">
      <alignment horizontal="center" vertical="center"/>
      <protection/>
    </xf>
    <xf numFmtId="165" fontId="9" fillId="0" borderId="28" xfId="50" applyNumberFormat="1" applyFont="1" applyFill="1" applyBorder="1" applyAlignment="1">
      <alignment horizontal="center" vertical="center"/>
      <protection/>
    </xf>
    <xf numFmtId="0" fontId="34" fillId="0" borderId="28" xfId="0" applyNumberFormat="1" applyFont="1" applyBorder="1" applyAlignment="1">
      <alignment horizontal="center" vertical="center"/>
    </xf>
    <xf numFmtId="165" fontId="44" fillId="0" borderId="28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165" fontId="42" fillId="0" borderId="19" xfId="0" applyNumberFormat="1" applyFont="1" applyFill="1" applyBorder="1" applyAlignment="1">
      <alignment horizontal="center" vertical="center"/>
    </xf>
    <xf numFmtId="165" fontId="24" fillId="0" borderId="0" xfId="0" applyNumberFormat="1" applyFont="1" applyBorder="1" applyAlignment="1">
      <alignment horizontal="center" vertical="center"/>
    </xf>
    <xf numFmtId="0" fontId="2" fillId="0" borderId="0" xfId="48" applyFont="1" applyBorder="1">
      <alignment/>
      <protection/>
    </xf>
    <xf numFmtId="165" fontId="79" fillId="0" borderId="0" xfId="0" applyNumberFormat="1" applyFont="1" applyBorder="1" applyAlignment="1">
      <alignment horizontal="center" vertical="center"/>
    </xf>
    <xf numFmtId="165" fontId="15" fillId="0" borderId="0" xfId="0" applyNumberFormat="1" applyFont="1" applyBorder="1" applyAlignment="1">
      <alignment horizontal="center" vertical="center"/>
    </xf>
    <xf numFmtId="49" fontId="46" fillId="0" borderId="13" xfId="0" applyNumberFormat="1" applyFont="1" applyFill="1" applyBorder="1" applyAlignment="1">
      <alignment horizontal="center" vertical="center"/>
    </xf>
    <xf numFmtId="49" fontId="46" fillId="0" borderId="0" xfId="0" applyNumberFormat="1" applyFont="1" applyFill="1" applyBorder="1" applyAlignment="1">
      <alignment horizontal="center" vertical="center"/>
    </xf>
    <xf numFmtId="49" fontId="63" fillId="0" borderId="0" xfId="0" applyNumberFormat="1" applyFont="1" applyFill="1" applyBorder="1" applyAlignment="1">
      <alignment horizontal="center" vertical="center"/>
    </xf>
    <xf numFmtId="0" fontId="0" fillId="0" borderId="67" xfId="0" applyBorder="1" applyAlignment="1">
      <alignment vertical="center"/>
    </xf>
    <xf numFmtId="0" fontId="15" fillId="0" borderId="0" xfId="50" applyFont="1" applyFill="1" applyBorder="1" applyAlignment="1">
      <alignment horizontal="center" vertical="center"/>
      <protection/>
    </xf>
    <xf numFmtId="0" fontId="22" fillId="0" borderId="18" xfId="50" applyFont="1" applyBorder="1" applyAlignment="1">
      <alignment horizontal="center" vertical="center"/>
      <protection/>
    </xf>
    <xf numFmtId="0" fontId="22" fillId="0" borderId="0" xfId="50" applyFont="1" applyBorder="1" applyAlignment="1">
      <alignment horizontal="center" vertical="center"/>
      <protection/>
    </xf>
    <xf numFmtId="0" fontId="22" fillId="0" borderId="19" xfId="50" applyFont="1" applyBorder="1" applyAlignment="1">
      <alignment horizontal="center" vertical="center"/>
      <protection/>
    </xf>
    <xf numFmtId="0" fontId="22" fillId="0" borderId="18" xfId="50" applyFont="1" applyBorder="1" applyAlignment="1">
      <alignment horizontal="center" vertical="center"/>
      <protection/>
    </xf>
    <xf numFmtId="0" fontId="22" fillId="0" borderId="0" xfId="50" applyFont="1" applyBorder="1" applyAlignment="1">
      <alignment horizontal="center" vertical="center"/>
      <protection/>
    </xf>
    <xf numFmtId="0" fontId="22" fillId="0" borderId="19" xfId="50" applyFont="1" applyBorder="1" applyAlignment="1">
      <alignment horizontal="center" vertical="center"/>
      <protection/>
    </xf>
    <xf numFmtId="0" fontId="11" fillId="0" borderId="18" xfId="50" applyFont="1" applyBorder="1" applyAlignment="1">
      <alignment horizontal="center" vertical="center"/>
      <protection/>
    </xf>
    <xf numFmtId="0" fontId="11" fillId="0" borderId="0" xfId="50" applyFont="1" applyBorder="1" applyAlignment="1">
      <alignment horizontal="center" vertical="center"/>
      <protection/>
    </xf>
    <xf numFmtId="0" fontId="11" fillId="0" borderId="19" xfId="50" applyFont="1" applyBorder="1" applyAlignment="1">
      <alignment horizontal="center" vertical="center"/>
      <protection/>
    </xf>
    <xf numFmtId="0" fontId="15" fillId="35" borderId="92" xfId="50" applyFont="1" applyFill="1" applyBorder="1" applyAlignment="1">
      <alignment horizontal="center" vertical="center"/>
      <protection/>
    </xf>
    <xf numFmtId="0" fontId="15" fillId="35" borderId="93" xfId="50" applyFont="1" applyFill="1" applyBorder="1" applyAlignment="1">
      <alignment horizontal="center" vertical="center"/>
      <protection/>
    </xf>
    <xf numFmtId="0" fontId="15" fillId="35" borderId="94" xfId="50" applyFont="1" applyFill="1" applyBorder="1" applyAlignment="1">
      <alignment horizontal="center" vertical="center"/>
      <protection/>
    </xf>
    <xf numFmtId="0" fontId="23" fillId="0" borderId="18" xfId="50" applyFont="1" applyBorder="1" applyAlignment="1">
      <alignment horizontal="center" vertical="center"/>
      <protection/>
    </xf>
    <xf numFmtId="0" fontId="23" fillId="0" borderId="0" xfId="50" applyFont="1" applyBorder="1" applyAlignment="1">
      <alignment horizontal="center" vertical="center"/>
      <protection/>
    </xf>
    <xf numFmtId="0" fontId="23" fillId="0" borderId="19" xfId="50" applyFont="1" applyBorder="1" applyAlignment="1">
      <alignment horizontal="center" vertical="center"/>
      <protection/>
    </xf>
    <xf numFmtId="0" fontId="19" fillId="35" borderId="36" xfId="50" applyFont="1" applyFill="1" applyBorder="1" applyAlignment="1">
      <alignment horizontal="center" vertical="center"/>
      <protection/>
    </xf>
    <xf numFmtId="0" fontId="19" fillId="35" borderId="36" xfId="50" applyFont="1" applyFill="1" applyBorder="1" applyAlignment="1" quotePrefix="1">
      <alignment horizontal="center" vertical="center"/>
      <protection/>
    </xf>
    <xf numFmtId="166" fontId="3" fillId="0" borderId="0" xfId="0" applyNumberFormat="1" applyFont="1" applyFill="1" applyBorder="1" applyAlignment="1">
      <alignment horizontal="center" vertical="center"/>
    </xf>
    <xf numFmtId="166" fontId="33" fillId="0" borderId="0" xfId="0" applyNumberFormat="1" applyFont="1" applyFill="1" applyBorder="1" applyAlignment="1">
      <alignment horizontal="center" vertical="center"/>
    </xf>
    <xf numFmtId="0" fontId="2" fillId="0" borderId="0" xfId="48" applyFont="1" applyAlignment="1">
      <alignment horizontal="center"/>
      <protection/>
    </xf>
    <xf numFmtId="0" fontId="36" fillId="0" borderId="0" xfId="0" applyFont="1" applyBorder="1" applyAlignment="1">
      <alignment horizontal="center" vertical="center"/>
    </xf>
    <xf numFmtId="0" fontId="36" fillId="0" borderId="28" xfId="0" applyFont="1" applyBorder="1" applyAlignment="1">
      <alignment horizontal="center" vertical="center"/>
    </xf>
    <xf numFmtId="0" fontId="30" fillId="0" borderId="71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166" fontId="33" fillId="0" borderId="0" xfId="0" applyNumberFormat="1" applyFont="1" applyFill="1" applyBorder="1" applyAlignment="1">
      <alignment horizontal="center" vertical="center" wrapTex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b_5E Ústí nad Orlicí" xfId="48"/>
    <cellStyle name="normální_Přepočty" xfId="49"/>
    <cellStyle name="normální_Vzor - titul  žst_jBzenec_p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0.jpeg" /><Relationship Id="rId3" Type="http://schemas.openxmlformats.org/officeDocument/2006/relationships/image" Target="../media/image1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5143500" y="0"/>
          <a:ext cx="666750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Úvaly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82</xdr:col>
      <xdr:colOff>0</xdr:colOff>
      <xdr:row>21</xdr:row>
      <xdr:rowOff>0</xdr:rowOff>
    </xdr:from>
    <xdr:to>
      <xdr:col>82</xdr:col>
      <xdr:colOff>133350</xdr:colOff>
      <xdr:row>34</xdr:row>
      <xdr:rowOff>0</xdr:rowOff>
    </xdr:to>
    <xdr:sp>
      <xdr:nvSpPr>
        <xdr:cNvPr id="1" name="Rectangle 778" descr="Vodorovné cihly"/>
        <xdr:cNvSpPr>
          <a:spLocks/>
        </xdr:cNvSpPr>
      </xdr:nvSpPr>
      <xdr:spPr>
        <a:xfrm>
          <a:off x="52711350" y="5391150"/>
          <a:ext cx="133350" cy="29718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0</xdr:colOff>
      <xdr:row>21</xdr:row>
      <xdr:rowOff>0</xdr:rowOff>
    </xdr:from>
    <xdr:to>
      <xdr:col>66</xdr:col>
      <xdr:colOff>133350</xdr:colOff>
      <xdr:row>33</xdr:row>
      <xdr:rowOff>0</xdr:rowOff>
    </xdr:to>
    <xdr:sp>
      <xdr:nvSpPr>
        <xdr:cNvPr id="2" name="Rectangle 2095" descr="Vodorovné cihly"/>
        <xdr:cNvSpPr>
          <a:spLocks/>
        </xdr:cNvSpPr>
      </xdr:nvSpPr>
      <xdr:spPr>
        <a:xfrm>
          <a:off x="42348150" y="5391150"/>
          <a:ext cx="133350" cy="27432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0</xdr:colOff>
      <xdr:row>24</xdr:row>
      <xdr:rowOff>114300</xdr:rowOff>
    </xdr:from>
    <xdr:to>
      <xdr:col>179</xdr:col>
      <xdr:colOff>0</xdr:colOff>
      <xdr:row>24</xdr:row>
      <xdr:rowOff>114300</xdr:rowOff>
    </xdr:to>
    <xdr:sp>
      <xdr:nvSpPr>
        <xdr:cNvPr id="3" name="Line 1"/>
        <xdr:cNvSpPr>
          <a:spLocks/>
        </xdr:cNvSpPr>
      </xdr:nvSpPr>
      <xdr:spPr>
        <a:xfrm>
          <a:off x="60036075" y="6191250"/>
          <a:ext cx="55702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447675</xdr:colOff>
      <xdr:row>46</xdr:row>
      <xdr:rowOff>0</xdr:rowOff>
    </xdr:from>
    <xdr:to>
      <xdr:col>178</xdr:col>
      <xdr:colOff>438150</xdr:colOff>
      <xdr:row>46</xdr:row>
      <xdr:rowOff>0</xdr:rowOff>
    </xdr:to>
    <xdr:sp>
      <xdr:nvSpPr>
        <xdr:cNvPr id="4" name="Line 2"/>
        <xdr:cNvSpPr>
          <a:spLocks/>
        </xdr:cNvSpPr>
      </xdr:nvSpPr>
      <xdr:spPr>
        <a:xfrm flipH="1">
          <a:off x="114890550" y="111061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84</xdr:col>
      <xdr:colOff>285750</xdr:colOff>
      <xdr:row>5</xdr:row>
      <xdr:rowOff>0</xdr:rowOff>
    </xdr:from>
    <xdr:ext cx="285750" cy="314325"/>
    <xdr:sp>
      <xdr:nvSpPr>
        <xdr:cNvPr id="5" name="Oval 3"/>
        <xdr:cNvSpPr>
          <a:spLocks noChangeAspect="1"/>
        </xdr:cNvSpPr>
      </xdr:nvSpPr>
      <xdr:spPr>
        <a:xfrm>
          <a:off x="54292500" y="1457325"/>
          <a:ext cx="285750" cy="3143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81</xdr:col>
      <xdr:colOff>0</xdr:colOff>
      <xdr:row>0</xdr:row>
      <xdr:rowOff>9525</xdr:rowOff>
    </xdr:from>
    <xdr:to>
      <xdr:col>88</xdr:col>
      <xdr:colOff>0</xdr:colOff>
      <xdr:row>2</xdr:row>
      <xdr:rowOff>9525</xdr:rowOff>
    </xdr:to>
    <xdr:sp>
      <xdr:nvSpPr>
        <xdr:cNvPr id="6" name="text 3"/>
        <xdr:cNvSpPr>
          <a:spLocks/>
        </xdr:cNvSpPr>
      </xdr:nvSpPr>
      <xdr:spPr>
        <a:xfrm>
          <a:off x="52263675" y="9525"/>
          <a:ext cx="4333875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Úvaly</a:t>
          </a:r>
        </a:p>
      </xdr:txBody>
    </xdr:sp>
    <xdr:clientData/>
  </xdr:twoCellAnchor>
  <xdr:twoCellAnchor>
    <xdr:from>
      <xdr:col>92</xdr:col>
      <xdr:colOff>0</xdr:colOff>
      <xdr:row>24</xdr:row>
      <xdr:rowOff>0</xdr:rowOff>
    </xdr:from>
    <xdr:to>
      <xdr:col>93</xdr:col>
      <xdr:colOff>0</xdr:colOff>
      <xdr:row>25</xdr:row>
      <xdr:rowOff>0</xdr:rowOff>
    </xdr:to>
    <xdr:sp>
      <xdr:nvSpPr>
        <xdr:cNvPr id="7" name="text 7166"/>
        <xdr:cNvSpPr txBox="1">
          <a:spLocks noChangeArrowheads="1"/>
        </xdr:cNvSpPr>
      </xdr:nvSpPr>
      <xdr:spPr>
        <a:xfrm>
          <a:off x="59188350" y="60769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89</xdr:col>
      <xdr:colOff>447675</xdr:colOff>
      <xdr:row>22</xdr:row>
      <xdr:rowOff>19050</xdr:rowOff>
    </xdr:from>
    <xdr:to>
      <xdr:col>90</xdr:col>
      <xdr:colOff>438150</xdr:colOff>
      <xdr:row>22</xdr:row>
      <xdr:rowOff>19050</xdr:rowOff>
    </xdr:to>
    <xdr:sp>
      <xdr:nvSpPr>
        <xdr:cNvPr id="8" name="Line 6"/>
        <xdr:cNvSpPr>
          <a:spLocks/>
        </xdr:cNvSpPr>
      </xdr:nvSpPr>
      <xdr:spPr>
        <a:xfrm flipH="1">
          <a:off x="57892950" y="5638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24</xdr:row>
      <xdr:rowOff>114300</xdr:rowOff>
    </xdr:from>
    <xdr:to>
      <xdr:col>44</xdr:col>
      <xdr:colOff>0</xdr:colOff>
      <xdr:row>24</xdr:row>
      <xdr:rowOff>114300</xdr:rowOff>
    </xdr:to>
    <xdr:sp>
      <xdr:nvSpPr>
        <xdr:cNvPr id="9" name="Line 7"/>
        <xdr:cNvSpPr>
          <a:spLocks/>
        </xdr:cNvSpPr>
      </xdr:nvSpPr>
      <xdr:spPr>
        <a:xfrm>
          <a:off x="1304925" y="6191250"/>
          <a:ext cx="26793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0</xdr:colOff>
      <xdr:row>21</xdr:row>
      <xdr:rowOff>114300</xdr:rowOff>
    </xdr:from>
    <xdr:to>
      <xdr:col>135</xdr:col>
      <xdr:colOff>390525</xdr:colOff>
      <xdr:row>21</xdr:row>
      <xdr:rowOff>114300</xdr:rowOff>
    </xdr:to>
    <xdr:sp>
      <xdr:nvSpPr>
        <xdr:cNvPr id="10" name="Line 8"/>
        <xdr:cNvSpPr>
          <a:spLocks/>
        </xdr:cNvSpPr>
      </xdr:nvSpPr>
      <xdr:spPr>
        <a:xfrm>
          <a:off x="60036075" y="5505450"/>
          <a:ext cx="2759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92</xdr:col>
      <xdr:colOff>0</xdr:colOff>
      <xdr:row>21</xdr:row>
      <xdr:rowOff>0</xdr:rowOff>
    </xdr:from>
    <xdr:ext cx="847725" cy="228600"/>
    <xdr:sp>
      <xdr:nvSpPr>
        <xdr:cNvPr id="11" name="text 7166"/>
        <xdr:cNvSpPr txBox="1">
          <a:spLocks noChangeArrowheads="1"/>
        </xdr:cNvSpPr>
      </xdr:nvSpPr>
      <xdr:spPr>
        <a:xfrm>
          <a:off x="59188350" y="53911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88</xdr:col>
      <xdr:colOff>381000</xdr:colOff>
      <xdr:row>21</xdr:row>
      <xdr:rowOff>114300</xdr:rowOff>
    </xdr:from>
    <xdr:to>
      <xdr:col>92</xdr:col>
      <xdr:colOff>0</xdr:colOff>
      <xdr:row>21</xdr:row>
      <xdr:rowOff>114300</xdr:rowOff>
    </xdr:to>
    <xdr:sp>
      <xdr:nvSpPr>
        <xdr:cNvPr id="12" name="Line 10"/>
        <xdr:cNvSpPr>
          <a:spLocks/>
        </xdr:cNvSpPr>
      </xdr:nvSpPr>
      <xdr:spPr>
        <a:xfrm>
          <a:off x="56978550" y="5505450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21</xdr:row>
      <xdr:rowOff>19050</xdr:rowOff>
    </xdr:from>
    <xdr:to>
      <xdr:col>142</xdr:col>
      <xdr:colOff>438150</xdr:colOff>
      <xdr:row>21</xdr:row>
      <xdr:rowOff>19050</xdr:rowOff>
    </xdr:to>
    <xdr:sp>
      <xdr:nvSpPr>
        <xdr:cNvPr id="13" name="Line 12"/>
        <xdr:cNvSpPr>
          <a:spLocks/>
        </xdr:cNvSpPr>
      </xdr:nvSpPr>
      <xdr:spPr>
        <a:xfrm flipH="1">
          <a:off x="91573350" y="54102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14" name="Line 13"/>
        <xdr:cNvSpPr>
          <a:spLocks/>
        </xdr:cNvSpPr>
      </xdr:nvSpPr>
      <xdr:spPr>
        <a:xfrm flipH="1">
          <a:off x="91573350" y="54006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21</xdr:row>
      <xdr:rowOff>19050</xdr:rowOff>
    </xdr:from>
    <xdr:to>
      <xdr:col>142</xdr:col>
      <xdr:colOff>438150</xdr:colOff>
      <xdr:row>21</xdr:row>
      <xdr:rowOff>19050</xdr:rowOff>
    </xdr:to>
    <xdr:sp>
      <xdr:nvSpPr>
        <xdr:cNvPr id="15" name="Line 14"/>
        <xdr:cNvSpPr>
          <a:spLocks/>
        </xdr:cNvSpPr>
      </xdr:nvSpPr>
      <xdr:spPr>
        <a:xfrm flipH="1">
          <a:off x="91573350" y="54102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16" name="Line 15"/>
        <xdr:cNvSpPr>
          <a:spLocks/>
        </xdr:cNvSpPr>
      </xdr:nvSpPr>
      <xdr:spPr>
        <a:xfrm flipH="1">
          <a:off x="91573350" y="54006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21</xdr:row>
      <xdr:rowOff>19050</xdr:rowOff>
    </xdr:from>
    <xdr:to>
      <xdr:col>142</xdr:col>
      <xdr:colOff>438150</xdr:colOff>
      <xdr:row>21</xdr:row>
      <xdr:rowOff>19050</xdr:rowOff>
    </xdr:to>
    <xdr:sp>
      <xdr:nvSpPr>
        <xdr:cNvPr id="17" name="Line 16"/>
        <xdr:cNvSpPr>
          <a:spLocks/>
        </xdr:cNvSpPr>
      </xdr:nvSpPr>
      <xdr:spPr>
        <a:xfrm flipH="1">
          <a:off x="91573350" y="54102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18" name="Line 17"/>
        <xdr:cNvSpPr>
          <a:spLocks/>
        </xdr:cNvSpPr>
      </xdr:nvSpPr>
      <xdr:spPr>
        <a:xfrm flipH="1">
          <a:off x="91573350" y="54006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21</xdr:row>
      <xdr:rowOff>19050</xdr:rowOff>
    </xdr:from>
    <xdr:to>
      <xdr:col>142</xdr:col>
      <xdr:colOff>438150</xdr:colOff>
      <xdr:row>21</xdr:row>
      <xdr:rowOff>19050</xdr:rowOff>
    </xdr:to>
    <xdr:sp>
      <xdr:nvSpPr>
        <xdr:cNvPr id="19" name="Line 18"/>
        <xdr:cNvSpPr>
          <a:spLocks/>
        </xdr:cNvSpPr>
      </xdr:nvSpPr>
      <xdr:spPr>
        <a:xfrm flipH="1">
          <a:off x="91573350" y="54102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20" name="Line 19"/>
        <xdr:cNvSpPr>
          <a:spLocks/>
        </xdr:cNvSpPr>
      </xdr:nvSpPr>
      <xdr:spPr>
        <a:xfrm flipH="1">
          <a:off x="91573350" y="54006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21</xdr:row>
      <xdr:rowOff>19050</xdr:rowOff>
    </xdr:from>
    <xdr:to>
      <xdr:col>142</xdr:col>
      <xdr:colOff>438150</xdr:colOff>
      <xdr:row>21</xdr:row>
      <xdr:rowOff>19050</xdr:rowOff>
    </xdr:to>
    <xdr:sp>
      <xdr:nvSpPr>
        <xdr:cNvPr id="21" name="Line 20"/>
        <xdr:cNvSpPr>
          <a:spLocks/>
        </xdr:cNvSpPr>
      </xdr:nvSpPr>
      <xdr:spPr>
        <a:xfrm flipH="1">
          <a:off x="91573350" y="54102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22" name="Line 21"/>
        <xdr:cNvSpPr>
          <a:spLocks/>
        </xdr:cNvSpPr>
      </xdr:nvSpPr>
      <xdr:spPr>
        <a:xfrm flipH="1">
          <a:off x="91573350" y="54006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21</xdr:row>
      <xdr:rowOff>19050</xdr:rowOff>
    </xdr:from>
    <xdr:to>
      <xdr:col>142</xdr:col>
      <xdr:colOff>438150</xdr:colOff>
      <xdr:row>21</xdr:row>
      <xdr:rowOff>19050</xdr:rowOff>
    </xdr:to>
    <xdr:sp>
      <xdr:nvSpPr>
        <xdr:cNvPr id="23" name="Line 22"/>
        <xdr:cNvSpPr>
          <a:spLocks/>
        </xdr:cNvSpPr>
      </xdr:nvSpPr>
      <xdr:spPr>
        <a:xfrm flipH="1">
          <a:off x="91573350" y="54102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21</xdr:row>
      <xdr:rowOff>9525</xdr:rowOff>
    </xdr:from>
    <xdr:to>
      <xdr:col>143</xdr:col>
      <xdr:colOff>9525</xdr:colOff>
      <xdr:row>21</xdr:row>
      <xdr:rowOff>9525</xdr:rowOff>
    </xdr:to>
    <xdr:sp>
      <xdr:nvSpPr>
        <xdr:cNvPr id="24" name="Line 23"/>
        <xdr:cNvSpPr>
          <a:spLocks/>
        </xdr:cNvSpPr>
      </xdr:nvSpPr>
      <xdr:spPr>
        <a:xfrm flipH="1">
          <a:off x="91573350" y="54006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25" name="Line 24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26" name="Line 25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27" name="Line 26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28" name="Line 27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29" name="Line 28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30" name="Line 29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31" name="Line 30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32" name="Line 31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33" name="Line 32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34" name="Line 33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35" name="Line 34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36" name="Line 35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37" name="Line 36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38" name="Line 37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39" name="Line 38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40" name="Line 39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41" name="Line 40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42" name="Line 41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43" name="Line 42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44" name="Line 43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45" name="Line 44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46" name="Line 45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47" name="Line 46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48" name="Line 47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49" name="Line 48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50" name="Line 49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51" name="Line 50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52" name="Line 51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53" name="Line 52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54" name="Line 53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55" name="Line 54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56" name="Line 55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57" name="Line 56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58" name="Line 57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59" name="Line 58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60" name="Line 59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61" name="Line 60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62" name="Line 61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63" name="Line 62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64" name="Line 63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65" name="Line 64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66" name="Line 65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67" name="Line 66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68" name="Line 67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69" name="Line 68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70" name="Line 69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71" name="Line 70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72" name="Line 71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73" name="Line 72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74" name="Line 73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75" name="Line 74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76" name="Line 75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77" name="Line 76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78" name="Line 77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79" name="Line 78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80" name="Line 79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81" name="Line 80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82" name="Line 81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83" name="Line 82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84" name="Line 83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85" name="Line 84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9525</xdr:rowOff>
    </xdr:from>
    <xdr:to>
      <xdr:col>144</xdr:col>
      <xdr:colOff>9525</xdr:colOff>
      <xdr:row>19</xdr:row>
      <xdr:rowOff>9525</xdr:rowOff>
    </xdr:to>
    <xdr:sp>
      <xdr:nvSpPr>
        <xdr:cNvPr id="86" name="Line 85"/>
        <xdr:cNvSpPr>
          <a:spLocks/>
        </xdr:cNvSpPr>
      </xdr:nvSpPr>
      <xdr:spPr>
        <a:xfrm flipH="1">
          <a:off x="92411550" y="4943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87" name="Line 86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88" name="Line 87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89" name="Line 88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90" name="Line 89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91" name="Line 90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92" name="Line 91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93" name="Line 92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838200</xdr:colOff>
      <xdr:row>19</xdr:row>
      <xdr:rowOff>19050</xdr:rowOff>
    </xdr:from>
    <xdr:to>
      <xdr:col>143</xdr:col>
      <xdr:colOff>438150</xdr:colOff>
      <xdr:row>19</xdr:row>
      <xdr:rowOff>19050</xdr:rowOff>
    </xdr:to>
    <xdr:sp>
      <xdr:nvSpPr>
        <xdr:cNvPr id="94" name="Line 93"/>
        <xdr:cNvSpPr>
          <a:spLocks/>
        </xdr:cNvSpPr>
      </xdr:nvSpPr>
      <xdr:spPr>
        <a:xfrm flipH="1">
          <a:off x="92411550" y="495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95" name="Line 94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96" name="Line 95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97" name="Line 96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98" name="Line 97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99" name="Line 98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19</xdr:row>
      <xdr:rowOff>19050</xdr:rowOff>
    </xdr:from>
    <xdr:to>
      <xdr:col>144</xdr:col>
      <xdr:colOff>438150</xdr:colOff>
      <xdr:row>19</xdr:row>
      <xdr:rowOff>19050</xdr:rowOff>
    </xdr:to>
    <xdr:sp>
      <xdr:nvSpPr>
        <xdr:cNvPr id="100" name="Line 99"/>
        <xdr:cNvSpPr>
          <a:spLocks/>
        </xdr:cNvSpPr>
      </xdr:nvSpPr>
      <xdr:spPr>
        <a:xfrm flipH="1">
          <a:off x="92868750" y="495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4</xdr:col>
      <xdr:colOff>0</xdr:colOff>
      <xdr:row>22</xdr:row>
      <xdr:rowOff>0</xdr:rowOff>
    </xdr:to>
    <xdr:sp>
      <xdr:nvSpPr>
        <xdr:cNvPr id="101" name="text 37"/>
        <xdr:cNvSpPr txBox="1">
          <a:spLocks noChangeArrowheads="1"/>
        </xdr:cNvSpPr>
      </xdr:nvSpPr>
      <xdr:spPr>
        <a:xfrm>
          <a:off x="447675" y="5162550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Český Brod</a:t>
          </a:r>
        </a:p>
      </xdr:txBody>
    </xdr:sp>
    <xdr:clientData/>
  </xdr:twoCellAnchor>
  <xdr:twoCellAnchor>
    <xdr:from>
      <xdr:col>125</xdr:col>
      <xdr:colOff>47625</xdr:colOff>
      <xdr:row>33</xdr:row>
      <xdr:rowOff>114300</xdr:rowOff>
    </xdr:from>
    <xdr:to>
      <xdr:col>135</xdr:col>
      <xdr:colOff>219075</xdr:colOff>
      <xdr:row>41</xdr:row>
      <xdr:rowOff>123825</xdr:rowOff>
    </xdr:to>
    <xdr:sp>
      <xdr:nvSpPr>
        <xdr:cNvPr id="102" name="Line 106"/>
        <xdr:cNvSpPr>
          <a:spLocks/>
        </xdr:cNvSpPr>
      </xdr:nvSpPr>
      <xdr:spPr>
        <a:xfrm flipH="1">
          <a:off x="80810100" y="8248650"/>
          <a:ext cx="6648450" cy="18383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114300</xdr:colOff>
      <xdr:row>22</xdr:row>
      <xdr:rowOff>19050</xdr:rowOff>
    </xdr:from>
    <xdr:to>
      <xdr:col>64</xdr:col>
      <xdr:colOff>114300</xdr:colOff>
      <xdr:row>35</xdr:row>
      <xdr:rowOff>200025</xdr:rowOff>
    </xdr:to>
    <xdr:sp>
      <xdr:nvSpPr>
        <xdr:cNvPr id="103" name="Line 117"/>
        <xdr:cNvSpPr>
          <a:spLocks/>
        </xdr:cNvSpPr>
      </xdr:nvSpPr>
      <xdr:spPr>
        <a:xfrm>
          <a:off x="41167050" y="5638800"/>
          <a:ext cx="0" cy="315277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63</xdr:col>
      <xdr:colOff>133350</xdr:colOff>
      <xdr:row>20</xdr:row>
      <xdr:rowOff>0</xdr:rowOff>
    </xdr:from>
    <xdr:ext cx="847725" cy="457200"/>
    <xdr:sp>
      <xdr:nvSpPr>
        <xdr:cNvPr id="104" name="text 774"/>
        <xdr:cNvSpPr txBox="1">
          <a:spLocks noChangeArrowheads="1"/>
        </xdr:cNvSpPr>
      </xdr:nvSpPr>
      <xdr:spPr>
        <a:xfrm>
          <a:off x="40738425" y="51625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4933 - 3ZBI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387,455</a:t>
          </a:r>
        </a:p>
      </xdr:txBody>
    </xdr:sp>
    <xdr:clientData/>
  </xdr:oneCellAnchor>
  <xdr:twoCellAnchor>
    <xdr:from>
      <xdr:col>96</xdr:col>
      <xdr:colOff>9525</xdr:colOff>
      <xdr:row>34</xdr:row>
      <xdr:rowOff>114300</xdr:rowOff>
    </xdr:from>
    <xdr:to>
      <xdr:col>99</xdr:col>
      <xdr:colOff>190500</xdr:colOff>
      <xdr:row>35</xdr:row>
      <xdr:rowOff>228600</xdr:rowOff>
    </xdr:to>
    <xdr:sp>
      <xdr:nvSpPr>
        <xdr:cNvPr id="105" name="Line 125"/>
        <xdr:cNvSpPr>
          <a:spLocks/>
        </xdr:cNvSpPr>
      </xdr:nvSpPr>
      <xdr:spPr>
        <a:xfrm flipV="1">
          <a:off x="61788675" y="8477250"/>
          <a:ext cx="23241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190500</xdr:colOff>
      <xdr:row>34</xdr:row>
      <xdr:rowOff>0</xdr:rowOff>
    </xdr:from>
    <xdr:to>
      <xdr:col>100</xdr:col>
      <xdr:colOff>381000</xdr:colOff>
      <xdr:row>34</xdr:row>
      <xdr:rowOff>114300</xdr:rowOff>
    </xdr:to>
    <xdr:sp>
      <xdr:nvSpPr>
        <xdr:cNvPr id="106" name="Line 126"/>
        <xdr:cNvSpPr>
          <a:spLocks/>
        </xdr:cNvSpPr>
      </xdr:nvSpPr>
      <xdr:spPr>
        <a:xfrm flipV="1">
          <a:off x="64112775" y="8362950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381000</xdr:colOff>
      <xdr:row>33</xdr:row>
      <xdr:rowOff>152400</xdr:rowOff>
    </xdr:from>
    <xdr:to>
      <xdr:col>101</xdr:col>
      <xdr:colOff>180975</xdr:colOff>
      <xdr:row>34</xdr:row>
      <xdr:rowOff>0</xdr:rowOff>
    </xdr:to>
    <xdr:sp>
      <xdr:nvSpPr>
        <xdr:cNvPr id="107" name="Line 127"/>
        <xdr:cNvSpPr>
          <a:spLocks/>
        </xdr:cNvSpPr>
      </xdr:nvSpPr>
      <xdr:spPr>
        <a:xfrm flipV="1">
          <a:off x="64750950" y="82867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171450</xdr:colOff>
      <xdr:row>33</xdr:row>
      <xdr:rowOff>114300</xdr:rowOff>
    </xdr:from>
    <xdr:to>
      <xdr:col>102</xdr:col>
      <xdr:colOff>209550</xdr:colOff>
      <xdr:row>33</xdr:row>
      <xdr:rowOff>152400</xdr:rowOff>
    </xdr:to>
    <xdr:sp>
      <xdr:nvSpPr>
        <xdr:cNvPr id="108" name="Line 128"/>
        <xdr:cNvSpPr>
          <a:spLocks/>
        </xdr:cNvSpPr>
      </xdr:nvSpPr>
      <xdr:spPr>
        <a:xfrm flipV="1">
          <a:off x="65389125" y="8248650"/>
          <a:ext cx="4857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581025</xdr:colOff>
      <xdr:row>21</xdr:row>
      <xdr:rowOff>152400</xdr:rowOff>
    </xdr:from>
    <xdr:to>
      <xdr:col>137</xdr:col>
      <xdr:colOff>381000</xdr:colOff>
      <xdr:row>22</xdr:row>
      <xdr:rowOff>0</xdr:rowOff>
    </xdr:to>
    <xdr:sp>
      <xdr:nvSpPr>
        <xdr:cNvPr id="109" name="Line 129"/>
        <xdr:cNvSpPr>
          <a:spLocks/>
        </xdr:cNvSpPr>
      </xdr:nvSpPr>
      <xdr:spPr>
        <a:xfrm flipH="1" flipV="1">
          <a:off x="88268175" y="55435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381000</xdr:colOff>
      <xdr:row>21</xdr:row>
      <xdr:rowOff>114300</xdr:rowOff>
    </xdr:from>
    <xdr:to>
      <xdr:col>136</xdr:col>
      <xdr:colOff>581025</xdr:colOff>
      <xdr:row>21</xdr:row>
      <xdr:rowOff>152400</xdr:rowOff>
    </xdr:to>
    <xdr:sp>
      <xdr:nvSpPr>
        <xdr:cNvPr id="110" name="Line 130"/>
        <xdr:cNvSpPr>
          <a:spLocks/>
        </xdr:cNvSpPr>
      </xdr:nvSpPr>
      <xdr:spPr>
        <a:xfrm flipH="1" flipV="1">
          <a:off x="87620475" y="55054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381000</xdr:colOff>
      <xdr:row>22</xdr:row>
      <xdr:rowOff>0</xdr:rowOff>
    </xdr:from>
    <xdr:to>
      <xdr:col>138</xdr:col>
      <xdr:colOff>609600</xdr:colOff>
      <xdr:row>22</xdr:row>
      <xdr:rowOff>114300</xdr:rowOff>
    </xdr:to>
    <xdr:sp>
      <xdr:nvSpPr>
        <xdr:cNvPr id="111" name="Line 131"/>
        <xdr:cNvSpPr>
          <a:spLocks/>
        </xdr:cNvSpPr>
      </xdr:nvSpPr>
      <xdr:spPr>
        <a:xfrm flipH="1" flipV="1">
          <a:off x="88915875" y="5619750"/>
          <a:ext cx="6762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0</xdr:colOff>
      <xdr:row>19</xdr:row>
      <xdr:rowOff>0</xdr:rowOff>
    </xdr:from>
    <xdr:to>
      <xdr:col>180</xdr:col>
      <xdr:colOff>0</xdr:colOff>
      <xdr:row>21</xdr:row>
      <xdr:rowOff>0</xdr:rowOff>
    </xdr:to>
    <xdr:sp>
      <xdr:nvSpPr>
        <xdr:cNvPr id="112" name="text 37"/>
        <xdr:cNvSpPr txBox="1">
          <a:spLocks noChangeArrowheads="1"/>
        </xdr:cNvSpPr>
      </xdr:nvSpPr>
      <xdr:spPr>
        <a:xfrm>
          <a:off x="114442875" y="4933950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Praha - Běchovice</a:t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13" name="Line 134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14" name="Line 135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15" name="Line 136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16" name="Line 137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17" name="Line 138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18" name="Line 139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19" name="Line 140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20" name="Line 141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21" name="Line 142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22" name="Line 143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23" name="Line 144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24" name="Line 145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11</xdr:row>
      <xdr:rowOff>19050</xdr:rowOff>
    </xdr:from>
    <xdr:to>
      <xdr:col>179</xdr:col>
      <xdr:colOff>438150</xdr:colOff>
      <xdr:row>11</xdr:row>
      <xdr:rowOff>19050</xdr:rowOff>
    </xdr:to>
    <xdr:sp>
      <xdr:nvSpPr>
        <xdr:cNvPr id="125" name="Line 146"/>
        <xdr:cNvSpPr>
          <a:spLocks/>
        </xdr:cNvSpPr>
      </xdr:nvSpPr>
      <xdr:spPr>
        <a:xfrm flipH="1">
          <a:off x="115728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11</xdr:row>
      <xdr:rowOff>19050</xdr:rowOff>
    </xdr:from>
    <xdr:to>
      <xdr:col>179</xdr:col>
      <xdr:colOff>438150</xdr:colOff>
      <xdr:row>11</xdr:row>
      <xdr:rowOff>19050</xdr:rowOff>
    </xdr:to>
    <xdr:sp>
      <xdr:nvSpPr>
        <xdr:cNvPr id="126" name="Line 147"/>
        <xdr:cNvSpPr>
          <a:spLocks/>
        </xdr:cNvSpPr>
      </xdr:nvSpPr>
      <xdr:spPr>
        <a:xfrm flipH="1">
          <a:off x="115728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11</xdr:row>
      <xdr:rowOff>19050</xdr:rowOff>
    </xdr:from>
    <xdr:to>
      <xdr:col>179</xdr:col>
      <xdr:colOff>438150</xdr:colOff>
      <xdr:row>11</xdr:row>
      <xdr:rowOff>19050</xdr:rowOff>
    </xdr:to>
    <xdr:sp>
      <xdr:nvSpPr>
        <xdr:cNvPr id="127" name="Line 148"/>
        <xdr:cNvSpPr>
          <a:spLocks/>
        </xdr:cNvSpPr>
      </xdr:nvSpPr>
      <xdr:spPr>
        <a:xfrm flipH="1">
          <a:off x="115728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11</xdr:row>
      <xdr:rowOff>19050</xdr:rowOff>
    </xdr:from>
    <xdr:to>
      <xdr:col>179</xdr:col>
      <xdr:colOff>438150</xdr:colOff>
      <xdr:row>11</xdr:row>
      <xdr:rowOff>19050</xdr:rowOff>
    </xdr:to>
    <xdr:sp>
      <xdr:nvSpPr>
        <xdr:cNvPr id="128" name="Line 149"/>
        <xdr:cNvSpPr>
          <a:spLocks/>
        </xdr:cNvSpPr>
      </xdr:nvSpPr>
      <xdr:spPr>
        <a:xfrm flipH="1">
          <a:off x="115728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11</xdr:row>
      <xdr:rowOff>19050</xdr:rowOff>
    </xdr:from>
    <xdr:to>
      <xdr:col>179</xdr:col>
      <xdr:colOff>438150</xdr:colOff>
      <xdr:row>11</xdr:row>
      <xdr:rowOff>19050</xdr:rowOff>
    </xdr:to>
    <xdr:sp>
      <xdr:nvSpPr>
        <xdr:cNvPr id="129" name="Line 150"/>
        <xdr:cNvSpPr>
          <a:spLocks/>
        </xdr:cNvSpPr>
      </xdr:nvSpPr>
      <xdr:spPr>
        <a:xfrm flipH="1">
          <a:off x="115728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11</xdr:row>
      <xdr:rowOff>19050</xdr:rowOff>
    </xdr:from>
    <xdr:to>
      <xdr:col>179</xdr:col>
      <xdr:colOff>438150</xdr:colOff>
      <xdr:row>11</xdr:row>
      <xdr:rowOff>19050</xdr:rowOff>
    </xdr:to>
    <xdr:sp>
      <xdr:nvSpPr>
        <xdr:cNvPr id="130" name="Line 151"/>
        <xdr:cNvSpPr>
          <a:spLocks/>
        </xdr:cNvSpPr>
      </xdr:nvSpPr>
      <xdr:spPr>
        <a:xfrm flipH="1">
          <a:off x="115728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11</xdr:row>
      <xdr:rowOff>19050</xdr:rowOff>
    </xdr:from>
    <xdr:to>
      <xdr:col>179</xdr:col>
      <xdr:colOff>438150</xdr:colOff>
      <xdr:row>11</xdr:row>
      <xdr:rowOff>19050</xdr:rowOff>
    </xdr:to>
    <xdr:sp>
      <xdr:nvSpPr>
        <xdr:cNvPr id="131" name="Line 152"/>
        <xdr:cNvSpPr>
          <a:spLocks/>
        </xdr:cNvSpPr>
      </xdr:nvSpPr>
      <xdr:spPr>
        <a:xfrm flipH="1">
          <a:off x="115728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11</xdr:row>
      <xdr:rowOff>19050</xdr:rowOff>
    </xdr:from>
    <xdr:to>
      <xdr:col>179</xdr:col>
      <xdr:colOff>438150</xdr:colOff>
      <xdr:row>11</xdr:row>
      <xdr:rowOff>19050</xdr:rowOff>
    </xdr:to>
    <xdr:sp>
      <xdr:nvSpPr>
        <xdr:cNvPr id="132" name="Line 153"/>
        <xdr:cNvSpPr>
          <a:spLocks/>
        </xdr:cNvSpPr>
      </xdr:nvSpPr>
      <xdr:spPr>
        <a:xfrm flipH="1">
          <a:off x="115728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11</xdr:row>
      <xdr:rowOff>19050</xdr:rowOff>
    </xdr:from>
    <xdr:to>
      <xdr:col>179</xdr:col>
      <xdr:colOff>438150</xdr:colOff>
      <xdr:row>11</xdr:row>
      <xdr:rowOff>19050</xdr:rowOff>
    </xdr:to>
    <xdr:sp>
      <xdr:nvSpPr>
        <xdr:cNvPr id="133" name="Line 154"/>
        <xdr:cNvSpPr>
          <a:spLocks/>
        </xdr:cNvSpPr>
      </xdr:nvSpPr>
      <xdr:spPr>
        <a:xfrm flipH="1">
          <a:off x="115728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11</xdr:row>
      <xdr:rowOff>19050</xdr:rowOff>
    </xdr:from>
    <xdr:to>
      <xdr:col>179</xdr:col>
      <xdr:colOff>438150</xdr:colOff>
      <xdr:row>11</xdr:row>
      <xdr:rowOff>19050</xdr:rowOff>
    </xdr:to>
    <xdr:sp>
      <xdr:nvSpPr>
        <xdr:cNvPr id="134" name="Line 155"/>
        <xdr:cNvSpPr>
          <a:spLocks/>
        </xdr:cNvSpPr>
      </xdr:nvSpPr>
      <xdr:spPr>
        <a:xfrm flipH="1">
          <a:off x="115728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11</xdr:row>
      <xdr:rowOff>19050</xdr:rowOff>
    </xdr:from>
    <xdr:to>
      <xdr:col>179</xdr:col>
      <xdr:colOff>438150</xdr:colOff>
      <xdr:row>11</xdr:row>
      <xdr:rowOff>19050</xdr:rowOff>
    </xdr:to>
    <xdr:sp>
      <xdr:nvSpPr>
        <xdr:cNvPr id="135" name="Line 156"/>
        <xdr:cNvSpPr>
          <a:spLocks/>
        </xdr:cNvSpPr>
      </xdr:nvSpPr>
      <xdr:spPr>
        <a:xfrm flipH="1">
          <a:off x="115728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11</xdr:row>
      <xdr:rowOff>19050</xdr:rowOff>
    </xdr:from>
    <xdr:to>
      <xdr:col>179</xdr:col>
      <xdr:colOff>438150</xdr:colOff>
      <xdr:row>11</xdr:row>
      <xdr:rowOff>19050</xdr:rowOff>
    </xdr:to>
    <xdr:sp>
      <xdr:nvSpPr>
        <xdr:cNvPr id="136" name="Line 157"/>
        <xdr:cNvSpPr>
          <a:spLocks/>
        </xdr:cNvSpPr>
      </xdr:nvSpPr>
      <xdr:spPr>
        <a:xfrm flipH="1">
          <a:off x="115728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37" name="Line 158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38" name="Line 159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39" name="Line 160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40" name="Line 161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41" name="Line 162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42" name="Line 163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43" name="Line 164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44" name="Line 165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45" name="Line 166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46" name="Line 167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47" name="Line 168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8</xdr:row>
      <xdr:rowOff>19050</xdr:rowOff>
    </xdr:from>
    <xdr:to>
      <xdr:col>179</xdr:col>
      <xdr:colOff>438150</xdr:colOff>
      <xdr:row>8</xdr:row>
      <xdr:rowOff>19050</xdr:rowOff>
    </xdr:to>
    <xdr:sp>
      <xdr:nvSpPr>
        <xdr:cNvPr id="148" name="Line 169"/>
        <xdr:cNvSpPr>
          <a:spLocks/>
        </xdr:cNvSpPr>
      </xdr:nvSpPr>
      <xdr:spPr>
        <a:xfrm flipH="1">
          <a:off x="1157287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11</xdr:row>
      <xdr:rowOff>19050</xdr:rowOff>
    </xdr:from>
    <xdr:to>
      <xdr:col>179</xdr:col>
      <xdr:colOff>438150</xdr:colOff>
      <xdr:row>11</xdr:row>
      <xdr:rowOff>19050</xdr:rowOff>
    </xdr:to>
    <xdr:sp>
      <xdr:nvSpPr>
        <xdr:cNvPr id="149" name="Line 170"/>
        <xdr:cNvSpPr>
          <a:spLocks/>
        </xdr:cNvSpPr>
      </xdr:nvSpPr>
      <xdr:spPr>
        <a:xfrm flipH="1">
          <a:off x="115728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11</xdr:row>
      <xdr:rowOff>19050</xdr:rowOff>
    </xdr:from>
    <xdr:to>
      <xdr:col>179</xdr:col>
      <xdr:colOff>438150</xdr:colOff>
      <xdr:row>11</xdr:row>
      <xdr:rowOff>19050</xdr:rowOff>
    </xdr:to>
    <xdr:sp>
      <xdr:nvSpPr>
        <xdr:cNvPr id="150" name="Line 171"/>
        <xdr:cNvSpPr>
          <a:spLocks/>
        </xdr:cNvSpPr>
      </xdr:nvSpPr>
      <xdr:spPr>
        <a:xfrm flipH="1">
          <a:off x="115728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11</xdr:row>
      <xdr:rowOff>19050</xdr:rowOff>
    </xdr:from>
    <xdr:to>
      <xdr:col>179</xdr:col>
      <xdr:colOff>438150</xdr:colOff>
      <xdr:row>11</xdr:row>
      <xdr:rowOff>19050</xdr:rowOff>
    </xdr:to>
    <xdr:sp>
      <xdr:nvSpPr>
        <xdr:cNvPr id="151" name="Line 172"/>
        <xdr:cNvSpPr>
          <a:spLocks/>
        </xdr:cNvSpPr>
      </xdr:nvSpPr>
      <xdr:spPr>
        <a:xfrm flipH="1">
          <a:off x="115728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11</xdr:row>
      <xdr:rowOff>19050</xdr:rowOff>
    </xdr:from>
    <xdr:to>
      <xdr:col>179</xdr:col>
      <xdr:colOff>438150</xdr:colOff>
      <xdr:row>11</xdr:row>
      <xdr:rowOff>19050</xdr:rowOff>
    </xdr:to>
    <xdr:sp>
      <xdr:nvSpPr>
        <xdr:cNvPr id="152" name="Line 173"/>
        <xdr:cNvSpPr>
          <a:spLocks/>
        </xdr:cNvSpPr>
      </xdr:nvSpPr>
      <xdr:spPr>
        <a:xfrm flipH="1">
          <a:off x="115728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11</xdr:row>
      <xdr:rowOff>19050</xdr:rowOff>
    </xdr:from>
    <xdr:to>
      <xdr:col>179</xdr:col>
      <xdr:colOff>438150</xdr:colOff>
      <xdr:row>11</xdr:row>
      <xdr:rowOff>19050</xdr:rowOff>
    </xdr:to>
    <xdr:sp>
      <xdr:nvSpPr>
        <xdr:cNvPr id="153" name="Line 174"/>
        <xdr:cNvSpPr>
          <a:spLocks/>
        </xdr:cNvSpPr>
      </xdr:nvSpPr>
      <xdr:spPr>
        <a:xfrm flipH="1">
          <a:off x="115728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11</xdr:row>
      <xdr:rowOff>19050</xdr:rowOff>
    </xdr:from>
    <xdr:to>
      <xdr:col>179</xdr:col>
      <xdr:colOff>438150</xdr:colOff>
      <xdr:row>11</xdr:row>
      <xdr:rowOff>19050</xdr:rowOff>
    </xdr:to>
    <xdr:sp>
      <xdr:nvSpPr>
        <xdr:cNvPr id="154" name="Line 175"/>
        <xdr:cNvSpPr>
          <a:spLocks/>
        </xdr:cNvSpPr>
      </xdr:nvSpPr>
      <xdr:spPr>
        <a:xfrm flipH="1">
          <a:off x="115728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11</xdr:row>
      <xdr:rowOff>19050</xdr:rowOff>
    </xdr:from>
    <xdr:to>
      <xdr:col>179</xdr:col>
      <xdr:colOff>438150</xdr:colOff>
      <xdr:row>11</xdr:row>
      <xdr:rowOff>19050</xdr:rowOff>
    </xdr:to>
    <xdr:sp>
      <xdr:nvSpPr>
        <xdr:cNvPr id="155" name="Line 176"/>
        <xdr:cNvSpPr>
          <a:spLocks/>
        </xdr:cNvSpPr>
      </xdr:nvSpPr>
      <xdr:spPr>
        <a:xfrm flipH="1">
          <a:off x="115728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11</xdr:row>
      <xdr:rowOff>19050</xdr:rowOff>
    </xdr:from>
    <xdr:to>
      <xdr:col>179</xdr:col>
      <xdr:colOff>438150</xdr:colOff>
      <xdr:row>11</xdr:row>
      <xdr:rowOff>19050</xdr:rowOff>
    </xdr:to>
    <xdr:sp>
      <xdr:nvSpPr>
        <xdr:cNvPr id="156" name="Line 177"/>
        <xdr:cNvSpPr>
          <a:spLocks/>
        </xdr:cNvSpPr>
      </xdr:nvSpPr>
      <xdr:spPr>
        <a:xfrm flipH="1">
          <a:off x="115728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11</xdr:row>
      <xdr:rowOff>19050</xdr:rowOff>
    </xdr:from>
    <xdr:to>
      <xdr:col>179</xdr:col>
      <xdr:colOff>438150</xdr:colOff>
      <xdr:row>11</xdr:row>
      <xdr:rowOff>19050</xdr:rowOff>
    </xdr:to>
    <xdr:sp>
      <xdr:nvSpPr>
        <xdr:cNvPr id="157" name="Line 178"/>
        <xdr:cNvSpPr>
          <a:spLocks/>
        </xdr:cNvSpPr>
      </xdr:nvSpPr>
      <xdr:spPr>
        <a:xfrm flipH="1">
          <a:off x="115728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11</xdr:row>
      <xdr:rowOff>19050</xdr:rowOff>
    </xdr:from>
    <xdr:to>
      <xdr:col>179</xdr:col>
      <xdr:colOff>438150</xdr:colOff>
      <xdr:row>11</xdr:row>
      <xdr:rowOff>19050</xdr:rowOff>
    </xdr:to>
    <xdr:sp>
      <xdr:nvSpPr>
        <xdr:cNvPr id="158" name="Line 179"/>
        <xdr:cNvSpPr>
          <a:spLocks/>
        </xdr:cNvSpPr>
      </xdr:nvSpPr>
      <xdr:spPr>
        <a:xfrm flipH="1">
          <a:off x="115728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11</xdr:row>
      <xdr:rowOff>19050</xdr:rowOff>
    </xdr:from>
    <xdr:to>
      <xdr:col>179</xdr:col>
      <xdr:colOff>438150</xdr:colOff>
      <xdr:row>11</xdr:row>
      <xdr:rowOff>19050</xdr:rowOff>
    </xdr:to>
    <xdr:sp>
      <xdr:nvSpPr>
        <xdr:cNvPr id="159" name="Line 180"/>
        <xdr:cNvSpPr>
          <a:spLocks/>
        </xdr:cNvSpPr>
      </xdr:nvSpPr>
      <xdr:spPr>
        <a:xfrm flipH="1">
          <a:off x="115728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11</xdr:row>
      <xdr:rowOff>19050</xdr:rowOff>
    </xdr:from>
    <xdr:to>
      <xdr:col>179</xdr:col>
      <xdr:colOff>438150</xdr:colOff>
      <xdr:row>11</xdr:row>
      <xdr:rowOff>19050</xdr:rowOff>
    </xdr:to>
    <xdr:sp>
      <xdr:nvSpPr>
        <xdr:cNvPr id="160" name="Line 181"/>
        <xdr:cNvSpPr>
          <a:spLocks/>
        </xdr:cNvSpPr>
      </xdr:nvSpPr>
      <xdr:spPr>
        <a:xfrm flipH="1">
          <a:off x="1157287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50</xdr:row>
      <xdr:rowOff>19050</xdr:rowOff>
    </xdr:from>
    <xdr:to>
      <xdr:col>85</xdr:col>
      <xdr:colOff>438150</xdr:colOff>
      <xdr:row>50</xdr:row>
      <xdr:rowOff>19050</xdr:rowOff>
    </xdr:to>
    <xdr:sp>
      <xdr:nvSpPr>
        <xdr:cNvPr id="161" name="Line 183"/>
        <xdr:cNvSpPr>
          <a:spLocks/>
        </xdr:cNvSpPr>
      </xdr:nvSpPr>
      <xdr:spPr>
        <a:xfrm flipH="1">
          <a:off x="54844950" y="1215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50</xdr:row>
      <xdr:rowOff>19050</xdr:rowOff>
    </xdr:from>
    <xdr:to>
      <xdr:col>85</xdr:col>
      <xdr:colOff>438150</xdr:colOff>
      <xdr:row>50</xdr:row>
      <xdr:rowOff>19050</xdr:rowOff>
    </xdr:to>
    <xdr:sp>
      <xdr:nvSpPr>
        <xdr:cNvPr id="162" name="Line 184"/>
        <xdr:cNvSpPr>
          <a:spLocks/>
        </xdr:cNvSpPr>
      </xdr:nvSpPr>
      <xdr:spPr>
        <a:xfrm flipH="1">
          <a:off x="54844950" y="1215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78</xdr:col>
      <xdr:colOff>762000</xdr:colOff>
      <xdr:row>17</xdr:row>
      <xdr:rowOff>95250</xdr:rowOff>
    </xdr:from>
    <xdr:to>
      <xdr:col>80</xdr:col>
      <xdr:colOff>552450</xdr:colOff>
      <xdr:row>19</xdr:row>
      <xdr:rowOff>104775</xdr:rowOff>
    </xdr:to>
    <xdr:pic>
      <xdr:nvPicPr>
        <xdr:cNvPr id="163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82550" y="4572000"/>
          <a:ext cx="10858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79</xdr:col>
      <xdr:colOff>0</xdr:colOff>
      <xdr:row>31</xdr:row>
      <xdr:rowOff>57150</xdr:rowOff>
    </xdr:from>
    <xdr:to>
      <xdr:col>94</xdr:col>
      <xdr:colOff>133350</xdr:colOff>
      <xdr:row>35</xdr:row>
      <xdr:rowOff>161925</xdr:rowOff>
    </xdr:to>
    <xdr:grpSp>
      <xdr:nvGrpSpPr>
        <xdr:cNvPr id="164" name="Group 186"/>
        <xdr:cNvGrpSpPr>
          <a:grpSpLocks/>
        </xdr:cNvGrpSpPr>
      </xdr:nvGrpSpPr>
      <xdr:grpSpPr>
        <a:xfrm>
          <a:off x="50968275" y="7734300"/>
          <a:ext cx="9648825" cy="1019175"/>
          <a:chOff x="89" y="191"/>
          <a:chExt cx="863" cy="32"/>
        </a:xfrm>
        <a:solidFill>
          <a:srgbClr val="FFFFFF"/>
        </a:solidFill>
      </xdr:grpSpPr>
      <xdr:sp>
        <xdr:nvSpPr>
          <xdr:cNvPr id="165" name="Rectangle 187" descr="10%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Rectangle 188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Rectangle 189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Rectangle 190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Rectangle 191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Rectangle 192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Rectangle 193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Rectangle 194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Rectangle 195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Rectangle 196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Rectangle 197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Rectangle 198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Rectangle 199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Rectangle 200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Rectangle 201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202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181" name="Line 203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182" name="Line 204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183" name="Line 205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184" name="Line 206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185" name="Line 207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186" name="Line 208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187" name="Line 209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188" name="Line 210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189" name="Line 211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190" name="Line 212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191" name="Line 213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192" name="Line 214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193" name="Line 215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194" name="Line 216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195" name="Line 217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196" name="Line 218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197" name="Line 219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198" name="Line 220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199" name="Line 221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200" name="Line 222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201" name="Line 223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202" name="Line 224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203" name="Line 225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204" name="Line 226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05" name="Line 227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06" name="Line 228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07" name="Line 229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08" name="Line 230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09" name="Line 231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10" name="Line 232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11" name="Line 233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12" name="Line 234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13" name="Line 235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14" name="Line 236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15" name="Line 237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16" name="Line 238"/>
        <xdr:cNvSpPr>
          <a:spLocks/>
        </xdr:cNvSpPr>
      </xdr:nvSpPr>
      <xdr:spPr>
        <a:xfrm flipH="1">
          <a:off x="1157287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217" name="Line 239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218" name="Line 240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219" name="Line 241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220" name="Line 242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221" name="Line 243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222" name="Line 244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223" name="Line 245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224" name="Line 246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225" name="Line 247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226" name="Line 248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227" name="Line 249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15</xdr:row>
      <xdr:rowOff>19050</xdr:rowOff>
    </xdr:from>
    <xdr:to>
      <xdr:col>179</xdr:col>
      <xdr:colOff>438150</xdr:colOff>
      <xdr:row>15</xdr:row>
      <xdr:rowOff>19050</xdr:rowOff>
    </xdr:to>
    <xdr:sp>
      <xdr:nvSpPr>
        <xdr:cNvPr id="228" name="Line 250"/>
        <xdr:cNvSpPr>
          <a:spLocks/>
        </xdr:cNvSpPr>
      </xdr:nvSpPr>
      <xdr:spPr>
        <a:xfrm flipH="1">
          <a:off x="115728750" y="4038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229" name="text 7094"/>
        <xdr:cNvSpPr txBox="1">
          <a:spLocks noChangeArrowheads="1"/>
        </xdr:cNvSpPr>
      </xdr:nvSpPr>
      <xdr:spPr>
        <a:xfrm>
          <a:off x="447675" y="67627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0</xdr:colOff>
      <xdr:row>24</xdr:row>
      <xdr:rowOff>114300</xdr:rowOff>
    </xdr:from>
    <xdr:to>
      <xdr:col>2</xdr:col>
      <xdr:colOff>19050</xdr:colOff>
      <xdr:row>24</xdr:row>
      <xdr:rowOff>114300</xdr:rowOff>
    </xdr:to>
    <xdr:sp>
      <xdr:nvSpPr>
        <xdr:cNvPr id="230" name="Line 252"/>
        <xdr:cNvSpPr>
          <a:spLocks/>
        </xdr:cNvSpPr>
      </xdr:nvSpPr>
      <xdr:spPr>
        <a:xfrm flipH="1">
          <a:off x="447675" y="61912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447675</xdr:colOff>
      <xdr:row>25</xdr:row>
      <xdr:rowOff>0</xdr:rowOff>
    </xdr:to>
    <xdr:sp>
      <xdr:nvSpPr>
        <xdr:cNvPr id="231" name="text 7093"/>
        <xdr:cNvSpPr txBox="1">
          <a:spLocks noChangeArrowheads="1"/>
        </xdr:cNvSpPr>
      </xdr:nvSpPr>
      <xdr:spPr>
        <a:xfrm>
          <a:off x="895350" y="607695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</xdr:col>
      <xdr:colOff>0</xdr:colOff>
      <xdr:row>30</xdr:row>
      <xdr:rowOff>114300</xdr:rowOff>
    </xdr:from>
    <xdr:to>
      <xdr:col>44</xdr:col>
      <xdr:colOff>0</xdr:colOff>
      <xdr:row>30</xdr:row>
      <xdr:rowOff>114300</xdr:rowOff>
    </xdr:to>
    <xdr:sp>
      <xdr:nvSpPr>
        <xdr:cNvPr id="232" name="Line 254"/>
        <xdr:cNvSpPr>
          <a:spLocks/>
        </xdr:cNvSpPr>
      </xdr:nvSpPr>
      <xdr:spPr>
        <a:xfrm>
          <a:off x="895350" y="7562850"/>
          <a:ext cx="27203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0</xdr:colOff>
      <xdr:row>30</xdr:row>
      <xdr:rowOff>114300</xdr:rowOff>
    </xdr:from>
    <xdr:to>
      <xdr:col>178</xdr:col>
      <xdr:colOff>419100</xdr:colOff>
      <xdr:row>30</xdr:row>
      <xdr:rowOff>114300</xdr:rowOff>
    </xdr:to>
    <xdr:sp>
      <xdr:nvSpPr>
        <xdr:cNvPr id="233" name="Line 258"/>
        <xdr:cNvSpPr>
          <a:spLocks/>
        </xdr:cNvSpPr>
      </xdr:nvSpPr>
      <xdr:spPr>
        <a:xfrm>
          <a:off x="60036075" y="7562850"/>
          <a:ext cx="55273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0</xdr:colOff>
      <xdr:row>30</xdr:row>
      <xdr:rowOff>0</xdr:rowOff>
    </xdr:from>
    <xdr:to>
      <xdr:col>93</xdr:col>
      <xdr:colOff>0</xdr:colOff>
      <xdr:row>31</xdr:row>
      <xdr:rowOff>0</xdr:rowOff>
    </xdr:to>
    <xdr:sp>
      <xdr:nvSpPr>
        <xdr:cNvPr id="234" name="text 7166"/>
        <xdr:cNvSpPr txBox="1">
          <a:spLocks noChangeArrowheads="1"/>
        </xdr:cNvSpPr>
      </xdr:nvSpPr>
      <xdr:spPr>
        <a:xfrm>
          <a:off x="59188350" y="74485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>
    <xdr:from>
      <xdr:col>2</xdr:col>
      <xdr:colOff>0</xdr:colOff>
      <xdr:row>27</xdr:row>
      <xdr:rowOff>114300</xdr:rowOff>
    </xdr:from>
    <xdr:to>
      <xdr:col>44</xdr:col>
      <xdr:colOff>0</xdr:colOff>
      <xdr:row>27</xdr:row>
      <xdr:rowOff>114300</xdr:rowOff>
    </xdr:to>
    <xdr:sp>
      <xdr:nvSpPr>
        <xdr:cNvPr id="235" name="Line 260"/>
        <xdr:cNvSpPr>
          <a:spLocks/>
        </xdr:cNvSpPr>
      </xdr:nvSpPr>
      <xdr:spPr>
        <a:xfrm>
          <a:off x="895350" y="6877050"/>
          <a:ext cx="27203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0</xdr:colOff>
      <xdr:row>27</xdr:row>
      <xdr:rowOff>0</xdr:rowOff>
    </xdr:from>
    <xdr:to>
      <xdr:col>93</xdr:col>
      <xdr:colOff>0</xdr:colOff>
      <xdr:row>28</xdr:row>
      <xdr:rowOff>0</xdr:rowOff>
    </xdr:to>
    <xdr:sp>
      <xdr:nvSpPr>
        <xdr:cNvPr id="236" name="text 7166"/>
        <xdr:cNvSpPr txBox="1">
          <a:spLocks noChangeArrowheads="1"/>
        </xdr:cNvSpPr>
      </xdr:nvSpPr>
      <xdr:spPr>
        <a:xfrm>
          <a:off x="59188350" y="67627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0 *</a:t>
          </a:r>
        </a:p>
      </xdr:txBody>
    </xdr:sp>
    <xdr:clientData/>
  </xdr:twoCellAnchor>
  <xdr:twoCellAnchor>
    <xdr:from>
      <xdr:col>63</xdr:col>
      <xdr:colOff>0</xdr:colOff>
      <xdr:row>27</xdr:row>
      <xdr:rowOff>114300</xdr:rowOff>
    </xdr:from>
    <xdr:to>
      <xdr:col>92</xdr:col>
      <xdr:colOff>0</xdr:colOff>
      <xdr:row>27</xdr:row>
      <xdr:rowOff>114300</xdr:rowOff>
    </xdr:to>
    <xdr:sp>
      <xdr:nvSpPr>
        <xdr:cNvPr id="237" name="Line 262"/>
        <xdr:cNvSpPr>
          <a:spLocks/>
        </xdr:cNvSpPr>
      </xdr:nvSpPr>
      <xdr:spPr>
        <a:xfrm>
          <a:off x="40605075" y="6877050"/>
          <a:ext cx="185832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0</xdr:colOff>
      <xdr:row>36</xdr:row>
      <xdr:rowOff>114300</xdr:rowOff>
    </xdr:from>
    <xdr:to>
      <xdr:col>93</xdr:col>
      <xdr:colOff>438150</xdr:colOff>
      <xdr:row>36</xdr:row>
      <xdr:rowOff>114300</xdr:rowOff>
    </xdr:to>
    <xdr:sp>
      <xdr:nvSpPr>
        <xdr:cNvPr id="238" name="Line 263"/>
        <xdr:cNvSpPr>
          <a:spLocks/>
        </xdr:cNvSpPr>
      </xdr:nvSpPr>
      <xdr:spPr>
        <a:xfrm>
          <a:off x="60036075" y="893445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92</xdr:col>
      <xdr:colOff>0</xdr:colOff>
      <xdr:row>36</xdr:row>
      <xdr:rowOff>0</xdr:rowOff>
    </xdr:from>
    <xdr:ext cx="847725" cy="228600"/>
    <xdr:sp>
      <xdr:nvSpPr>
        <xdr:cNvPr id="239" name="text 7166"/>
        <xdr:cNvSpPr txBox="1">
          <a:spLocks noChangeArrowheads="1"/>
        </xdr:cNvSpPr>
      </xdr:nvSpPr>
      <xdr:spPr>
        <a:xfrm>
          <a:off x="59188350" y="88201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>
    <xdr:from>
      <xdr:col>80</xdr:col>
      <xdr:colOff>552450</xdr:colOff>
      <xdr:row>36</xdr:row>
      <xdr:rowOff>114300</xdr:rowOff>
    </xdr:from>
    <xdr:to>
      <xdr:col>92</xdr:col>
      <xdr:colOff>0</xdr:colOff>
      <xdr:row>36</xdr:row>
      <xdr:rowOff>114300</xdr:rowOff>
    </xdr:to>
    <xdr:sp>
      <xdr:nvSpPr>
        <xdr:cNvPr id="240" name="Line 265"/>
        <xdr:cNvSpPr>
          <a:spLocks/>
        </xdr:cNvSpPr>
      </xdr:nvSpPr>
      <xdr:spPr>
        <a:xfrm>
          <a:off x="51968400" y="8934450"/>
          <a:ext cx="7219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48</xdr:row>
      <xdr:rowOff>0</xdr:rowOff>
    </xdr:from>
    <xdr:to>
      <xdr:col>28</xdr:col>
      <xdr:colOff>0</xdr:colOff>
      <xdr:row>50</xdr:row>
      <xdr:rowOff>0</xdr:rowOff>
    </xdr:to>
    <xdr:sp>
      <xdr:nvSpPr>
        <xdr:cNvPr id="241" name="text 6"/>
        <xdr:cNvSpPr txBox="1">
          <a:spLocks noChangeArrowheads="1"/>
        </xdr:cNvSpPr>
      </xdr:nvSpPr>
      <xdr:spPr>
        <a:xfrm>
          <a:off x="13401675" y="11601450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Základní  vlakové  cesty</a:t>
          </a:r>
        </a:p>
      </xdr:txBody>
    </xdr:sp>
    <xdr:clientData/>
  </xdr:twoCellAnchor>
  <xdr:twoCellAnchor>
    <xdr:from>
      <xdr:col>151</xdr:col>
      <xdr:colOff>0</xdr:colOff>
      <xdr:row>48</xdr:row>
      <xdr:rowOff>0</xdr:rowOff>
    </xdr:from>
    <xdr:to>
      <xdr:col>158</xdr:col>
      <xdr:colOff>0</xdr:colOff>
      <xdr:row>50</xdr:row>
      <xdr:rowOff>0</xdr:rowOff>
    </xdr:to>
    <xdr:sp>
      <xdr:nvSpPr>
        <xdr:cNvPr id="242" name="text 6"/>
        <xdr:cNvSpPr txBox="1">
          <a:spLocks noChangeArrowheads="1"/>
        </xdr:cNvSpPr>
      </xdr:nvSpPr>
      <xdr:spPr>
        <a:xfrm>
          <a:off x="97602675" y="11601450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Základní  vlakové  cesty</a:t>
          </a:r>
        </a:p>
      </xdr:txBody>
    </xdr:sp>
    <xdr:clientData/>
  </xdr:twoCellAnchor>
  <xdr:twoCellAnchor>
    <xdr:from>
      <xdr:col>32</xdr:col>
      <xdr:colOff>838200</xdr:colOff>
      <xdr:row>2</xdr:row>
      <xdr:rowOff>19050</xdr:rowOff>
    </xdr:from>
    <xdr:to>
      <xdr:col>33</xdr:col>
      <xdr:colOff>438150</xdr:colOff>
      <xdr:row>2</xdr:row>
      <xdr:rowOff>19050</xdr:rowOff>
    </xdr:to>
    <xdr:sp>
      <xdr:nvSpPr>
        <xdr:cNvPr id="243" name="Line 297"/>
        <xdr:cNvSpPr>
          <a:spLocks/>
        </xdr:cNvSpPr>
      </xdr:nvSpPr>
      <xdr:spPr>
        <a:xfrm flipH="1">
          <a:off x="21164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9525</xdr:rowOff>
    </xdr:from>
    <xdr:to>
      <xdr:col>34</xdr:col>
      <xdr:colOff>9525</xdr:colOff>
      <xdr:row>2</xdr:row>
      <xdr:rowOff>9525</xdr:rowOff>
    </xdr:to>
    <xdr:sp>
      <xdr:nvSpPr>
        <xdr:cNvPr id="244" name="Line 298"/>
        <xdr:cNvSpPr>
          <a:spLocks/>
        </xdr:cNvSpPr>
      </xdr:nvSpPr>
      <xdr:spPr>
        <a:xfrm flipH="1">
          <a:off x="21164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19050</xdr:rowOff>
    </xdr:from>
    <xdr:to>
      <xdr:col>33</xdr:col>
      <xdr:colOff>438150</xdr:colOff>
      <xdr:row>2</xdr:row>
      <xdr:rowOff>19050</xdr:rowOff>
    </xdr:to>
    <xdr:sp>
      <xdr:nvSpPr>
        <xdr:cNvPr id="245" name="Line 299"/>
        <xdr:cNvSpPr>
          <a:spLocks/>
        </xdr:cNvSpPr>
      </xdr:nvSpPr>
      <xdr:spPr>
        <a:xfrm flipH="1">
          <a:off x="21164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9525</xdr:rowOff>
    </xdr:from>
    <xdr:to>
      <xdr:col>34</xdr:col>
      <xdr:colOff>9525</xdr:colOff>
      <xdr:row>2</xdr:row>
      <xdr:rowOff>9525</xdr:rowOff>
    </xdr:to>
    <xdr:sp>
      <xdr:nvSpPr>
        <xdr:cNvPr id="246" name="Line 300"/>
        <xdr:cNvSpPr>
          <a:spLocks/>
        </xdr:cNvSpPr>
      </xdr:nvSpPr>
      <xdr:spPr>
        <a:xfrm flipH="1">
          <a:off x="21164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19050</xdr:rowOff>
    </xdr:from>
    <xdr:to>
      <xdr:col>33</xdr:col>
      <xdr:colOff>438150</xdr:colOff>
      <xdr:row>2</xdr:row>
      <xdr:rowOff>19050</xdr:rowOff>
    </xdr:to>
    <xdr:sp>
      <xdr:nvSpPr>
        <xdr:cNvPr id="247" name="Line 301"/>
        <xdr:cNvSpPr>
          <a:spLocks/>
        </xdr:cNvSpPr>
      </xdr:nvSpPr>
      <xdr:spPr>
        <a:xfrm flipH="1">
          <a:off x="21164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9525</xdr:rowOff>
    </xdr:from>
    <xdr:to>
      <xdr:col>34</xdr:col>
      <xdr:colOff>9525</xdr:colOff>
      <xdr:row>2</xdr:row>
      <xdr:rowOff>9525</xdr:rowOff>
    </xdr:to>
    <xdr:sp>
      <xdr:nvSpPr>
        <xdr:cNvPr id="248" name="Line 302"/>
        <xdr:cNvSpPr>
          <a:spLocks/>
        </xdr:cNvSpPr>
      </xdr:nvSpPr>
      <xdr:spPr>
        <a:xfrm flipH="1">
          <a:off x="21164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19050</xdr:rowOff>
    </xdr:from>
    <xdr:to>
      <xdr:col>33</xdr:col>
      <xdr:colOff>438150</xdr:colOff>
      <xdr:row>2</xdr:row>
      <xdr:rowOff>19050</xdr:rowOff>
    </xdr:to>
    <xdr:sp>
      <xdr:nvSpPr>
        <xdr:cNvPr id="249" name="Line 303"/>
        <xdr:cNvSpPr>
          <a:spLocks/>
        </xdr:cNvSpPr>
      </xdr:nvSpPr>
      <xdr:spPr>
        <a:xfrm flipH="1">
          <a:off x="21164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9525</xdr:rowOff>
    </xdr:from>
    <xdr:to>
      <xdr:col>34</xdr:col>
      <xdr:colOff>9525</xdr:colOff>
      <xdr:row>2</xdr:row>
      <xdr:rowOff>9525</xdr:rowOff>
    </xdr:to>
    <xdr:sp>
      <xdr:nvSpPr>
        <xdr:cNvPr id="250" name="Line 304"/>
        <xdr:cNvSpPr>
          <a:spLocks/>
        </xdr:cNvSpPr>
      </xdr:nvSpPr>
      <xdr:spPr>
        <a:xfrm flipH="1">
          <a:off x="21164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19050</xdr:rowOff>
    </xdr:from>
    <xdr:to>
      <xdr:col>33</xdr:col>
      <xdr:colOff>438150</xdr:colOff>
      <xdr:row>2</xdr:row>
      <xdr:rowOff>19050</xdr:rowOff>
    </xdr:to>
    <xdr:sp>
      <xdr:nvSpPr>
        <xdr:cNvPr id="251" name="Line 305"/>
        <xdr:cNvSpPr>
          <a:spLocks/>
        </xdr:cNvSpPr>
      </xdr:nvSpPr>
      <xdr:spPr>
        <a:xfrm flipH="1">
          <a:off x="21164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9525</xdr:rowOff>
    </xdr:from>
    <xdr:to>
      <xdr:col>34</xdr:col>
      <xdr:colOff>9525</xdr:colOff>
      <xdr:row>2</xdr:row>
      <xdr:rowOff>9525</xdr:rowOff>
    </xdr:to>
    <xdr:sp>
      <xdr:nvSpPr>
        <xdr:cNvPr id="252" name="Line 306"/>
        <xdr:cNvSpPr>
          <a:spLocks/>
        </xdr:cNvSpPr>
      </xdr:nvSpPr>
      <xdr:spPr>
        <a:xfrm flipH="1">
          <a:off x="21164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19050</xdr:rowOff>
    </xdr:from>
    <xdr:to>
      <xdr:col>33</xdr:col>
      <xdr:colOff>438150</xdr:colOff>
      <xdr:row>2</xdr:row>
      <xdr:rowOff>19050</xdr:rowOff>
    </xdr:to>
    <xdr:sp>
      <xdr:nvSpPr>
        <xdr:cNvPr id="253" name="Line 307"/>
        <xdr:cNvSpPr>
          <a:spLocks/>
        </xdr:cNvSpPr>
      </xdr:nvSpPr>
      <xdr:spPr>
        <a:xfrm flipH="1">
          <a:off x="21164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2</xdr:row>
      <xdr:rowOff>9525</xdr:rowOff>
    </xdr:from>
    <xdr:to>
      <xdr:col>34</xdr:col>
      <xdr:colOff>9525</xdr:colOff>
      <xdr:row>2</xdr:row>
      <xdr:rowOff>9525</xdr:rowOff>
    </xdr:to>
    <xdr:sp>
      <xdr:nvSpPr>
        <xdr:cNvPr id="254" name="Line 308"/>
        <xdr:cNvSpPr>
          <a:spLocks/>
        </xdr:cNvSpPr>
      </xdr:nvSpPr>
      <xdr:spPr>
        <a:xfrm flipH="1">
          <a:off x="21164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2</xdr:row>
      <xdr:rowOff>19050</xdr:rowOff>
    </xdr:from>
    <xdr:to>
      <xdr:col>39</xdr:col>
      <xdr:colOff>438150</xdr:colOff>
      <xdr:row>2</xdr:row>
      <xdr:rowOff>19050</xdr:rowOff>
    </xdr:to>
    <xdr:sp>
      <xdr:nvSpPr>
        <xdr:cNvPr id="255" name="Line 309"/>
        <xdr:cNvSpPr>
          <a:spLocks/>
        </xdr:cNvSpPr>
      </xdr:nvSpPr>
      <xdr:spPr>
        <a:xfrm flipH="1">
          <a:off x="25050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2</xdr:row>
      <xdr:rowOff>19050</xdr:rowOff>
    </xdr:from>
    <xdr:to>
      <xdr:col>39</xdr:col>
      <xdr:colOff>438150</xdr:colOff>
      <xdr:row>2</xdr:row>
      <xdr:rowOff>19050</xdr:rowOff>
    </xdr:to>
    <xdr:sp>
      <xdr:nvSpPr>
        <xdr:cNvPr id="256" name="Line 310"/>
        <xdr:cNvSpPr>
          <a:spLocks/>
        </xdr:cNvSpPr>
      </xdr:nvSpPr>
      <xdr:spPr>
        <a:xfrm flipH="1">
          <a:off x="25050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2</xdr:row>
      <xdr:rowOff>19050</xdr:rowOff>
    </xdr:from>
    <xdr:to>
      <xdr:col>39</xdr:col>
      <xdr:colOff>438150</xdr:colOff>
      <xdr:row>2</xdr:row>
      <xdr:rowOff>19050</xdr:rowOff>
    </xdr:to>
    <xdr:sp>
      <xdr:nvSpPr>
        <xdr:cNvPr id="257" name="Line 311"/>
        <xdr:cNvSpPr>
          <a:spLocks/>
        </xdr:cNvSpPr>
      </xdr:nvSpPr>
      <xdr:spPr>
        <a:xfrm flipH="1">
          <a:off x="25050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2</xdr:row>
      <xdr:rowOff>19050</xdr:rowOff>
    </xdr:from>
    <xdr:to>
      <xdr:col>39</xdr:col>
      <xdr:colOff>438150</xdr:colOff>
      <xdr:row>2</xdr:row>
      <xdr:rowOff>19050</xdr:rowOff>
    </xdr:to>
    <xdr:sp>
      <xdr:nvSpPr>
        <xdr:cNvPr id="258" name="Line 312"/>
        <xdr:cNvSpPr>
          <a:spLocks/>
        </xdr:cNvSpPr>
      </xdr:nvSpPr>
      <xdr:spPr>
        <a:xfrm flipH="1">
          <a:off x="25050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2</xdr:row>
      <xdr:rowOff>19050</xdr:rowOff>
    </xdr:from>
    <xdr:to>
      <xdr:col>39</xdr:col>
      <xdr:colOff>438150</xdr:colOff>
      <xdr:row>2</xdr:row>
      <xdr:rowOff>19050</xdr:rowOff>
    </xdr:to>
    <xdr:sp>
      <xdr:nvSpPr>
        <xdr:cNvPr id="259" name="Line 313"/>
        <xdr:cNvSpPr>
          <a:spLocks/>
        </xdr:cNvSpPr>
      </xdr:nvSpPr>
      <xdr:spPr>
        <a:xfrm flipH="1">
          <a:off x="25050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2</xdr:row>
      <xdr:rowOff>19050</xdr:rowOff>
    </xdr:from>
    <xdr:to>
      <xdr:col>39</xdr:col>
      <xdr:colOff>438150</xdr:colOff>
      <xdr:row>2</xdr:row>
      <xdr:rowOff>19050</xdr:rowOff>
    </xdr:to>
    <xdr:sp>
      <xdr:nvSpPr>
        <xdr:cNvPr id="260" name="Line 314"/>
        <xdr:cNvSpPr>
          <a:spLocks/>
        </xdr:cNvSpPr>
      </xdr:nvSpPr>
      <xdr:spPr>
        <a:xfrm flipH="1">
          <a:off x="25050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2</xdr:row>
      <xdr:rowOff>19050</xdr:rowOff>
    </xdr:from>
    <xdr:to>
      <xdr:col>51</xdr:col>
      <xdr:colOff>438150</xdr:colOff>
      <xdr:row>2</xdr:row>
      <xdr:rowOff>19050</xdr:rowOff>
    </xdr:to>
    <xdr:sp>
      <xdr:nvSpPr>
        <xdr:cNvPr id="261" name="Line 315"/>
        <xdr:cNvSpPr>
          <a:spLocks/>
        </xdr:cNvSpPr>
      </xdr:nvSpPr>
      <xdr:spPr>
        <a:xfrm flipH="1">
          <a:off x="32823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2</xdr:row>
      <xdr:rowOff>19050</xdr:rowOff>
    </xdr:from>
    <xdr:to>
      <xdr:col>51</xdr:col>
      <xdr:colOff>438150</xdr:colOff>
      <xdr:row>2</xdr:row>
      <xdr:rowOff>19050</xdr:rowOff>
    </xdr:to>
    <xdr:sp>
      <xdr:nvSpPr>
        <xdr:cNvPr id="262" name="Line 316"/>
        <xdr:cNvSpPr>
          <a:spLocks/>
        </xdr:cNvSpPr>
      </xdr:nvSpPr>
      <xdr:spPr>
        <a:xfrm flipH="1">
          <a:off x="32823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2</xdr:row>
      <xdr:rowOff>19050</xdr:rowOff>
    </xdr:from>
    <xdr:to>
      <xdr:col>51</xdr:col>
      <xdr:colOff>438150</xdr:colOff>
      <xdr:row>2</xdr:row>
      <xdr:rowOff>19050</xdr:rowOff>
    </xdr:to>
    <xdr:sp>
      <xdr:nvSpPr>
        <xdr:cNvPr id="263" name="Line 317"/>
        <xdr:cNvSpPr>
          <a:spLocks/>
        </xdr:cNvSpPr>
      </xdr:nvSpPr>
      <xdr:spPr>
        <a:xfrm flipH="1">
          <a:off x="32823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2</xdr:row>
      <xdr:rowOff>19050</xdr:rowOff>
    </xdr:from>
    <xdr:to>
      <xdr:col>51</xdr:col>
      <xdr:colOff>438150</xdr:colOff>
      <xdr:row>2</xdr:row>
      <xdr:rowOff>19050</xdr:rowOff>
    </xdr:to>
    <xdr:sp>
      <xdr:nvSpPr>
        <xdr:cNvPr id="264" name="Line 318"/>
        <xdr:cNvSpPr>
          <a:spLocks/>
        </xdr:cNvSpPr>
      </xdr:nvSpPr>
      <xdr:spPr>
        <a:xfrm flipH="1">
          <a:off x="32823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2</xdr:row>
      <xdr:rowOff>19050</xdr:rowOff>
    </xdr:from>
    <xdr:to>
      <xdr:col>51</xdr:col>
      <xdr:colOff>438150</xdr:colOff>
      <xdr:row>2</xdr:row>
      <xdr:rowOff>19050</xdr:rowOff>
    </xdr:to>
    <xdr:sp>
      <xdr:nvSpPr>
        <xdr:cNvPr id="265" name="Line 319"/>
        <xdr:cNvSpPr>
          <a:spLocks/>
        </xdr:cNvSpPr>
      </xdr:nvSpPr>
      <xdr:spPr>
        <a:xfrm flipH="1">
          <a:off x="32823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2</xdr:row>
      <xdr:rowOff>19050</xdr:rowOff>
    </xdr:from>
    <xdr:to>
      <xdr:col>51</xdr:col>
      <xdr:colOff>438150</xdr:colOff>
      <xdr:row>2</xdr:row>
      <xdr:rowOff>19050</xdr:rowOff>
    </xdr:to>
    <xdr:sp>
      <xdr:nvSpPr>
        <xdr:cNvPr id="266" name="Line 320"/>
        <xdr:cNvSpPr>
          <a:spLocks/>
        </xdr:cNvSpPr>
      </xdr:nvSpPr>
      <xdr:spPr>
        <a:xfrm flipH="1">
          <a:off x="32823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95250</xdr:colOff>
      <xdr:row>36</xdr:row>
      <xdr:rowOff>123825</xdr:rowOff>
    </xdr:from>
    <xdr:to>
      <xdr:col>130</xdr:col>
      <xdr:colOff>542925</xdr:colOff>
      <xdr:row>40</xdr:row>
      <xdr:rowOff>9525</xdr:rowOff>
    </xdr:to>
    <xdr:sp>
      <xdr:nvSpPr>
        <xdr:cNvPr id="267" name="Line 334"/>
        <xdr:cNvSpPr>
          <a:spLocks/>
        </xdr:cNvSpPr>
      </xdr:nvSpPr>
      <xdr:spPr>
        <a:xfrm>
          <a:off x="83896200" y="8943975"/>
          <a:ext cx="447675" cy="80010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95250</xdr:colOff>
      <xdr:row>27</xdr:row>
      <xdr:rowOff>114300</xdr:rowOff>
    </xdr:from>
    <xdr:to>
      <xdr:col>17</xdr:col>
      <xdr:colOff>361950</xdr:colOff>
      <xdr:row>29</xdr:row>
      <xdr:rowOff>28575</xdr:rowOff>
    </xdr:to>
    <xdr:grpSp>
      <xdr:nvGrpSpPr>
        <xdr:cNvPr id="268" name="Group 382"/>
        <xdr:cNvGrpSpPr>
          <a:grpSpLocks noChangeAspect="1"/>
        </xdr:cNvGrpSpPr>
      </xdr:nvGrpSpPr>
      <xdr:grpSpPr>
        <a:xfrm>
          <a:off x="10906125" y="68770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69" name="Line 38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Oval 38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133350</xdr:colOff>
      <xdr:row>25</xdr:row>
      <xdr:rowOff>219075</xdr:rowOff>
    </xdr:from>
    <xdr:to>
      <xdr:col>24</xdr:col>
      <xdr:colOff>400050</xdr:colOff>
      <xdr:row>27</xdr:row>
      <xdr:rowOff>114300</xdr:rowOff>
    </xdr:to>
    <xdr:grpSp>
      <xdr:nvGrpSpPr>
        <xdr:cNvPr id="271" name="Group 385"/>
        <xdr:cNvGrpSpPr>
          <a:grpSpLocks noChangeAspect="1"/>
        </xdr:cNvGrpSpPr>
      </xdr:nvGrpSpPr>
      <xdr:grpSpPr>
        <a:xfrm>
          <a:off x="15278100" y="65246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72" name="Line 38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Oval 38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476250</xdr:colOff>
      <xdr:row>25</xdr:row>
      <xdr:rowOff>219075</xdr:rowOff>
    </xdr:from>
    <xdr:to>
      <xdr:col>24</xdr:col>
      <xdr:colOff>742950</xdr:colOff>
      <xdr:row>27</xdr:row>
      <xdr:rowOff>114300</xdr:rowOff>
    </xdr:to>
    <xdr:grpSp>
      <xdr:nvGrpSpPr>
        <xdr:cNvPr id="274" name="Group 388"/>
        <xdr:cNvGrpSpPr>
          <a:grpSpLocks noChangeAspect="1"/>
        </xdr:cNvGrpSpPr>
      </xdr:nvGrpSpPr>
      <xdr:grpSpPr>
        <a:xfrm>
          <a:off x="15621000" y="65246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75" name="Line 38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Oval 39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428625</xdr:colOff>
      <xdr:row>27</xdr:row>
      <xdr:rowOff>114300</xdr:rowOff>
    </xdr:from>
    <xdr:to>
      <xdr:col>17</xdr:col>
      <xdr:colOff>228600</xdr:colOff>
      <xdr:row>30</xdr:row>
      <xdr:rowOff>114300</xdr:rowOff>
    </xdr:to>
    <xdr:sp>
      <xdr:nvSpPr>
        <xdr:cNvPr id="277" name="Line 391"/>
        <xdr:cNvSpPr>
          <a:spLocks/>
        </xdr:cNvSpPr>
      </xdr:nvSpPr>
      <xdr:spPr>
        <a:xfrm flipH="1">
          <a:off x="3914775" y="6877050"/>
          <a:ext cx="7124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295275</xdr:colOff>
      <xdr:row>30</xdr:row>
      <xdr:rowOff>114300</xdr:rowOff>
    </xdr:from>
    <xdr:to>
      <xdr:col>42</xdr:col>
      <xdr:colOff>561975</xdr:colOff>
      <xdr:row>32</xdr:row>
      <xdr:rowOff>28575</xdr:rowOff>
    </xdr:to>
    <xdr:grpSp>
      <xdr:nvGrpSpPr>
        <xdr:cNvPr id="278" name="Group 429"/>
        <xdr:cNvGrpSpPr>
          <a:grpSpLocks noChangeAspect="1"/>
        </xdr:cNvGrpSpPr>
      </xdr:nvGrpSpPr>
      <xdr:grpSpPr>
        <a:xfrm>
          <a:off x="27098625" y="75628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79" name="Line 43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Oval 43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30</xdr:col>
      <xdr:colOff>428625</xdr:colOff>
      <xdr:row>27</xdr:row>
      <xdr:rowOff>114300</xdr:rowOff>
    </xdr:from>
    <xdr:to>
      <xdr:col>42</xdr:col>
      <xdr:colOff>428625</xdr:colOff>
      <xdr:row>30</xdr:row>
      <xdr:rowOff>114300</xdr:rowOff>
    </xdr:to>
    <xdr:sp>
      <xdr:nvSpPr>
        <xdr:cNvPr id="281" name="Line 432"/>
        <xdr:cNvSpPr>
          <a:spLocks/>
        </xdr:cNvSpPr>
      </xdr:nvSpPr>
      <xdr:spPr>
        <a:xfrm flipH="1" flipV="1">
          <a:off x="19459575" y="6877050"/>
          <a:ext cx="77724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295275</xdr:colOff>
      <xdr:row>22</xdr:row>
      <xdr:rowOff>219075</xdr:rowOff>
    </xdr:from>
    <xdr:to>
      <xdr:col>12</xdr:col>
      <xdr:colOff>561975</xdr:colOff>
      <xdr:row>24</xdr:row>
      <xdr:rowOff>114300</xdr:rowOff>
    </xdr:to>
    <xdr:grpSp>
      <xdr:nvGrpSpPr>
        <xdr:cNvPr id="282" name="Group 471"/>
        <xdr:cNvGrpSpPr>
          <a:grpSpLocks noChangeAspect="1"/>
        </xdr:cNvGrpSpPr>
      </xdr:nvGrpSpPr>
      <xdr:grpSpPr>
        <a:xfrm>
          <a:off x="7667625" y="58388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83" name="Line 47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Oval 47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295275</xdr:colOff>
      <xdr:row>30</xdr:row>
      <xdr:rowOff>114300</xdr:rowOff>
    </xdr:from>
    <xdr:to>
      <xdr:col>6</xdr:col>
      <xdr:colOff>561975</xdr:colOff>
      <xdr:row>32</xdr:row>
      <xdr:rowOff>28575</xdr:rowOff>
    </xdr:to>
    <xdr:grpSp>
      <xdr:nvGrpSpPr>
        <xdr:cNvPr id="285" name="Group 474"/>
        <xdr:cNvGrpSpPr>
          <a:grpSpLocks noChangeAspect="1"/>
        </xdr:cNvGrpSpPr>
      </xdr:nvGrpSpPr>
      <xdr:grpSpPr>
        <a:xfrm>
          <a:off x="3781425" y="75628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86" name="Line 4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Oval 4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66675</xdr:colOff>
      <xdr:row>23</xdr:row>
      <xdr:rowOff>114300</xdr:rowOff>
    </xdr:from>
    <xdr:to>
      <xdr:col>3</xdr:col>
      <xdr:colOff>66675</xdr:colOff>
      <xdr:row>32</xdr:row>
      <xdr:rowOff>114300</xdr:rowOff>
    </xdr:to>
    <xdr:sp>
      <xdr:nvSpPr>
        <xdr:cNvPr id="288" name="Line 494"/>
        <xdr:cNvSpPr>
          <a:spLocks/>
        </xdr:cNvSpPr>
      </xdr:nvSpPr>
      <xdr:spPr>
        <a:xfrm>
          <a:off x="1809750" y="5962650"/>
          <a:ext cx="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32</xdr:row>
      <xdr:rowOff>114300</xdr:rowOff>
    </xdr:from>
    <xdr:to>
      <xdr:col>3</xdr:col>
      <xdr:colOff>66675</xdr:colOff>
      <xdr:row>32</xdr:row>
      <xdr:rowOff>114300</xdr:rowOff>
    </xdr:to>
    <xdr:sp>
      <xdr:nvSpPr>
        <xdr:cNvPr id="289" name="Line 495"/>
        <xdr:cNvSpPr>
          <a:spLocks/>
        </xdr:cNvSpPr>
      </xdr:nvSpPr>
      <xdr:spPr>
        <a:xfrm flipH="1">
          <a:off x="1400175" y="80200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32</xdr:row>
      <xdr:rowOff>66675</xdr:rowOff>
    </xdr:from>
    <xdr:to>
      <xdr:col>2</xdr:col>
      <xdr:colOff>514350</xdr:colOff>
      <xdr:row>32</xdr:row>
      <xdr:rowOff>161925</xdr:rowOff>
    </xdr:to>
    <xdr:sp>
      <xdr:nvSpPr>
        <xdr:cNvPr id="290" name="Rectangle 496"/>
        <xdr:cNvSpPr>
          <a:spLocks noChangeAspect="1"/>
        </xdr:cNvSpPr>
      </xdr:nvSpPr>
      <xdr:spPr>
        <a:xfrm>
          <a:off x="1381125" y="79724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0</xdr:colOff>
      <xdr:row>24</xdr:row>
      <xdr:rowOff>114300</xdr:rowOff>
    </xdr:from>
    <xdr:to>
      <xdr:col>92</xdr:col>
      <xdr:colOff>0</xdr:colOff>
      <xdr:row>24</xdr:row>
      <xdr:rowOff>114300</xdr:rowOff>
    </xdr:to>
    <xdr:sp>
      <xdr:nvSpPr>
        <xdr:cNvPr id="291" name="Line 499"/>
        <xdr:cNvSpPr>
          <a:spLocks/>
        </xdr:cNvSpPr>
      </xdr:nvSpPr>
      <xdr:spPr>
        <a:xfrm>
          <a:off x="40605075" y="6191250"/>
          <a:ext cx="185832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0</xdr:colOff>
      <xdr:row>30</xdr:row>
      <xdr:rowOff>114300</xdr:rowOff>
    </xdr:from>
    <xdr:to>
      <xdr:col>92</xdr:col>
      <xdr:colOff>0</xdr:colOff>
      <xdr:row>30</xdr:row>
      <xdr:rowOff>114300</xdr:rowOff>
    </xdr:to>
    <xdr:sp>
      <xdr:nvSpPr>
        <xdr:cNvPr id="292" name="Line 500"/>
        <xdr:cNvSpPr>
          <a:spLocks/>
        </xdr:cNvSpPr>
      </xdr:nvSpPr>
      <xdr:spPr>
        <a:xfrm>
          <a:off x="40605075" y="7562850"/>
          <a:ext cx="185832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</xdr:col>
      <xdr:colOff>295275</xdr:colOff>
      <xdr:row>25</xdr:row>
      <xdr:rowOff>57150</xdr:rowOff>
    </xdr:from>
    <xdr:to>
      <xdr:col>12</xdr:col>
      <xdr:colOff>552450</xdr:colOff>
      <xdr:row>25</xdr:row>
      <xdr:rowOff>171450</xdr:rowOff>
    </xdr:to>
    <xdr:grpSp>
      <xdr:nvGrpSpPr>
        <xdr:cNvPr id="293" name="Group 507"/>
        <xdr:cNvGrpSpPr>
          <a:grpSpLocks noChangeAspect="1"/>
        </xdr:cNvGrpSpPr>
      </xdr:nvGrpSpPr>
      <xdr:grpSpPr>
        <a:xfrm>
          <a:off x="7667625" y="63627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294" name="Oval 50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Oval 50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Rectangle 51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69</xdr:col>
      <xdr:colOff>95250</xdr:colOff>
      <xdr:row>30</xdr:row>
      <xdr:rowOff>114300</xdr:rowOff>
    </xdr:from>
    <xdr:to>
      <xdr:col>69</xdr:col>
      <xdr:colOff>361950</xdr:colOff>
      <xdr:row>32</xdr:row>
      <xdr:rowOff>28575</xdr:rowOff>
    </xdr:to>
    <xdr:grpSp>
      <xdr:nvGrpSpPr>
        <xdr:cNvPr id="297" name="Group 522"/>
        <xdr:cNvGrpSpPr>
          <a:grpSpLocks noChangeAspect="1"/>
        </xdr:cNvGrpSpPr>
      </xdr:nvGrpSpPr>
      <xdr:grpSpPr>
        <a:xfrm>
          <a:off x="44586525" y="75628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98" name="Line 52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Oval 52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78</xdr:col>
      <xdr:colOff>552450</xdr:colOff>
      <xdr:row>36</xdr:row>
      <xdr:rowOff>0</xdr:rowOff>
    </xdr:from>
    <xdr:to>
      <xdr:col>79</xdr:col>
      <xdr:colOff>352425</xdr:colOff>
      <xdr:row>36</xdr:row>
      <xdr:rowOff>76200</xdr:rowOff>
    </xdr:to>
    <xdr:sp>
      <xdr:nvSpPr>
        <xdr:cNvPr id="300" name="Line 543"/>
        <xdr:cNvSpPr>
          <a:spLocks/>
        </xdr:cNvSpPr>
      </xdr:nvSpPr>
      <xdr:spPr>
        <a:xfrm>
          <a:off x="50673000" y="88201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352425</xdr:colOff>
      <xdr:row>36</xdr:row>
      <xdr:rowOff>76200</xdr:rowOff>
    </xdr:from>
    <xdr:to>
      <xdr:col>80</xdr:col>
      <xdr:colOff>552450</xdr:colOff>
      <xdr:row>36</xdr:row>
      <xdr:rowOff>114300</xdr:rowOff>
    </xdr:to>
    <xdr:sp>
      <xdr:nvSpPr>
        <xdr:cNvPr id="301" name="Line 544"/>
        <xdr:cNvSpPr>
          <a:spLocks/>
        </xdr:cNvSpPr>
      </xdr:nvSpPr>
      <xdr:spPr>
        <a:xfrm>
          <a:off x="51320700" y="88963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228600</xdr:colOff>
      <xdr:row>35</xdr:row>
      <xdr:rowOff>114300</xdr:rowOff>
    </xdr:from>
    <xdr:to>
      <xdr:col>78</xdr:col>
      <xdr:colOff>552450</xdr:colOff>
      <xdr:row>36</xdr:row>
      <xdr:rowOff>0</xdr:rowOff>
    </xdr:to>
    <xdr:sp>
      <xdr:nvSpPr>
        <xdr:cNvPr id="302" name="Line 545"/>
        <xdr:cNvSpPr>
          <a:spLocks/>
        </xdr:cNvSpPr>
      </xdr:nvSpPr>
      <xdr:spPr>
        <a:xfrm flipH="1" flipV="1">
          <a:off x="49901475" y="8705850"/>
          <a:ext cx="7715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</xdr:col>
      <xdr:colOff>438150</xdr:colOff>
      <xdr:row>23</xdr:row>
      <xdr:rowOff>57150</xdr:rowOff>
    </xdr:from>
    <xdr:to>
      <xdr:col>4</xdr:col>
      <xdr:colOff>819150</xdr:colOff>
      <xdr:row>23</xdr:row>
      <xdr:rowOff>171450</xdr:rowOff>
    </xdr:to>
    <xdr:grpSp>
      <xdr:nvGrpSpPr>
        <xdr:cNvPr id="303" name="Group 565"/>
        <xdr:cNvGrpSpPr>
          <a:grpSpLocks noChangeAspect="1"/>
        </xdr:cNvGrpSpPr>
      </xdr:nvGrpSpPr>
      <xdr:grpSpPr>
        <a:xfrm>
          <a:off x="2628900" y="59055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304" name="Line 56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Oval 56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Oval 56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Rectangle 56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81</xdr:col>
      <xdr:colOff>228600</xdr:colOff>
      <xdr:row>22</xdr:row>
      <xdr:rowOff>114300</xdr:rowOff>
    </xdr:from>
    <xdr:to>
      <xdr:col>85</xdr:col>
      <xdr:colOff>180975</xdr:colOff>
      <xdr:row>24</xdr:row>
      <xdr:rowOff>114300</xdr:rowOff>
    </xdr:to>
    <xdr:sp>
      <xdr:nvSpPr>
        <xdr:cNvPr id="308" name="Line 586"/>
        <xdr:cNvSpPr>
          <a:spLocks/>
        </xdr:cNvSpPr>
      </xdr:nvSpPr>
      <xdr:spPr>
        <a:xfrm flipV="1">
          <a:off x="52492275" y="5734050"/>
          <a:ext cx="25431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180975</xdr:colOff>
      <xdr:row>22</xdr:row>
      <xdr:rowOff>0</xdr:rowOff>
    </xdr:from>
    <xdr:to>
      <xdr:col>86</xdr:col>
      <xdr:colOff>381000</xdr:colOff>
      <xdr:row>22</xdr:row>
      <xdr:rowOff>114300</xdr:rowOff>
    </xdr:to>
    <xdr:sp>
      <xdr:nvSpPr>
        <xdr:cNvPr id="309" name="Line 587"/>
        <xdr:cNvSpPr>
          <a:spLocks/>
        </xdr:cNvSpPr>
      </xdr:nvSpPr>
      <xdr:spPr>
        <a:xfrm flipH="1">
          <a:off x="55035450" y="56197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381000</xdr:colOff>
      <xdr:row>21</xdr:row>
      <xdr:rowOff>152400</xdr:rowOff>
    </xdr:from>
    <xdr:to>
      <xdr:col>87</xdr:col>
      <xdr:colOff>180975</xdr:colOff>
      <xdr:row>22</xdr:row>
      <xdr:rowOff>0</xdr:rowOff>
    </xdr:to>
    <xdr:sp>
      <xdr:nvSpPr>
        <xdr:cNvPr id="310" name="Line 588"/>
        <xdr:cNvSpPr>
          <a:spLocks/>
        </xdr:cNvSpPr>
      </xdr:nvSpPr>
      <xdr:spPr>
        <a:xfrm flipV="1">
          <a:off x="55683150" y="55435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180975</xdr:colOff>
      <xdr:row>21</xdr:row>
      <xdr:rowOff>114300</xdr:rowOff>
    </xdr:from>
    <xdr:to>
      <xdr:col>88</xdr:col>
      <xdr:colOff>381000</xdr:colOff>
      <xdr:row>21</xdr:row>
      <xdr:rowOff>152400</xdr:rowOff>
    </xdr:to>
    <xdr:sp>
      <xdr:nvSpPr>
        <xdr:cNvPr id="311" name="Line 589"/>
        <xdr:cNvSpPr>
          <a:spLocks/>
        </xdr:cNvSpPr>
      </xdr:nvSpPr>
      <xdr:spPr>
        <a:xfrm flipV="1">
          <a:off x="56330850" y="55054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25</xdr:row>
      <xdr:rowOff>57150</xdr:rowOff>
    </xdr:from>
    <xdr:to>
      <xdr:col>4</xdr:col>
      <xdr:colOff>771525</xdr:colOff>
      <xdr:row>25</xdr:row>
      <xdr:rowOff>171450</xdr:rowOff>
    </xdr:to>
    <xdr:grpSp>
      <xdr:nvGrpSpPr>
        <xdr:cNvPr id="312" name="Group 603"/>
        <xdr:cNvGrpSpPr>
          <a:grpSpLocks/>
        </xdr:cNvGrpSpPr>
      </xdr:nvGrpSpPr>
      <xdr:grpSpPr>
        <a:xfrm>
          <a:off x="1809750" y="6362700"/>
          <a:ext cx="1152525" cy="114300"/>
          <a:chOff x="2963" y="549"/>
          <a:chExt cx="121" cy="12"/>
        </a:xfrm>
        <a:solidFill>
          <a:srgbClr val="FFFFFF"/>
        </a:solidFill>
      </xdr:grpSpPr>
      <xdr:sp>
        <xdr:nvSpPr>
          <xdr:cNvPr id="313" name="Rectangle 604"/>
          <xdr:cNvSpPr>
            <a:spLocks noChangeAspect="1"/>
          </xdr:cNvSpPr>
        </xdr:nvSpPr>
        <xdr:spPr>
          <a:xfrm>
            <a:off x="2992" y="54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14" name="Group 605"/>
          <xdr:cNvGrpSpPr>
            <a:grpSpLocks/>
          </xdr:cNvGrpSpPr>
        </xdr:nvGrpSpPr>
        <xdr:grpSpPr>
          <a:xfrm>
            <a:off x="2963" y="549"/>
            <a:ext cx="121" cy="12"/>
            <a:chOff x="2963" y="549"/>
            <a:chExt cx="121" cy="12"/>
          </a:xfrm>
          <a:solidFill>
            <a:srgbClr val="FFFFFF"/>
          </a:solidFill>
        </xdr:grpSpPr>
        <xdr:grpSp>
          <xdr:nvGrpSpPr>
            <xdr:cNvPr id="315" name="Group 606"/>
            <xdr:cNvGrpSpPr>
              <a:grpSpLocks/>
            </xdr:cNvGrpSpPr>
          </xdr:nvGrpSpPr>
          <xdr:grpSpPr>
            <a:xfrm>
              <a:off x="3012" y="549"/>
              <a:ext cx="12" cy="12"/>
              <a:chOff x="365" y="671"/>
              <a:chExt cx="12" cy="12"/>
            </a:xfrm>
            <a:solidFill>
              <a:srgbClr val="FFFFFF"/>
            </a:solidFill>
          </xdr:grpSpPr>
          <xdr:sp>
            <xdr:nvSpPr>
              <xdr:cNvPr id="316" name="Oval 607"/>
              <xdr:cNvSpPr>
                <a:spLocks noChangeAspect="1"/>
              </xdr:cNvSpPr>
            </xdr:nvSpPr>
            <xdr:spPr>
              <a:xfrm>
                <a:off x="365" y="67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17" name="Line 608"/>
              <xdr:cNvSpPr>
                <a:spLocks noChangeAspect="1"/>
              </xdr:cNvSpPr>
            </xdr:nvSpPr>
            <xdr:spPr>
              <a:xfrm>
                <a:off x="367" y="67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18" name="Line 609"/>
              <xdr:cNvSpPr>
                <a:spLocks noChangeAspect="1"/>
              </xdr:cNvSpPr>
            </xdr:nvSpPr>
            <xdr:spPr>
              <a:xfrm flipV="1">
                <a:off x="367" y="67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319" name="Rectangle 610"/>
            <xdr:cNvSpPr>
              <a:spLocks noChangeAspect="1"/>
            </xdr:cNvSpPr>
          </xdr:nvSpPr>
          <xdr:spPr>
            <a:xfrm>
              <a:off x="3002" y="549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320" name="Group 611"/>
            <xdr:cNvGrpSpPr>
              <a:grpSpLocks/>
            </xdr:cNvGrpSpPr>
          </xdr:nvGrpSpPr>
          <xdr:grpSpPr>
            <a:xfrm>
              <a:off x="2963" y="549"/>
              <a:ext cx="121" cy="12"/>
              <a:chOff x="2963" y="549"/>
              <a:chExt cx="121" cy="12"/>
            </a:xfrm>
            <a:solidFill>
              <a:srgbClr val="FFFFFF"/>
            </a:solidFill>
          </xdr:grpSpPr>
          <xdr:sp>
            <xdr:nvSpPr>
              <xdr:cNvPr id="321" name="Line 612"/>
              <xdr:cNvSpPr>
                <a:spLocks/>
              </xdr:cNvSpPr>
            </xdr:nvSpPr>
            <xdr:spPr>
              <a:xfrm>
                <a:off x="3002" y="549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grpSp>
            <xdr:nvGrpSpPr>
              <xdr:cNvPr id="322" name="Group 613"/>
              <xdr:cNvGrpSpPr>
                <a:grpSpLocks/>
              </xdr:cNvGrpSpPr>
            </xdr:nvGrpSpPr>
            <xdr:grpSpPr>
              <a:xfrm>
                <a:off x="2963" y="549"/>
                <a:ext cx="121" cy="12"/>
                <a:chOff x="2963" y="549"/>
                <a:chExt cx="121" cy="12"/>
              </a:xfrm>
              <a:solidFill>
                <a:srgbClr val="FFFFFF"/>
              </a:solidFill>
            </xdr:grpSpPr>
            <xdr:sp>
              <xdr:nvSpPr>
                <xdr:cNvPr id="323" name="Rectangle 614"/>
                <xdr:cNvSpPr>
                  <a:spLocks noChangeAspect="1"/>
                </xdr:cNvSpPr>
              </xdr:nvSpPr>
              <xdr:spPr>
                <a:xfrm>
                  <a:off x="3007" y="549"/>
                  <a:ext cx="5" cy="12"/>
                </a:xfrm>
                <a:prstGeom prst="rect">
                  <a:avLst/>
                </a:prstGeom>
                <a:solidFill>
                  <a:srgbClr val="00FF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grpSp>
              <xdr:nvGrpSpPr>
                <xdr:cNvPr id="324" name="Group 615"/>
                <xdr:cNvGrpSpPr>
                  <a:grpSpLocks/>
                </xdr:cNvGrpSpPr>
              </xdr:nvGrpSpPr>
              <xdr:grpSpPr>
                <a:xfrm>
                  <a:off x="2963" y="549"/>
                  <a:ext cx="121" cy="12"/>
                  <a:chOff x="2963" y="549"/>
                  <a:chExt cx="121" cy="12"/>
                </a:xfrm>
                <a:solidFill>
                  <a:srgbClr val="FFFFFF"/>
                </a:solidFill>
              </xdr:grpSpPr>
              <xdr:sp>
                <xdr:nvSpPr>
                  <xdr:cNvPr id="325" name="Line 616"/>
                  <xdr:cNvSpPr>
                    <a:spLocks noChangeAspect="1"/>
                  </xdr:cNvSpPr>
                </xdr:nvSpPr>
                <xdr:spPr>
                  <a:xfrm>
                    <a:off x="2963" y="555"/>
                    <a:ext cx="13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326" name="Oval 617"/>
                  <xdr:cNvSpPr>
                    <a:spLocks noChangeAspect="1"/>
                  </xdr:cNvSpPr>
                </xdr:nvSpPr>
                <xdr:spPr>
                  <a:xfrm>
                    <a:off x="3036" y="549"/>
                    <a:ext cx="12" cy="12"/>
                  </a:xfrm>
                  <a:prstGeom prst="ellips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327" name="Oval 618"/>
                  <xdr:cNvSpPr>
                    <a:spLocks noChangeAspect="1"/>
                  </xdr:cNvSpPr>
                </xdr:nvSpPr>
                <xdr:spPr>
                  <a:xfrm>
                    <a:off x="3072" y="549"/>
                    <a:ext cx="12" cy="12"/>
                  </a:xfrm>
                  <a:prstGeom prst="ellipse">
                    <a:avLst/>
                  </a:prstGeom>
                  <a:solidFill>
                    <a:srgbClr val="FFFF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328" name="Oval 619"/>
                  <xdr:cNvSpPr>
                    <a:spLocks noChangeAspect="1"/>
                  </xdr:cNvSpPr>
                </xdr:nvSpPr>
                <xdr:spPr>
                  <a:xfrm>
                    <a:off x="3060" y="549"/>
                    <a:ext cx="12" cy="12"/>
                  </a:xfrm>
                  <a:prstGeom prst="ellipse">
                    <a:avLst/>
                  </a:prstGeom>
                  <a:solidFill>
                    <a:srgbClr val="00FF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329" name="Oval 620"/>
                  <xdr:cNvSpPr>
                    <a:spLocks noChangeAspect="1"/>
                  </xdr:cNvSpPr>
                </xdr:nvSpPr>
                <xdr:spPr>
                  <a:xfrm>
                    <a:off x="3048" y="549"/>
                    <a:ext cx="12" cy="12"/>
                  </a:xfrm>
                  <a:prstGeom prst="ellipse">
                    <a:avLst/>
                  </a:prstGeom>
                  <a:solidFill>
                    <a:srgbClr val="FF00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330" name="Oval 621"/>
                  <xdr:cNvSpPr>
                    <a:spLocks noChangeAspect="1"/>
                  </xdr:cNvSpPr>
                </xdr:nvSpPr>
                <xdr:spPr>
                  <a:xfrm>
                    <a:off x="3024" y="549"/>
                    <a:ext cx="12" cy="12"/>
                  </a:xfrm>
                  <a:prstGeom prst="ellipse">
                    <a:avLst/>
                  </a:prstGeom>
                  <a:solidFill>
                    <a:srgbClr val="FFFF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331" name="Rectangle 622"/>
                  <xdr:cNvSpPr>
                    <a:spLocks noChangeAspect="1"/>
                  </xdr:cNvSpPr>
                </xdr:nvSpPr>
                <xdr:spPr>
                  <a:xfrm>
                    <a:off x="2997" y="549"/>
                    <a:ext cx="5" cy="12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332" name="Line 623"/>
                  <xdr:cNvSpPr>
                    <a:spLocks/>
                  </xdr:cNvSpPr>
                </xdr:nvSpPr>
                <xdr:spPr>
                  <a:xfrm>
                    <a:off x="2997" y="549"/>
                    <a:ext cx="5" cy="12"/>
                  </a:xfrm>
                  <a:prstGeom prst="line">
                    <a:avLst/>
                  </a:prstGeom>
                  <a:noFill/>
                  <a:ln w="63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333" name="Line 624"/>
                  <xdr:cNvSpPr>
                    <a:spLocks/>
                  </xdr:cNvSpPr>
                </xdr:nvSpPr>
                <xdr:spPr>
                  <a:xfrm flipV="1">
                    <a:off x="2997" y="549"/>
                    <a:ext cx="5" cy="12"/>
                  </a:xfrm>
                  <a:prstGeom prst="line">
                    <a:avLst/>
                  </a:prstGeom>
                  <a:noFill/>
                  <a:ln w="63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334" name="text 1492"/>
                  <xdr:cNvSpPr txBox="1">
                    <a:spLocks noChangeAspect="1" noChangeArrowheads="1"/>
                  </xdr:cNvSpPr>
                </xdr:nvSpPr>
                <xdr:spPr>
                  <a:xfrm>
                    <a:off x="2977" y="549"/>
                    <a:ext cx="15" cy="12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27432" tIns="22860" rIns="27432" bIns="22860" anchor="ctr" vert="vert"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5</a:t>
                    </a:r>
                  </a:p>
                </xdr:txBody>
              </xdr:sp>
            </xdr:grpSp>
            <xdr:sp>
              <xdr:nvSpPr>
                <xdr:cNvPr id="335" name="Line 626"/>
                <xdr:cNvSpPr>
                  <a:spLocks/>
                </xdr:cNvSpPr>
              </xdr:nvSpPr>
              <xdr:spPr>
                <a:xfrm flipV="1">
                  <a:off x="3002" y="549"/>
                  <a:ext cx="5" cy="12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</xdr:grpSp>
      </xdr:grpSp>
    </xdr:grpSp>
    <xdr:clientData/>
  </xdr:twoCellAnchor>
  <xdr:twoCellAnchor>
    <xdr:from>
      <xdr:col>112</xdr:col>
      <xdr:colOff>152400</xdr:colOff>
      <xdr:row>15</xdr:row>
      <xdr:rowOff>161925</xdr:rowOff>
    </xdr:from>
    <xdr:to>
      <xdr:col>112</xdr:col>
      <xdr:colOff>533400</xdr:colOff>
      <xdr:row>16</xdr:row>
      <xdr:rowOff>152400</xdr:rowOff>
    </xdr:to>
    <xdr:grpSp>
      <xdr:nvGrpSpPr>
        <xdr:cNvPr id="336" name="Group 661"/>
        <xdr:cNvGrpSpPr>
          <a:grpSpLocks/>
        </xdr:cNvGrpSpPr>
      </xdr:nvGrpSpPr>
      <xdr:grpSpPr>
        <a:xfrm>
          <a:off x="72294750" y="4181475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337" name="Oval 66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Line 66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Rectangle 66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Oval 66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93</xdr:col>
      <xdr:colOff>0</xdr:colOff>
      <xdr:row>27</xdr:row>
      <xdr:rowOff>114300</xdr:rowOff>
    </xdr:from>
    <xdr:to>
      <xdr:col>179</xdr:col>
      <xdr:colOff>0</xdr:colOff>
      <xdr:row>27</xdr:row>
      <xdr:rowOff>114300</xdr:rowOff>
    </xdr:to>
    <xdr:sp>
      <xdr:nvSpPr>
        <xdr:cNvPr id="341" name="Line 675"/>
        <xdr:cNvSpPr>
          <a:spLocks/>
        </xdr:cNvSpPr>
      </xdr:nvSpPr>
      <xdr:spPr>
        <a:xfrm>
          <a:off x="60036075" y="6877050"/>
          <a:ext cx="55702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228600</xdr:colOff>
      <xdr:row>33</xdr:row>
      <xdr:rowOff>0</xdr:rowOff>
    </xdr:from>
    <xdr:to>
      <xdr:col>92</xdr:col>
      <xdr:colOff>676275</xdr:colOff>
      <xdr:row>34</xdr:row>
      <xdr:rowOff>0</xdr:rowOff>
    </xdr:to>
    <xdr:sp>
      <xdr:nvSpPr>
        <xdr:cNvPr id="342" name="text 7125"/>
        <xdr:cNvSpPr txBox="1">
          <a:spLocks noChangeArrowheads="1"/>
        </xdr:cNvSpPr>
      </xdr:nvSpPr>
      <xdr:spPr>
        <a:xfrm>
          <a:off x="59416950" y="813435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202</a:t>
          </a:r>
        </a:p>
      </xdr:txBody>
    </xdr:sp>
    <xdr:clientData/>
  </xdr:twoCellAnchor>
  <xdr:twoCellAnchor>
    <xdr:from>
      <xdr:col>80</xdr:col>
      <xdr:colOff>838200</xdr:colOff>
      <xdr:row>21</xdr:row>
      <xdr:rowOff>0</xdr:rowOff>
    </xdr:from>
    <xdr:to>
      <xdr:col>82</xdr:col>
      <xdr:colOff>0</xdr:colOff>
      <xdr:row>22</xdr:row>
      <xdr:rowOff>0</xdr:rowOff>
    </xdr:to>
    <xdr:sp>
      <xdr:nvSpPr>
        <xdr:cNvPr id="343" name="Rectangle 781" descr="Světlý svislý"/>
        <xdr:cNvSpPr>
          <a:spLocks/>
        </xdr:cNvSpPr>
      </xdr:nvSpPr>
      <xdr:spPr>
        <a:xfrm>
          <a:off x="52254150" y="5391150"/>
          <a:ext cx="45720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809625</xdr:colOff>
      <xdr:row>30</xdr:row>
      <xdr:rowOff>114300</xdr:rowOff>
    </xdr:from>
    <xdr:to>
      <xdr:col>179</xdr:col>
      <xdr:colOff>428625</xdr:colOff>
      <xdr:row>30</xdr:row>
      <xdr:rowOff>114300</xdr:rowOff>
    </xdr:to>
    <xdr:sp>
      <xdr:nvSpPr>
        <xdr:cNvPr id="344" name="Line 850"/>
        <xdr:cNvSpPr>
          <a:spLocks/>
        </xdr:cNvSpPr>
      </xdr:nvSpPr>
      <xdr:spPr>
        <a:xfrm>
          <a:off x="115700175" y="75628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0</xdr:colOff>
      <xdr:row>24</xdr:row>
      <xdr:rowOff>0</xdr:rowOff>
    </xdr:from>
    <xdr:to>
      <xdr:col>180</xdr:col>
      <xdr:colOff>0</xdr:colOff>
      <xdr:row>25</xdr:row>
      <xdr:rowOff>0</xdr:rowOff>
    </xdr:to>
    <xdr:sp>
      <xdr:nvSpPr>
        <xdr:cNvPr id="345" name="text 7094"/>
        <xdr:cNvSpPr txBox="1">
          <a:spLocks noChangeArrowheads="1"/>
        </xdr:cNvSpPr>
      </xdr:nvSpPr>
      <xdr:spPr>
        <a:xfrm>
          <a:off x="115738275" y="60769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178</xdr:col>
      <xdr:colOff>400050</xdr:colOff>
      <xdr:row>30</xdr:row>
      <xdr:rowOff>0</xdr:rowOff>
    </xdr:from>
    <xdr:to>
      <xdr:col>179</xdr:col>
      <xdr:colOff>0</xdr:colOff>
      <xdr:row>31</xdr:row>
      <xdr:rowOff>0</xdr:rowOff>
    </xdr:to>
    <xdr:sp>
      <xdr:nvSpPr>
        <xdr:cNvPr id="346" name="text 7093"/>
        <xdr:cNvSpPr txBox="1">
          <a:spLocks noChangeArrowheads="1"/>
        </xdr:cNvSpPr>
      </xdr:nvSpPr>
      <xdr:spPr>
        <a:xfrm>
          <a:off x="115290600" y="744855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104</xdr:col>
      <xdr:colOff>628650</xdr:colOff>
      <xdr:row>18</xdr:row>
      <xdr:rowOff>114300</xdr:rowOff>
    </xdr:from>
    <xdr:to>
      <xdr:col>110</xdr:col>
      <xdr:colOff>781050</xdr:colOff>
      <xdr:row>18</xdr:row>
      <xdr:rowOff>114300</xdr:rowOff>
    </xdr:to>
    <xdr:sp>
      <xdr:nvSpPr>
        <xdr:cNvPr id="347" name="Line 855"/>
        <xdr:cNvSpPr>
          <a:spLocks/>
        </xdr:cNvSpPr>
      </xdr:nvSpPr>
      <xdr:spPr>
        <a:xfrm>
          <a:off x="67589400" y="4819650"/>
          <a:ext cx="40386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157</xdr:col>
      <xdr:colOff>95250</xdr:colOff>
      <xdr:row>27</xdr:row>
      <xdr:rowOff>114300</xdr:rowOff>
    </xdr:from>
    <xdr:to>
      <xdr:col>157</xdr:col>
      <xdr:colOff>361950</xdr:colOff>
      <xdr:row>29</xdr:row>
      <xdr:rowOff>28575</xdr:rowOff>
    </xdr:to>
    <xdr:grpSp>
      <xdr:nvGrpSpPr>
        <xdr:cNvPr id="348" name="Group 863"/>
        <xdr:cNvGrpSpPr>
          <a:grpSpLocks noChangeAspect="1"/>
        </xdr:cNvGrpSpPr>
      </xdr:nvGrpSpPr>
      <xdr:grpSpPr>
        <a:xfrm>
          <a:off x="101584125" y="68770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49" name="Line 86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Oval 86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172</xdr:col>
      <xdr:colOff>295275</xdr:colOff>
      <xdr:row>30</xdr:row>
      <xdr:rowOff>114300</xdr:rowOff>
    </xdr:from>
    <xdr:to>
      <xdr:col>172</xdr:col>
      <xdr:colOff>561975</xdr:colOff>
      <xdr:row>32</xdr:row>
      <xdr:rowOff>28575</xdr:rowOff>
    </xdr:to>
    <xdr:grpSp>
      <xdr:nvGrpSpPr>
        <xdr:cNvPr id="351" name="Group 866"/>
        <xdr:cNvGrpSpPr>
          <a:grpSpLocks noChangeAspect="1"/>
        </xdr:cNvGrpSpPr>
      </xdr:nvGrpSpPr>
      <xdr:grpSpPr>
        <a:xfrm>
          <a:off x="111299625" y="75628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52" name="Line 86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Oval 86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148</xdr:col>
      <xdr:colOff>295275</xdr:colOff>
      <xdr:row>30</xdr:row>
      <xdr:rowOff>114300</xdr:rowOff>
    </xdr:from>
    <xdr:to>
      <xdr:col>148</xdr:col>
      <xdr:colOff>561975</xdr:colOff>
      <xdr:row>32</xdr:row>
      <xdr:rowOff>28575</xdr:rowOff>
    </xdr:to>
    <xdr:grpSp>
      <xdr:nvGrpSpPr>
        <xdr:cNvPr id="354" name="Group 925"/>
        <xdr:cNvGrpSpPr>
          <a:grpSpLocks noChangeAspect="1"/>
        </xdr:cNvGrpSpPr>
      </xdr:nvGrpSpPr>
      <xdr:grpSpPr>
        <a:xfrm>
          <a:off x="95754825" y="75628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55" name="Line 92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Oval 92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142</xdr:col>
      <xdr:colOff>295275</xdr:colOff>
      <xdr:row>22</xdr:row>
      <xdr:rowOff>219075</xdr:rowOff>
    </xdr:from>
    <xdr:to>
      <xdr:col>142</xdr:col>
      <xdr:colOff>561975</xdr:colOff>
      <xdr:row>24</xdr:row>
      <xdr:rowOff>114300</xdr:rowOff>
    </xdr:to>
    <xdr:grpSp>
      <xdr:nvGrpSpPr>
        <xdr:cNvPr id="357" name="Group 928"/>
        <xdr:cNvGrpSpPr>
          <a:grpSpLocks noChangeAspect="1"/>
        </xdr:cNvGrpSpPr>
      </xdr:nvGrpSpPr>
      <xdr:grpSpPr>
        <a:xfrm>
          <a:off x="91868625" y="58388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58" name="Line 92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Oval 93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147</xdr:col>
      <xdr:colOff>95250</xdr:colOff>
      <xdr:row>30</xdr:row>
      <xdr:rowOff>114300</xdr:rowOff>
    </xdr:from>
    <xdr:to>
      <xdr:col>147</xdr:col>
      <xdr:colOff>361950</xdr:colOff>
      <xdr:row>32</xdr:row>
      <xdr:rowOff>28575</xdr:rowOff>
    </xdr:to>
    <xdr:grpSp>
      <xdr:nvGrpSpPr>
        <xdr:cNvPr id="360" name="Group 931"/>
        <xdr:cNvGrpSpPr>
          <a:grpSpLocks noChangeAspect="1"/>
        </xdr:cNvGrpSpPr>
      </xdr:nvGrpSpPr>
      <xdr:grpSpPr>
        <a:xfrm>
          <a:off x="95107125" y="75628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61" name="Line 93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Oval 93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104</xdr:col>
      <xdr:colOff>295275</xdr:colOff>
      <xdr:row>33</xdr:row>
      <xdr:rowOff>114300</xdr:rowOff>
    </xdr:from>
    <xdr:to>
      <xdr:col>104</xdr:col>
      <xdr:colOff>561975</xdr:colOff>
      <xdr:row>35</xdr:row>
      <xdr:rowOff>28575</xdr:rowOff>
    </xdr:to>
    <xdr:grpSp>
      <xdr:nvGrpSpPr>
        <xdr:cNvPr id="363" name="Group 938"/>
        <xdr:cNvGrpSpPr>
          <a:grpSpLocks noChangeAspect="1"/>
        </xdr:cNvGrpSpPr>
      </xdr:nvGrpSpPr>
      <xdr:grpSpPr>
        <a:xfrm>
          <a:off x="67256025" y="82486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64" name="Line 93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Oval 94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135</xdr:col>
      <xdr:colOff>95250</xdr:colOff>
      <xdr:row>33</xdr:row>
      <xdr:rowOff>114300</xdr:rowOff>
    </xdr:from>
    <xdr:to>
      <xdr:col>135</xdr:col>
      <xdr:colOff>361950</xdr:colOff>
      <xdr:row>35</xdr:row>
      <xdr:rowOff>28575</xdr:rowOff>
    </xdr:to>
    <xdr:grpSp>
      <xdr:nvGrpSpPr>
        <xdr:cNvPr id="366" name="Group 941"/>
        <xdr:cNvGrpSpPr>
          <a:grpSpLocks noChangeAspect="1"/>
        </xdr:cNvGrpSpPr>
      </xdr:nvGrpSpPr>
      <xdr:grpSpPr>
        <a:xfrm>
          <a:off x="87334725" y="82486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67" name="Line 94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Oval 94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143</xdr:col>
      <xdr:colOff>95250</xdr:colOff>
      <xdr:row>22</xdr:row>
      <xdr:rowOff>219075</xdr:rowOff>
    </xdr:from>
    <xdr:to>
      <xdr:col>143</xdr:col>
      <xdr:colOff>361950</xdr:colOff>
      <xdr:row>24</xdr:row>
      <xdr:rowOff>114300</xdr:rowOff>
    </xdr:to>
    <xdr:grpSp>
      <xdr:nvGrpSpPr>
        <xdr:cNvPr id="369" name="Group 950"/>
        <xdr:cNvGrpSpPr>
          <a:grpSpLocks noChangeAspect="1"/>
        </xdr:cNvGrpSpPr>
      </xdr:nvGrpSpPr>
      <xdr:grpSpPr>
        <a:xfrm>
          <a:off x="92516325" y="58388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70" name="Line 95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Oval 95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733425</xdr:colOff>
      <xdr:row>19</xdr:row>
      <xdr:rowOff>152400</xdr:rowOff>
    </xdr:from>
    <xdr:to>
      <xdr:col>112</xdr:col>
      <xdr:colOff>762000</xdr:colOff>
      <xdr:row>20</xdr:row>
      <xdr:rowOff>152400</xdr:rowOff>
    </xdr:to>
    <xdr:grpSp>
      <xdr:nvGrpSpPr>
        <xdr:cNvPr id="372" name="Group 962"/>
        <xdr:cNvGrpSpPr>
          <a:grpSpLocks/>
        </xdr:cNvGrpSpPr>
      </xdr:nvGrpSpPr>
      <xdr:grpSpPr>
        <a:xfrm>
          <a:off x="72875775" y="50863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73" name="Rectangle 96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Rectangle 96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Rectangle 96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163</xdr:col>
      <xdr:colOff>228600</xdr:colOff>
      <xdr:row>27</xdr:row>
      <xdr:rowOff>114300</xdr:rowOff>
    </xdr:from>
    <xdr:to>
      <xdr:col>172</xdr:col>
      <xdr:colOff>428625</xdr:colOff>
      <xdr:row>30</xdr:row>
      <xdr:rowOff>114300</xdr:rowOff>
    </xdr:to>
    <xdr:sp>
      <xdr:nvSpPr>
        <xdr:cNvPr id="376" name="Line 966"/>
        <xdr:cNvSpPr>
          <a:spLocks/>
        </xdr:cNvSpPr>
      </xdr:nvSpPr>
      <xdr:spPr>
        <a:xfrm flipH="1" flipV="1">
          <a:off x="105603675" y="6877050"/>
          <a:ext cx="58293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228600</xdr:colOff>
      <xdr:row>24</xdr:row>
      <xdr:rowOff>114300</xdr:rowOff>
    </xdr:from>
    <xdr:to>
      <xdr:col>152</xdr:col>
      <xdr:colOff>428625</xdr:colOff>
      <xdr:row>27</xdr:row>
      <xdr:rowOff>114300</xdr:rowOff>
    </xdr:to>
    <xdr:sp>
      <xdr:nvSpPr>
        <xdr:cNvPr id="377" name="Line 974"/>
        <xdr:cNvSpPr>
          <a:spLocks/>
        </xdr:cNvSpPr>
      </xdr:nvSpPr>
      <xdr:spPr>
        <a:xfrm flipH="1" flipV="1">
          <a:off x="92649675" y="6191250"/>
          <a:ext cx="58293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428625</xdr:colOff>
      <xdr:row>27</xdr:row>
      <xdr:rowOff>114300</xdr:rowOff>
    </xdr:from>
    <xdr:to>
      <xdr:col>157</xdr:col>
      <xdr:colOff>228600</xdr:colOff>
      <xdr:row>30</xdr:row>
      <xdr:rowOff>114300</xdr:rowOff>
    </xdr:to>
    <xdr:sp>
      <xdr:nvSpPr>
        <xdr:cNvPr id="378" name="Line 975"/>
        <xdr:cNvSpPr>
          <a:spLocks/>
        </xdr:cNvSpPr>
      </xdr:nvSpPr>
      <xdr:spPr>
        <a:xfrm flipH="1">
          <a:off x="95888175" y="6877050"/>
          <a:ext cx="58293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104775</xdr:colOff>
      <xdr:row>19</xdr:row>
      <xdr:rowOff>114300</xdr:rowOff>
    </xdr:from>
    <xdr:to>
      <xdr:col>116</xdr:col>
      <xdr:colOff>428625</xdr:colOff>
      <xdr:row>21</xdr:row>
      <xdr:rowOff>114300</xdr:rowOff>
    </xdr:to>
    <xdr:sp>
      <xdr:nvSpPr>
        <xdr:cNvPr id="379" name="Line 1040"/>
        <xdr:cNvSpPr>
          <a:spLocks/>
        </xdr:cNvSpPr>
      </xdr:nvSpPr>
      <xdr:spPr>
        <a:xfrm flipH="1" flipV="1">
          <a:off x="73542525" y="5048250"/>
          <a:ext cx="16192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104775</xdr:colOff>
      <xdr:row>18</xdr:row>
      <xdr:rowOff>152400</xdr:rowOff>
    </xdr:from>
    <xdr:to>
      <xdr:col>112</xdr:col>
      <xdr:colOff>752475</xdr:colOff>
      <xdr:row>19</xdr:row>
      <xdr:rowOff>0</xdr:rowOff>
    </xdr:to>
    <xdr:sp>
      <xdr:nvSpPr>
        <xdr:cNvPr id="380" name="Line 1041"/>
        <xdr:cNvSpPr>
          <a:spLocks/>
        </xdr:cNvSpPr>
      </xdr:nvSpPr>
      <xdr:spPr>
        <a:xfrm flipH="1" flipV="1">
          <a:off x="72247125" y="48577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762000</xdr:colOff>
      <xdr:row>18</xdr:row>
      <xdr:rowOff>114300</xdr:rowOff>
    </xdr:from>
    <xdr:to>
      <xdr:col>112</xdr:col>
      <xdr:colOff>114300</xdr:colOff>
      <xdr:row>18</xdr:row>
      <xdr:rowOff>152400</xdr:rowOff>
    </xdr:to>
    <xdr:sp>
      <xdr:nvSpPr>
        <xdr:cNvPr id="381" name="Line 1042"/>
        <xdr:cNvSpPr>
          <a:spLocks/>
        </xdr:cNvSpPr>
      </xdr:nvSpPr>
      <xdr:spPr>
        <a:xfrm flipH="1" flipV="1">
          <a:off x="71608950" y="48196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752475</xdr:colOff>
      <xdr:row>19</xdr:row>
      <xdr:rowOff>0</xdr:rowOff>
    </xdr:from>
    <xdr:to>
      <xdr:col>114</xdr:col>
      <xdr:colOff>114300</xdr:colOff>
      <xdr:row>19</xdr:row>
      <xdr:rowOff>114300</xdr:rowOff>
    </xdr:to>
    <xdr:sp>
      <xdr:nvSpPr>
        <xdr:cNvPr id="382" name="Line 1043"/>
        <xdr:cNvSpPr>
          <a:spLocks/>
        </xdr:cNvSpPr>
      </xdr:nvSpPr>
      <xdr:spPr>
        <a:xfrm flipH="1" flipV="1">
          <a:off x="72894825" y="4933950"/>
          <a:ext cx="657225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609600</xdr:colOff>
      <xdr:row>22</xdr:row>
      <xdr:rowOff>114300</xdr:rowOff>
    </xdr:from>
    <xdr:to>
      <xdr:col>142</xdr:col>
      <xdr:colOff>428625</xdr:colOff>
      <xdr:row>24</xdr:row>
      <xdr:rowOff>114300</xdr:rowOff>
    </xdr:to>
    <xdr:sp>
      <xdr:nvSpPr>
        <xdr:cNvPr id="383" name="Line 1044"/>
        <xdr:cNvSpPr>
          <a:spLocks/>
        </xdr:cNvSpPr>
      </xdr:nvSpPr>
      <xdr:spPr>
        <a:xfrm flipH="1" flipV="1">
          <a:off x="89592150" y="5734050"/>
          <a:ext cx="24098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139</xdr:col>
      <xdr:colOff>228600</xdr:colOff>
      <xdr:row>22</xdr:row>
      <xdr:rowOff>114300</xdr:rowOff>
    </xdr:from>
    <xdr:ext cx="257175" cy="228600"/>
    <xdr:sp>
      <xdr:nvSpPr>
        <xdr:cNvPr id="384" name="text 342"/>
        <xdr:cNvSpPr txBox="1">
          <a:spLocks noChangeArrowheads="1"/>
        </xdr:cNvSpPr>
      </xdr:nvSpPr>
      <xdr:spPr>
        <a:xfrm>
          <a:off x="90058875" y="5734050"/>
          <a:ext cx="2571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twoCellAnchor editAs="absolute">
    <xdr:from>
      <xdr:col>142</xdr:col>
      <xdr:colOff>295275</xdr:colOff>
      <xdr:row>22</xdr:row>
      <xdr:rowOff>47625</xdr:rowOff>
    </xdr:from>
    <xdr:to>
      <xdr:col>142</xdr:col>
      <xdr:colOff>552450</xdr:colOff>
      <xdr:row>22</xdr:row>
      <xdr:rowOff>161925</xdr:rowOff>
    </xdr:to>
    <xdr:grpSp>
      <xdr:nvGrpSpPr>
        <xdr:cNvPr id="385" name="Group 1059"/>
        <xdr:cNvGrpSpPr>
          <a:grpSpLocks noChangeAspect="1"/>
        </xdr:cNvGrpSpPr>
      </xdr:nvGrpSpPr>
      <xdr:grpSpPr>
        <a:xfrm>
          <a:off x="91868625" y="56673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386" name="Oval 106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Oval 106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Rectangle 106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190500</xdr:colOff>
      <xdr:row>35</xdr:row>
      <xdr:rowOff>57150</xdr:rowOff>
    </xdr:from>
    <xdr:to>
      <xdr:col>108</xdr:col>
      <xdr:colOff>571500</xdr:colOff>
      <xdr:row>35</xdr:row>
      <xdr:rowOff>171450</xdr:rowOff>
    </xdr:to>
    <xdr:grpSp>
      <xdr:nvGrpSpPr>
        <xdr:cNvPr id="389" name="Group 1072"/>
        <xdr:cNvGrpSpPr>
          <a:grpSpLocks noChangeAspect="1"/>
        </xdr:cNvGrpSpPr>
      </xdr:nvGrpSpPr>
      <xdr:grpSpPr>
        <a:xfrm>
          <a:off x="69742050" y="86487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390" name="Line 107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1" name="Oval 107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2" name="Oval 107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3" name="Rectangle 107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561975</xdr:colOff>
      <xdr:row>26</xdr:row>
      <xdr:rowOff>76200</xdr:rowOff>
    </xdr:from>
    <xdr:to>
      <xdr:col>4</xdr:col>
      <xdr:colOff>819150</xdr:colOff>
      <xdr:row>26</xdr:row>
      <xdr:rowOff>190500</xdr:rowOff>
    </xdr:to>
    <xdr:grpSp>
      <xdr:nvGrpSpPr>
        <xdr:cNvPr id="394" name="Group 1085"/>
        <xdr:cNvGrpSpPr>
          <a:grpSpLocks noChangeAspect="1"/>
        </xdr:cNvGrpSpPr>
      </xdr:nvGrpSpPr>
      <xdr:grpSpPr>
        <a:xfrm>
          <a:off x="2752725" y="661035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395" name="Oval 108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6" name="Oval 108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7" name="Rectangle 108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129</xdr:col>
      <xdr:colOff>9525</xdr:colOff>
      <xdr:row>38</xdr:row>
      <xdr:rowOff>142875</xdr:rowOff>
    </xdr:from>
    <xdr:to>
      <xdr:col>129</xdr:col>
      <xdr:colOff>314325</xdr:colOff>
      <xdr:row>39</xdr:row>
      <xdr:rowOff>38100</xdr:rowOff>
    </xdr:to>
    <xdr:sp>
      <xdr:nvSpPr>
        <xdr:cNvPr id="398" name="kreslení 417"/>
        <xdr:cNvSpPr>
          <a:spLocks/>
        </xdr:cNvSpPr>
      </xdr:nvSpPr>
      <xdr:spPr>
        <a:xfrm>
          <a:off x="83362800" y="9420225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112</xdr:col>
      <xdr:colOff>266700</xdr:colOff>
      <xdr:row>17</xdr:row>
      <xdr:rowOff>219075</xdr:rowOff>
    </xdr:from>
    <xdr:to>
      <xdr:col>112</xdr:col>
      <xdr:colOff>571500</xdr:colOff>
      <xdr:row>18</xdr:row>
      <xdr:rowOff>114300</xdr:rowOff>
    </xdr:to>
    <xdr:sp>
      <xdr:nvSpPr>
        <xdr:cNvPr id="399" name="kreslení 12"/>
        <xdr:cNvSpPr>
          <a:spLocks/>
        </xdr:cNvSpPr>
      </xdr:nvSpPr>
      <xdr:spPr>
        <a:xfrm>
          <a:off x="72409050" y="469582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257175</xdr:colOff>
      <xdr:row>42</xdr:row>
      <xdr:rowOff>76200</xdr:rowOff>
    </xdr:from>
    <xdr:to>
      <xdr:col>123</xdr:col>
      <xdr:colOff>57150</xdr:colOff>
      <xdr:row>42</xdr:row>
      <xdr:rowOff>114300</xdr:rowOff>
    </xdr:to>
    <xdr:sp>
      <xdr:nvSpPr>
        <xdr:cNvPr id="400" name="Line 1200"/>
        <xdr:cNvSpPr>
          <a:spLocks/>
        </xdr:cNvSpPr>
      </xdr:nvSpPr>
      <xdr:spPr>
        <a:xfrm flipV="1">
          <a:off x="78876525" y="102679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57150</xdr:colOff>
      <xdr:row>42</xdr:row>
      <xdr:rowOff>0</xdr:rowOff>
    </xdr:from>
    <xdr:to>
      <xdr:col>124</xdr:col>
      <xdr:colOff>257175</xdr:colOff>
      <xdr:row>42</xdr:row>
      <xdr:rowOff>76200</xdr:rowOff>
    </xdr:to>
    <xdr:sp>
      <xdr:nvSpPr>
        <xdr:cNvPr id="401" name="Line 1201"/>
        <xdr:cNvSpPr>
          <a:spLocks/>
        </xdr:cNvSpPr>
      </xdr:nvSpPr>
      <xdr:spPr>
        <a:xfrm flipV="1">
          <a:off x="79524225" y="101917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257175</xdr:colOff>
      <xdr:row>41</xdr:row>
      <xdr:rowOff>123825</xdr:rowOff>
    </xdr:from>
    <xdr:to>
      <xdr:col>125</xdr:col>
      <xdr:colOff>47625</xdr:colOff>
      <xdr:row>42</xdr:row>
      <xdr:rowOff>0</xdr:rowOff>
    </xdr:to>
    <xdr:sp>
      <xdr:nvSpPr>
        <xdr:cNvPr id="402" name="Line 1202"/>
        <xdr:cNvSpPr>
          <a:spLocks/>
        </xdr:cNvSpPr>
      </xdr:nvSpPr>
      <xdr:spPr>
        <a:xfrm flipV="1">
          <a:off x="80171925" y="10086975"/>
          <a:ext cx="638175" cy="1047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0</xdr:colOff>
      <xdr:row>36</xdr:row>
      <xdr:rowOff>76200</xdr:rowOff>
    </xdr:from>
    <xdr:to>
      <xdr:col>94</xdr:col>
      <xdr:colOff>657225</xdr:colOff>
      <xdr:row>36</xdr:row>
      <xdr:rowOff>114300</xdr:rowOff>
    </xdr:to>
    <xdr:sp>
      <xdr:nvSpPr>
        <xdr:cNvPr id="403" name="Line 1203"/>
        <xdr:cNvSpPr>
          <a:spLocks/>
        </xdr:cNvSpPr>
      </xdr:nvSpPr>
      <xdr:spPr>
        <a:xfrm flipV="1">
          <a:off x="60483750" y="8896350"/>
          <a:ext cx="6572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657225</xdr:colOff>
      <xdr:row>36</xdr:row>
      <xdr:rowOff>0</xdr:rowOff>
    </xdr:from>
    <xdr:to>
      <xdr:col>96</xdr:col>
      <xdr:colOff>0</xdr:colOff>
      <xdr:row>36</xdr:row>
      <xdr:rowOff>76200</xdr:rowOff>
    </xdr:to>
    <xdr:sp>
      <xdr:nvSpPr>
        <xdr:cNvPr id="404" name="Line 1204"/>
        <xdr:cNvSpPr>
          <a:spLocks/>
        </xdr:cNvSpPr>
      </xdr:nvSpPr>
      <xdr:spPr>
        <a:xfrm flipV="1">
          <a:off x="61140975" y="8820150"/>
          <a:ext cx="6381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428625</xdr:colOff>
      <xdr:row>24</xdr:row>
      <xdr:rowOff>114300</xdr:rowOff>
    </xdr:from>
    <xdr:to>
      <xdr:col>167</xdr:col>
      <xdr:colOff>219075</xdr:colOff>
      <xdr:row>27</xdr:row>
      <xdr:rowOff>114300</xdr:rowOff>
    </xdr:to>
    <xdr:sp>
      <xdr:nvSpPr>
        <xdr:cNvPr id="405" name="Line 1227"/>
        <xdr:cNvSpPr>
          <a:spLocks/>
        </xdr:cNvSpPr>
      </xdr:nvSpPr>
      <xdr:spPr>
        <a:xfrm flipV="1">
          <a:off x="102365175" y="6191250"/>
          <a:ext cx="58197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406" name="Line 1257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407" name="Line 1258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408" name="Line 1259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409" name="Line 1260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410" name="Line 1261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411" name="Line 1262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412" name="Line 1263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413" name="Line 1264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414" name="Line 1265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415" name="Line 1266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416" name="Line 1267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417" name="Line 1268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418" name="Line 1269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419" name="Line 1270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420" name="Line 1271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421" name="Line 1272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422" name="Line 1273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423" name="Line 1274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424" name="Line 1275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425" name="Line 1276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426" name="Line 1277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427" name="Line 1278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428" name="Line 1279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429" name="Line 1280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9</xdr:row>
      <xdr:rowOff>19050</xdr:rowOff>
    </xdr:from>
    <xdr:to>
      <xdr:col>5</xdr:col>
      <xdr:colOff>438150</xdr:colOff>
      <xdr:row>9</xdr:row>
      <xdr:rowOff>19050</xdr:rowOff>
    </xdr:to>
    <xdr:sp>
      <xdr:nvSpPr>
        <xdr:cNvPr id="430" name="Line 1281"/>
        <xdr:cNvSpPr>
          <a:spLocks/>
        </xdr:cNvSpPr>
      </xdr:nvSpPr>
      <xdr:spPr>
        <a:xfrm flipH="1">
          <a:off x="30289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9</xdr:row>
      <xdr:rowOff>9525</xdr:rowOff>
    </xdr:from>
    <xdr:to>
      <xdr:col>6</xdr:col>
      <xdr:colOff>9525</xdr:colOff>
      <xdr:row>9</xdr:row>
      <xdr:rowOff>9525</xdr:rowOff>
    </xdr:to>
    <xdr:sp>
      <xdr:nvSpPr>
        <xdr:cNvPr id="431" name="Line 1282"/>
        <xdr:cNvSpPr>
          <a:spLocks/>
        </xdr:cNvSpPr>
      </xdr:nvSpPr>
      <xdr:spPr>
        <a:xfrm flipH="1">
          <a:off x="30289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9</xdr:row>
      <xdr:rowOff>19050</xdr:rowOff>
    </xdr:from>
    <xdr:to>
      <xdr:col>5</xdr:col>
      <xdr:colOff>438150</xdr:colOff>
      <xdr:row>9</xdr:row>
      <xdr:rowOff>19050</xdr:rowOff>
    </xdr:to>
    <xdr:sp>
      <xdr:nvSpPr>
        <xdr:cNvPr id="432" name="Line 1283"/>
        <xdr:cNvSpPr>
          <a:spLocks/>
        </xdr:cNvSpPr>
      </xdr:nvSpPr>
      <xdr:spPr>
        <a:xfrm flipH="1">
          <a:off x="30289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9</xdr:row>
      <xdr:rowOff>9525</xdr:rowOff>
    </xdr:from>
    <xdr:to>
      <xdr:col>6</xdr:col>
      <xdr:colOff>9525</xdr:colOff>
      <xdr:row>9</xdr:row>
      <xdr:rowOff>9525</xdr:rowOff>
    </xdr:to>
    <xdr:sp>
      <xdr:nvSpPr>
        <xdr:cNvPr id="433" name="Line 1284"/>
        <xdr:cNvSpPr>
          <a:spLocks/>
        </xdr:cNvSpPr>
      </xdr:nvSpPr>
      <xdr:spPr>
        <a:xfrm flipH="1">
          <a:off x="30289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9</xdr:row>
      <xdr:rowOff>19050</xdr:rowOff>
    </xdr:from>
    <xdr:to>
      <xdr:col>5</xdr:col>
      <xdr:colOff>438150</xdr:colOff>
      <xdr:row>9</xdr:row>
      <xdr:rowOff>19050</xdr:rowOff>
    </xdr:to>
    <xdr:sp>
      <xdr:nvSpPr>
        <xdr:cNvPr id="434" name="Line 1285"/>
        <xdr:cNvSpPr>
          <a:spLocks/>
        </xdr:cNvSpPr>
      </xdr:nvSpPr>
      <xdr:spPr>
        <a:xfrm flipH="1">
          <a:off x="30289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9</xdr:row>
      <xdr:rowOff>9525</xdr:rowOff>
    </xdr:from>
    <xdr:to>
      <xdr:col>6</xdr:col>
      <xdr:colOff>9525</xdr:colOff>
      <xdr:row>9</xdr:row>
      <xdr:rowOff>9525</xdr:rowOff>
    </xdr:to>
    <xdr:sp>
      <xdr:nvSpPr>
        <xdr:cNvPr id="435" name="Line 1286"/>
        <xdr:cNvSpPr>
          <a:spLocks/>
        </xdr:cNvSpPr>
      </xdr:nvSpPr>
      <xdr:spPr>
        <a:xfrm flipH="1">
          <a:off x="30289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9</xdr:row>
      <xdr:rowOff>19050</xdr:rowOff>
    </xdr:from>
    <xdr:to>
      <xdr:col>5</xdr:col>
      <xdr:colOff>438150</xdr:colOff>
      <xdr:row>9</xdr:row>
      <xdr:rowOff>19050</xdr:rowOff>
    </xdr:to>
    <xdr:sp>
      <xdr:nvSpPr>
        <xdr:cNvPr id="436" name="Line 1287"/>
        <xdr:cNvSpPr>
          <a:spLocks/>
        </xdr:cNvSpPr>
      </xdr:nvSpPr>
      <xdr:spPr>
        <a:xfrm flipH="1">
          <a:off x="30289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9</xdr:row>
      <xdr:rowOff>9525</xdr:rowOff>
    </xdr:from>
    <xdr:to>
      <xdr:col>6</xdr:col>
      <xdr:colOff>9525</xdr:colOff>
      <xdr:row>9</xdr:row>
      <xdr:rowOff>9525</xdr:rowOff>
    </xdr:to>
    <xdr:sp>
      <xdr:nvSpPr>
        <xdr:cNvPr id="437" name="Line 1288"/>
        <xdr:cNvSpPr>
          <a:spLocks/>
        </xdr:cNvSpPr>
      </xdr:nvSpPr>
      <xdr:spPr>
        <a:xfrm flipH="1">
          <a:off x="30289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15</xdr:col>
      <xdr:colOff>0</xdr:colOff>
      <xdr:row>2</xdr:row>
      <xdr:rowOff>0</xdr:rowOff>
    </xdr:to>
    <xdr:sp>
      <xdr:nvSpPr>
        <xdr:cNvPr id="438" name="text 36"/>
        <xdr:cNvSpPr txBox="1">
          <a:spLocks noChangeArrowheads="1"/>
        </xdr:cNvSpPr>
      </xdr:nvSpPr>
      <xdr:spPr>
        <a:xfrm>
          <a:off x="447675" y="171450"/>
          <a:ext cx="90678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Návěstidla  -  trať</a:t>
          </a:r>
        </a:p>
      </xdr:txBody>
    </xdr:sp>
    <xdr:clientData/>
  </xdr:twoCellAnchor>
  <xdr:twoCellAnchor>
    <xdr:from>
      <xdr:col>4</xdr:col>
      <xdr:colOff>838200</xdr:colOff>
      <xdr:row>11</xdr:row>
      <xdr:rowOff>19050</xdr:rowOff>
    </xdr:from>
    <xdr:to>
      <xdr:col>5</xdr:col>
      <xdr:colOff>438150</xdr:colOff>
      <xdr:row>11</xdr:row>
      <xdr:rowOff>19050</xdr:rowOff>
    </xdr:to>
    <xdr:sp>
      <xdr:nvSpPr>
        <xdr:cNvPr id="439" name="Line 1290"/>
        <xdr:cNvSpPr>
          <a:spLocks/>
        </xdr:cNvSpPr>
      </xdr:nvSpPr>
      <xdr:spPr>
        <a:xfrm flipH="1">
          <a:off x="30289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11</xdr:row>
      <xdr:rowOff>9525</xdr:rowOff>
    </xdr:from>
    <xdr:to>
      <xdr:col>6</xdr:col>
      <xdr:colOff>9525</xdr:colOff>
      <xdr:row>11</xdr:row>
      <xdr:rowOff>9525</xdr:rowOff>
    </xdr:to>
    <xdr:sp>
      <xdr:nvSpPr>
        <xdr:cNvPr id="440" name="Line 1291"/>
        <xdr:cNvSpPr>
          <a:spLocks/>
        </xdr:cNvSpPr>
      </xdr:nvSpPr>
      <xdr:spPr>
        <a:xfrm flipH="1">
          <a:off x="30289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11</xdr:row>
      <xdr:rowOff>19050</xdr:rowOff>
    </xdr:from>
    <xdr:to>
      <xdr:col>5</xdr:col>
      <xdr:colOff>438150</xdr:colOff>
      <xdr:row>11</xdr:row>
      <xdr:rowOff>19050</xdr:rowOff>
    </xdr:to>
    <xdr:sp>
      <xdr:nvSpPr>
        <xdr:cNvPr id="441" name="Line 1292"/>
        <xdr:cNvSpPr>
          <a:spLocks/>
        </xdr:cNvSpPr>
      </xdr:nvSpPr>
      <xdr:spPr>
        <a:xfrm flipH="1">
          <a:off x="30289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11</xdr:row>
      <xdr:rowOff>9525</xdr:rowOff>
    </xdr:from>
    <xdr:to>
      <xdr:col>6</xdr:col>
      <xdr:colOff>9525</xdr:colOff>
      <xdr:row>11</xdr:row>
      <xdr:rowOff>9525</xdr:rowOff>
    </xdr:to>
    <xdr:sp>
      <xdr:nvSpPr>
        <xdr:cNvPr id="442" name="Line 1293"/>
        <xdr:cNvSpPr>
          <a:spLocks/>
        </xdr:cNvSpPr>
      </xdr:nvSpPr>
      <xdr:spPr>
        <a:xfrm flipH="1">
          <a:off x="30289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11</xdr:row>
      <xdr:rowOff>19050</xdr:rowOff>
    </xdr:from>
    <xdr:to>
      <xdr:col>5</xdr:col>
      <xdr:colOff>438150</xdr:colOff>
      <xdr:row>11</xdr:row>
      <xdr:rowOff>19050</xdr:rowOff>
    </xdr:to>
    <xdr:sp>
      <xdr:nvSpPr>
        <xdr:cNvPr id="443" name="Line 1294"/>
        <xdr:cNvSpPr>
          <a:spLocks/>
        </xdr:cNvSpPr>
      </xdr:nvSpPr>
      <xdr:spPr>
        <a:xfrm flipH="1">
          <a:off x="30289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11</xdr:row>
      <xdr:rowOff>9525</xdr:rowOff>
    </xdr:from>
    <xdr:to>
      <xdr:col>6</xdr:col>
      <xdr:colOff>9525</xdr:colOff>
      <xdr:row>11</xdr:row>
      <xdr:rowOff>9525</xdr:rowOff>
    </xdr:to>
    <xdr:sp>
      <xdr:nvSpPr>
        <xdr:cNvPr id="444" name="Line 1295"/>
        <xdr:cNvSpPr>
          <a:spLocks/>
        </xdr:cNvSpPr>
      </xdr:nvSpPr>
      <xdr:spPr>
        <a:xfrm flipH="1">
          <a:off x="30289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11</xdr:row>
      <xdr:rowOff>19050</xdr:rowOff>
    </xdr:from>
    <xdr:to>
      <xdr:col>5</xdr:col>
      <xdr:colOff>438150</xdr:colOff>
      <xdr:row>11</xdr:row>
      <xdr:rowOff>19050</xdr:rowOff>
    </xdr:to>
    <xdr:sp>
      <xdr:nvSpPr>
        <xdr:cNvPr id="445" name="Line 1296"/>
        <xdr:cNvSpPr>
          <a:spLocks/>
        </xdr:cNvSpPr>
      </xdr:nvSpPr>
      <xdr:spPr>
        <a:xfrm flipH="1">
          <a:off x="30289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11</xdr:row>
      <xdr:rowOff>9525</xdr:rowOff>
    </xdr:from>
    <xdr:to>
      <xdr:col>6</xdr:col>
      <xdr:colOff>9525</xdr:colOff>
      <xdr:row>11</xdr:row>
      <xdr:rowOff>9525</xdr:rowOff>
    </xdr:to>
    <xdr:sp>
      <xdr:nvSpPr>
        <xdr:cNvPr id="446" name="Line 1297"/>
        <xdr:cNvSpPr>
          <a:spLocks/>
        </xdr:cNvSpPr>
      </xdr:nvSpPr>
      <xdr:spPr>
        <a:xfrm flipH="1">
          <a:off x="30289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447" name="Line 1298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448" name="Line 1299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449" name="Line 1300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450" name="Line 1301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451" name="Line 1302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452" name="Line 1303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453" name="Line 1304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454" name="Line 1305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455" name="Line 1306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456" name="Line 1307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457" name="Line 1308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458" name="Line 1309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459" name="Line 1310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460" name="Line 1311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461" name="Line 1312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462" name="Line 1313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463" name="Line 1314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464" name="Line 1315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465" name="Line 1316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466" name="Line 1317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467" name="Line 1318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468" name="Line 1319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469" name="Line 1320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470" name="Line 1321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12</xdr:row>
      <xdr:rowOff>19050</xdr:rowOff>
    </xdr:from>
    <xdr:to>
      <xdr:col>5</xdr:col>
      <xdr:colOff>438150</xdr:colOff>
      <xdr:row>12</xdr:row>
      <xdr:rowOff>19050</xdr:rowOff>
    </xdr:to>
    <xdr:sp>
      <xdr:nvSpPr>
        <xdr:cNvPr id="471" name="Line 1322"/>
        <xdr:cNvSpPr>
          <a:spLocks/>
        </xdr:cNvSpPr>
      </xdr:nvSpPr>
      <xdr:spPr>
        <a:xfrm flipH="1">
          <a:off x="30289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472" name="Line 1323"/>
        <xdr:cNvSpPr>
          <a:spLocks/>
        </xdr:cNvSpPr>
      </xdr:nvSpPr>
      <xdr:spPr>
        <a:xfrm flipH="1">
          <a:off x="30289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12</xdr:row>
      <xdr:rowOff>19050</xdr:rowOff>
    </xdr:from>
    <xdr:to>
      <xdr:col>5</xdr:col>
      <xdr:colOff>438150</xdr:colOff>
      <xdr:row>12</xdr:row>
      <xdr:rowOff>19050</xdr:rowOff>
    </xdr:to>
    <xdr:sp>
      <xdr:nvSpPr>
        <xdr:cNvPr id="473" name="Line 1324"/>
        <xdr:cNvSpPr>
          <a:spLocks/>
        </xdr:cNvSpPr>
      </xdr:nvSpPr>
      <xdr:spPr>
        <a:xfrm flipH="1">
          <a:off x="30289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474" name="Line 1325"/>
        <xdr:cNvSpPr>
          <a:spLocks/>
        </xdr:cNvSpPr>
      </xdr:nvSpPr>
      <xdr:spPr>
        <a:xfrm flipH="1">
          <a:off x="30289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12</xdr:row>
      <xdr:rowOff>19050</xdr:rowOff>
    </xdr:from>
    <xdr:to>
      <xdr:col>5</xdr:col>
      <xdr:colOff>438150</xdr:colOff>
      <xdr:row>12</xdr:row>
      <xdr:rowOff>19050</xdr:rowOff>
    </xdr:to>
    <xdr:sp>
      <xdr:nvSpPr>
        <xdr:cNvPr id="475" name="Line 1326"/>
        <xdr:cNvSpPr>
          <a:spLocks/>
        </xdr:cNvSpPr>
      </xdr:nvSpPr>
      <xdr:spPr>
        <a:xfrm flipH="1">
          <a:off x="30289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476" name="Line 1327"/>
        <xdr:cNvSpPr>
          <a:spLocks/>
        </xdr:cNvSpPr>
      </xdr:nvSpPr>
      <xdr:spPr>
        <a:xfrm flipH="1">
          <a:off x="30289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12</xdr:row>
      <xdr:rowOff>19050</xdr:rowOff>
    </xdr:from>
    <xdr:to>
      <xdr:col>5</xdr:col>
      <xdr:colOff>438150</xdr:colOff>
      <xdr:row>12</xdr:row>
      <xdr:rowOff>19050</xdr:rowOff>
    </xdr:to>
    <xdr:sp>
      <xdr:nvSpPr>
        <xdr:cNvPr id="477" name="Line 1328"/>
        <xdr:cNvSpPr>
          <a:spLocks/>
        </xdr:cNvSpPr>
      </xdr:nvSpPr>
      <xdr:spPr>
        <a:xfrm flipH="1">
          <a:off x="30289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478" name="Line 1329"/>
        <xdr:cNvSpPr>
          <a:spLocks/>
        </xdr:cNvSpPr>
      </xdr:nvSpPr>
      <xdr:spPr>
        <a:xfrm flipH="1">
          <a:off x="30289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479" name="Line 1330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480" name="Line 1331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481" name="Line 1332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482" name="Line 1333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483" name="Line 1334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484" name="Line 1335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485" name="Line 1336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486" name="Line 1337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487" name="Line 1338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488" name="Line 1339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489" name="Line 1340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490" name="Line 1341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491" name="Line 1342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492" name="Line 1343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493" name="Line 1344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494" name="Line 1345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495" name="Line 1346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496" name="Line 1347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497" name="Line 1348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498" name="Line 1349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499" name="Line 1350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500" name="Line 1351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501" name="Line 1352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502" name="Line 1353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503" name="Line 1354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504" name="Line 1355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505" name="Line 1356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506" name="Line 1357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507" name="Line 1358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508" name="Line 1359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509" name="Line 1360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510" name="Line 1361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511" name="Line 1362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512" name="Line 1363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513" name="Line 1364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514" name="Line 1365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515" name="Line 1366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516" name="Line 1367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517" name="Line 1368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518" name="Line 1369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519" name="Line 1370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520" name="Line 1371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521" name="Line 1372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522" name="Line 1373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523" name="Line 1374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524" name="Line 1375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525" name="Line 1376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14</xdr:row>
      <xdr:rowOff>19050</xdr:rowOff>
    </xdr:from>
    <xdr:to>
      <xdr:col>11</xdr:col>
      <xdr:colOff>438150</xdr:colOff>
      <xdr:row>14</xdr:row>
      <xdr:rowOff>19050</xdr:rowOff>
    </xdr:to>
    <xdr:sp>
      <xdr:nvSpPr>
        <xdr:cNvPr id="526" name="Line 1377"/>
        <xdr:cNvSpPr>
          <a:spLocks/>
        </xdr:cNvSpPr>
      </xdr:nvSpPr>
      <xdr:spPr>
        <a:xfrm flipH="1">
          <a:off x="69151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19050</xdr:rowOff>
    </xdr:from>
    <xdr:to>
      <xdr:col>5</xdr:col>
      <xdr:colOff>438150</xdr:colOff>
      <xdr:row>13</xdr:row>
      <xdr:rowOff>19050</xdr:rowOff>
    </xdr:to>
    <xdr:sp>
      <xdr:nvSpPr>
        <xdr:cNvPr id="527" name="Line 1378"/>
        <xdr:cNvSpPr>
          <a:spLocks/>
        </xdr:cNvSpPr>
      </xdr:nvSpPr>
      <xdr:spPr>
        <a:xfrm flipH="1">
          <a:off x="30289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28" name="Line 1379"/>
        <xdr:cNvSpPr>
          <a:spLocks/>
        </xdr:cNvSpPr>
      </xdr:nvSpPr>
      <xdr:spPr>
        <a:xfrm flipH="1">
          <a:off x="3028950" y="3571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19050</xdr:rowOff>
    </xdr:from>
    <xdr:to>
      <xdr:col>5</xdr:col>
      <xdr:colOff>438150</xdr:colOff>
      <xdr:row>13</xdr:row>
      <xdr:rowOff>19050</xdr:rowOff>
    </xdr:to>
    <xdr:sp>
      <xdr:nvSpPr>
        <xdr:cNvPr id="529" name="Line 1380"/>
        <xdr:cNvSpPr>
          <a:spLocks/>
        </xdr:cNvSpPr>
      </xdr:nvSpPr>
      <xdr:spPr>
        <a:xfrm flipH="1">
          <a:off x="30289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30" name="Line 1381"/>
        <xdr:cNvSpPr>
          <a:spLocks/>
        </xdr:cNvSpPr>
      </xdr:nvSpPr>
      <xdr:spPr>
        <a:xfrm flipH="1">
          <a:off x="3028950" y="3571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19050</xdr:rowOff>
    </xdr:from>
    <xdr:to>
      <xdr:col>5</xdr:col>
      <xdr:colOff>438150</xdr:colOff>
      <xdr:row>13</xdr:row>
      <xdr:rowOff>19050</xdr:rowOff>
    </xdr:to>
    <xdr:sp>
      <xdr:nvSpPr>
        <xdr:cNvPr id="531" name="Line 1382"/>
        <xdr:cNvSpPr>
          <a:spLocks/>
        </xdr:cNvSpPr>
      </xdr:nvSpPr>
      <xdr:spPr>
        <a:xfrm flipH="1">
          <a:off x="30289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32" name="Line 1383"/>
        <xdr:cNvSpPr>
          <a:spLocks/>
        </xdr:cNvSpPr>
      </xdr:nvSpPr>
      <xdr:spPr>
        <a:xfrm flipH="1">
          <a:off x="3028950" y="3571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19050</xdr:rowOff>
    </xdr:from>
    <xdr:to>
      <xdr:col>5</xdr:col>
      <xdr:colOff>438150</xdr:colOff>
      <xdr:row>13</xdr:row>
      <xdr:rowOff>19050</xdr:rowOff>
    </xdr:to>
    <xdr:sp>
      <xdr:nvSpPr>
        <xdr:cNvPr id="533" name="Line 1384"/>
        <xdr:cNvSpPr>
          <a:spLocks/>
        </xdr:cNvSpPr>
      </xdr:nvSpPr>
      <xdr:spPr>
        <a:xfrm flipH="1">
          <a:off x="30289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34" name="Line 1385"/>
        <xdr:cNvSpPr>
          <a:spLocks/>
        </xdr:cNvSpPr>
      </xdr:nvSpPr>
      <xdr:spPr>
        <a:xfrm flipH="1">
          <a:off x="3028950" y="3571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0</xdr:colOff>
      <xdr:row>1</xdr:row>
      <xdr:rowOff>0</xdr:rowOff>
    </xdr:from>
    <xdr:to>
      <xdr:col>179</xdr:col>
      <xdr:colOff>0</xdr:colOff>
      <xdr:row>2</xdr:row>
      <xdr:rowOff>0</xdr:rowOff>
    </xdr:to>
    <xdr:sp>
      <xdr:nvSpPr>
        <xdr:cNvPr id="535" name="text 36"/>
        <xdr:cNvSpPr txBox="1">
          <a:spLocks noChangeArrowheads="1"/>
        </xdr:cNvSpPr>
      </xdr:nvSpPr>
      <xdr:spPr>
        <a:xfrm>
          <a:off x="106670475" y="171450"/>
          <a:ext cx="90678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Návěstidla  -  trať</a:t>
          </a:r>
        </a:p>
      </xdr:txBody>
    </xdr:sp>
    <xdr:clientData/>
  </xdr:twoCellAnchor>
  <xdr:twoCellAnchor>
    <xdr:from>
      <xdr:col>36</xdr:col>
      <xdr:colOff>838200</xdr:colOff>
      <xdr:row>2</xdr:row>
      <xdr:rowOff>19050</xdr:rowOff>
    </xdr:from>
    <xdr:to>
      <xdr:col>37</xdr:col>
      <xdr:colOff>438150</xdr:colOff>
      <xdr:row>2</xdr:row>
      <xdr:rowOff>19050</xdr:rowOff>
    </xdr:to>
    <xdr:sp>
      <xdr:nvSpPr>
        <xdr:cNvPr id="536" name="Line 1396"/>
        <xdr:cNvSpPr>
          <a:spLocks/>
        </xdr:cNvSpPr>
      </xdr:nvSpPr>
      <xdr:spPr>
        <a:xfrm flipH="1">
          <a:off x="23755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2</xdr:row>
      <xdr:rowOff>19050</xdr:rowOff>
    </xdr:from>
    <xdr:to>
      <xdr:col>37</xdr:col>
      <xdr:colOff>438150</xdr:colOff>
      <xdr:row>2</xdr:row>
      <xdr:rowOff>19050</xdr:rowOff>
    </xdr:to>
    <xdr:sp>
      <xdr:nvSpPr>
        <xdr:cNvPr id="537" name="Line 1397"/>
        <xdr:cNvSpPr>
          <a:spLocks/>
        </xdr:cNvSpPr>
      </xdr:nvSpPr>
      <xdr:spPr>
        <a:xfrm flipH="1">
          <a:off x="23755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2</xdr:row>
      <xdr:rowOff>19050</xdr:rowOff>
    </xdr:from>
    <xdr:to>
      <xdr:col>37</xdr:col>
      <xdr:colOff>438150</xdr:colOff>
      <xdr:row>2</xdr:row>
      <xdr:rowOff>19050</xdr:rowOff>
    </xdr:to>
    <xdr:sp>
      <xdr:nvSpPr>
        <xdr:cNvPr id="538" name="Line 1398"/>
        <xdr:cNvSpPr>
          <a:spLocks/>
        </xdr:cNvSpPr>
      </xdr:nvSpPr>
      <xdr:spPr>
        <a:xfrm flipH="1">
          <a:off x="23755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2</xdr:row>
      <xdr:rowOff>19050</xdr:rowOff>
    </xdr:from>
    <xdr:to>
      <xdr:col>37</xdr:col>
      <xdr:colOff>438150</xdr:colOff>
      <xdr:row>2</xdr:row>
      <xdr:rowOff>19050</xdr:rowOff>
    </xdr:to>
    <xdr:sp>
      <xdr:nvSpPr>
        <xdr:cNvPr id="539" name="Line 1399"/>
        <xdr:cNvSpPr>
          <a:spLocks/>
        </xdr:cNvSpPr>
      </xdr:nvSpPr>
      <xdr:spPr>
        <a:xfrm flipH="1">
          <a:off x="23755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2</xdr:row>
      <xdr:rowOff>19050</xdr:rowOff>
    </xdr:from>
    <xdr:to>
      <xdr:col>37</xdr:col>
      <xdr:colOff>438150</xdr:colOff>
      <xdr:row>2</xdr:row>
      <xdr:rowOff>19050</xdr:rowOff>
    </xdr:to>
    <xdr:sp>
      <xdr:nvSpPr>
        <xdr:cNvPr id="540" name="Line 1400"/>
        <xdr:cNvSpPr>
          <a:spLocks/>
        </xdr:cNvSpPr>
      </xdr:nvSpPr>
      <xdr:spPr>
        <a:xfrm flipH="1">
          <a:off x="23755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838200</xdr:colOff>
      <xdr:row>2</xdr:row>
      <xdr:rowOff>19050</xdr:rowOff>
    </xdr:from>
    <xdr:to>
      <xdr:col>37</xdr:col>
      <xdr:colOff>438150</xdr:colOff>
      <xdr:row>2</xdr:row>
      <xdr:rowOff>19050</xdr:rowOff>
    </xdr:to>
    <xdr:sp>
      <xdr:nvSpPr>
        <xdr:cNvPr id="541" name="Line 1401"/>
        <xdr:cNvSpPr>
          <a:spLocks/>
        </xdr:cNvSpPr>
      </xdr:nvSpPr>
      <xdr:spPr>
        <a:xfrm flipH="1">
          <a:off x="23755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2</xdr:row>
      <xdr:rowOff>19050</xdr:rowOff>
    </xdr:from>
    <xdr:to>
      <xdr:col>49</xdr:col>
      <xdr:colOff>438150</xdr:colOff>
      <xdr:row>2</xdr:row>
      <xdr:rowOff>19050</xdr:rowOff>
    </xdr:to>
    <xdr:sp>
      <xdr:nvSpPr>
        <xdr:cNvPr id="542" name="Line 1402"/>
        <xdr:cNvSpPr>
          <a:spLocks/>
        </xdr:cNvSpPr>
      </xdr:nvSpPr>
      <xdr:spPr>
        <a:xfrm flipH="1">
          <a:off x="31527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2</xdr:row>
      <xdr:rowOff>19050</xdr:rowOff>
    </xdr:from>
    <xdr:to>
      <xdr:col>49</xdr:col>
      <xdr:colOff>438150</xdr:colOff>
      <xdr:row>2</xdr:row>
      <xdr:rowOff>19050</xdr:rowOff>
    </xdr:to>
    <xdr:sp>
      <xdr:nvSpPr>
        <xdr:cNvPr id="543" name="Line 1403"/>
        <xdr:cNvSpPr>
          <a:spLocks/>
        </xdr:cNvSpPr>
      </xdr:nvSpPr>
      <xdr:spPr>
        <a:xfrm flipH="1">
          <a:off x="31527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2</xdr:row>
      <xdr:rowOff>19050</xdr:rowOff>
    </xdr:from>
    <xdr:to>
      <xdr:col>49</xdr:col>
      <xdr:colOff>438150</xdr:colOff>
      <xdr:row>2</xdr:row>
      <xdr:rowOff>19050</xdr:rowOff>
    </xdr:to>
    <xdr:sp>
      <xdr:nvSpPr>
        <xdr:cNvPr id="544" name="Line 1404"/>
        <xdr:cNvSpPr>
          <a:spLocks/>
        </xdr:cNvSpPr>
      </xdr:nvSpPr>
      <xdr:spPr>
        <a:xfrm flipH="1">
          <a:off x="31527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2</xdr:row>
      <xdr:rowOff>19050</xdr:rowOff>
    </xdr:from>
    <xdr:to>
      <xdr:col>49</xdr:col>
      <xdr:colOff>438150</xdr:colOff>
      <xdr:row>2</xdr:row>
      <xdr:rowOff>19050</xdr:rowOff>
    </xdr:to>
    <xdr:sp>
      <xdr:nvSpPr>
        <xdr:cNvPr id="545" name="Line 1405"/>
        <xdr:cNvSpPr>
          <a:spLocks/>
        </xdr:cNvSpPr>
      </xdr:nvSpPr>
      <xdr:spPr>
        <a:xfrm flipH="1">
          <a:off x="31527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2</xdr:row>
      <xdr:rowOff>19050</xdr:rowOff>
    </xdr:from>
    <xdr:to>
      <xdr:col>49</xdr:col>
      <xdr:colOff>438150</xdr:colOff>
      <xdr:row>2</xdr:row>
      <xdr:rowOff>19050</xdr:rowOff>
    </xdr:to>
    <xdr:sp>
      <xdr:nvSpPr>
        <xdr:cNvPr id="546" name="Line 1406"/>
        <xdr:cNvSpPr>
          <a:spLocks/>
        </xdr:cNvSpPr>
      </xdr:nvSpPr>
      <xdr:spPr>
        <a:xfrm flipH="1">
          <a:off x="31527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2</xdr:row>
      <xdr:rowOff>19050</xdr:rowOff>
    </xdr:from>
    <xdr:to>
      <xdr:col>49</xdr:col>
      <xdr:colOff>438150</xdr:colOff>
      <xdr:row>2</xdr:row>
      <xdr:rowOff>19050</xdr:rowOff>
    </xdr:to>
    <xdr:sp>
      <xdr:nvSpPr>
        <xdr:cNvPr id="547" name="Line 1407"/>
        <xdr:cNvSpPr>
          <a:spLocks/>
        </xdr:cNvSpPr>
      </xdr:nvSpPr>
      <xdr:spPr>
        <a:xfrm flipH="1">
          <a:off x="31527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2</xdr:row>
      <xdr:rowOff>19050</xdr:rowOff>
    </xdr:from>
    <xdr:to>
      <xdr:col>45</xdr:col>
      <xdr:colOff>438150</xdr:colOff>
      <xdr:row>2</xdr:row>
      <xdr:rowOff>19050</xdr:rowOff>
    </xdr:to>
    <xdr:sp>
      <xdr:nvSpPr>
        <xdr:cNvPr id="548" name="Line 1408"/>
        <xdr:cNvSpPr>
          <a:spLocks/>
        </xdr:cNvSpPr>
      </xdr:nvSpPr>
      <xdr:spPr>
        <a:xfrm flipH="1">
          <a:off x="28936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2</xdr:row>
      <xdr:rowOff>19050</xdr:rowOff>
    </xdr:from>
    <xdr:to>
      <xdr:col>45</xdr:col>
      <xdr:colOff>438150</xdr:colOff>
      <xdr:row>2</xdr:row>
      <xdr:rowOff>19050</xdr:rowOff>
    </xdr:to>
    <xdr:sp>
      <xdr:nvSpPr>
        <xdr:cNvPr id="549" name="Line 1409"/>
        <xdr:cNvSpPr>
          <a:spLocks/>
        </xdr:cNvSpPr>
      </xdr:nvSpPr>
      <xdr:spPr>
        <a:xfrm flipH="1">
          <a:off x="28936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2</xdr:row>
      <xdr:rowOff>19050</xdr:rowOff>
    </xdr:from>
    <xdr:to>
      <xdr:col>45</xdr:col>
      <xdr:colOff>438150</xdr:colOff>
      <xdr:row>2</xdr:row>
      <xdr:rowOff>19050</xdr:rowOff>
    </xdr:to>
    <xdr:sp>
      <xdr:nvSpPr>
        <xdr:cNvPr id="550" name="Line 1410"/>
        <xdr:cNvSpPr>
          <a:spLocks/>
        </xdr:cNvSpPr>
      </xdr:nvSpPr>
      <xdr:spPr>
        <a:xfrm flipH="1">
          <a:off x="28936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2</xdr:row>
      <xdr:rowOff>19050</xdr:rowOff>
    </xdr:from>
    <xdr:to>
      <xdr:col>45</xdr:col>
      <xdr:colOff>438150</xdr:colOff>
      <xdr:row>2</xdr:row>
      <xdr:rowOff>19050</xdr:rowOff>
    </xdr:to>
    <xdr:sp>
      <xdr:nvSpPr>
        <xdr:cNvPr id="551" name="Line 1411"/>
        <xdr:cNvSpPr>
          <a:spLocks/>
        </xdr:cNvSpPr>
      </xdr:nvSpPr>
      <xdr:spPr>
        <a:xfrm flipH="1">
          <a:off x="28936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2</xdr:row>
      <xdr:rowOff>19050</xdr:rowOff>
    </xdr:from>
    <xdr:to>
      <xdr:col>45</xdr:col>
      <xdr:colOff>438150</xdr:colOff>
      <xdr:row>2</xdr:row>
      <xdr:rowOff>19050</xdr:rowOff>
    </xdr:to>
    <xdr:sp>
      <xdr:nvSpPr>
        <xdr:cNvPr id="552" name="Line 1412"/>
        <xdr:cNvSpPr>
          <a:spLocks/>
        </xdr:cNvSpPr>
      </xdr:nvSpPr>
      <xdr:spPr>
        <a:xfrm flipH="1">
          <a:off x="28936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838200</xdr:colOff>
      <xdr:row>2</xdr:row>
      <xdr:rowOff>19050</xdr:rowOff>
    </xdr:from>
    <xdr:to>
      <xdr:col>45</xdr:col>
      <xdr:colOff>438150</xdr:colOff>
      <xdr:row>2</xdr:row>
      <xdr:rowOff>19050</xdr:rowOff>
    </xdr:to>
    <xdr:sp>
      <xdr:nvSpPr>
        <xdr:cNvPr id="553" name="Line 1413"/>
        <xdr:cNvSpPr>
          <a:spLocks/>
        </xdr:cNvSpPr>
      </xdr:nvSpPr>
      <xdr:spPr>
        <a:xfrm flipH="1">
          <a:off x="28936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2</xdr:row>
      <xdr:rowOff>19050</xdr:rowOff>
    </xdr:from>
    <xdr:to>
      <xdr:col>43</xdr:col>
      <xdr:colOff>438150</xdr:colOff>
      <xdr:row>2</xdr:row>
      <xdr:rowOff>19050</xdr:rowOff>
    </xdr:to>
    <xdr:sp>
      <xdr:nvSpPr>
        <xdr:cNvPr id="554" name="Line 1414"/>
        <xdr:cNvSpPr>
          <a:spLocks/>
        </xdr:cNvSpPr>
      </xdr:nvSpPr>
      <xdr:spPr>
        <a:xfrm flipH="1">
          <a:off x="27641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2</xdr:row>
      <xdr:rowOff>19050</xdr:rowOff>
    </xdr:from>
    <xdr:to>
      <xdr:col>43</xdr:col>
      <xdr:colOff>438150</xdr:colOff>
      <xdr:row>2</xdr:row>
      <xdr:rowOff>19050</xdr:rowOff>
    </xdr:to>
    <xdr:sp>
      <xdr:nvSpPr>
        <xdr:cNvPr id="555" name="Line 1415"/>
        <xdr:cNvSpPr>
          <a:spLocks/>
        </xdr:cNvSpPr>
      </xdr:nvSpPr>
      <xdr:spPr>
        <a:xfrm flipH="1">
          <a:off x="27641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2</xdr:row>
      <xdr:rowOff>19050</xdr:rowOff>
    </xdr:from>
    <xdr:to>
      <xdr:col>43</xdr:col>
      <xdr:colOff>438150</xdr:colOff>
      <xdr:row>2</xdr:row>
      <xdr:rowOff>19050</xdr:rowOff>
    </xdr:to>
    <xdr:sp>
      <xdr:nvSpPr>
        <xdr:cNvPr id="556" name="Line 1416"/>
        <xdr:cNvSpPr>
          <a:spLocks/>
        </xdr:cNvSpPr>
      </xdr:nvSpPr>
      <xdr:spPr>
        <a:xfrm flipH="1">
          <a:off x="27641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2</xdr:row>
      <xdr:rowOff>19050</xdr:rowOff>
    </xdr:from>
    <xdr:to>
      <xdr:col>43</xdr:col>
      <xdr:colOff>438150</xdr:colOff>
      <xdr:row>2</xdr:row>
      <xdr:rowOff>19050</xdr:rowOff>
    </xdr:to>
    <xdr:sp>
      <xdr:nvSpPr>
        <xdr:cNvPr id="557" name="Line 1417"/>
        <xdr:cNvSpPr>
          <a:spLocks/>
        </xdr:cNvSpPr>
      </xdr:nvSpPr>
      <xdr:spPr>
        <a:xfrm flipH="1">
          <a:off x="27641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2</xdr:row>
      <xdr:rowOff>19050</xdr:rowOff>
    </xdr:from>
    <xdr:to>
      <xdr:col>43</xdr:col>
      <xdr:colOff>438150</xdr:colOff>
      <xdr:row>2</xdr:row>
      <xdr:rowOff>19050</xdr:rowOff>
    </xdr:to>
    <xdr:sp>
      <xdr:nvSpPr>
        <xdr:cNvPr id="558" name="Line 1418"/>
        <xdr:cNvSpPr>
          <a:spLocks/>
        </xdr:cNvSpPr>
      </xdr:nvSpPr>
      <xdr:spPr>
        <a:xfrm flipH="1">
          <a:off x="27641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2</xdr:row>
      <xdr:rowOff>19050</xdr:rowOff>
    </xdr:from>
    <xdr:to>
      <xdr:col>43</xdr:col>
      <xdr:colOff>438150</xdr:colOff>
      <xdr:row>2</xdr:row>
      <xdr:rowOff>19050</xdr:rowOff>
    </xdr:to>
    <xdr:sp>
      <xdr:nvSpPr>
        <xdr:cNvPr id="559" name="Line 1419"/>
        <xdr:cNvSpPr>
          <a:spLocks/>
        </xdr:cNvSpPr>
      </xdr:nvSpPr>
      <xdr:spPr>
        <a:xfrm flipH="1">
          <a:off x="27641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838200</xdr:colOff>
      <xdr:row>2</xdr:row>
      <xdr:rowOff>19050</xdr:rowOff>
    </xdr:from>
    <xdr:to>
      <xdr:col>47</xdr:col>
      <xdr:colOff>438150</xdr:colOff>
      <xdr:row>2</xdr:row>
      <xdr:rowOff>19050</xdr:rowOff>
    </xdr:to>
    <xdr:sp>
      <xdr:nvSpPr>
        <xdr:cNvPr id="560" name="Line 1420"/>
        <xdr:cNvSpPr>
          <a:spLocks/>
        </xdr:cNvSpPr>
      </xdr:nvSpPr>
      <xdr:spPr>
        <a:xfrm flipH="1">
          <a:off x="30232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838200</xdr:colOff>
      <xdr:row>2</xdr:row>
      <xdr:rowOff>19050</xdr:rowOff>
    </xdr:from>
    <xdr:to>
      <xdr:col>47</xdr:col>
      <xdr:colOff>438150</xdr:colOff>
      <xdr:row>2</xdr:row>
      <xdr:rowOff>19050</xdr:rowOff>
    </xdr:to>
    <xdr:sp>
      <xdr:nvSpPr>
        <xdr:cNvPr id="561" name="Line 1421"/>
        <xdr:cNvSpPr>
          <a:spLocks/>
        </xdr:cNvSpPr>
      </xdr:nvSpPr>
      <xdr:spPr>
        <a:xfrm flipH="1">
          <a:off x="30232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838200</xdr:colOff>
      <xdr:row>2</xdr:row>
      <xdr:rowOff>19050</xdr:rowOff>
    </xdr:from>
    <xdr:to>
      <xdr:col>47</xdr:col>
      <xdr:colOff>438150</xdr:colOff>
      <xdr:row>2</xdr:row>
      <xdr:rowOff>19050</xdr:rowOff>
    </xdr:to>
    <xdr:sp>
      <xdr:nvSpPr>
        <xdr:cNvPr id="562" name="Line 1422"/>
        <xdr:cNvSpPr>
          <a:spLocks/>
        </xdr:cNvSpPr>
      </xdr:nvSpPr>
      <xdr:spPr>
        <a:xfrm flipH="1">
          <a:off x="30232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838200</xdr:colOff>
      <xdr:row>2</xdr:row>
      <xdr:rowOff>19050</xdr:rowOff>
    </xdr:from>
    <xdr:to>
      <xdr:col>47</xdr:col>
      <xdr:colOff>438150</xdr:colOff>
      <xdr:row>2</xdr:row>
      <xdr:rowOff>19050</xdr:rowOff>
    </xdr:to>
    <xdr:sp>
      <xdr:nvSpPr>
        <xdr:cNvPr id="563" name="Line 1423"/>
        <xdr:cNvSpPr>
          <a:spLocks/>
        </xdr:cNvSpPr>
      </xdr:nvSpPr>
      <xdr:spPr>
        <a:xfrm flipH="1">
          <a:off x="30232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838200</xdr:colOff>
      <xdr:row>2</xdr:row>
      <xdr:rowOff>19050</xdr:rowOff>
    </xdr:from>
    <xdr:to>
      <xdr:col>47</xdr:col>
      <xdr:colOff>438150</xdr:colOff>
      <xdr:row>2</xdr:row>
      <xdr:rowOff>19050</xdr:rowOff>
    </xdr:to>
    <xdr:sp>
      <xdr:nvSpPr>
        <xdr:cNvPr id="564" name="Line 1424"/>
        <xdr:cNvSpPr>
          <a:spLocks/>
        </xdr:cNvSpPr>
      </xdr:nvSpPr>
      <xdr:spPr>
        <a:xfrm flipH="1">
          <a:off x="30232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838200</xdr:colOff>
      <xdr:row>2</xdr:row>
      <xdr:rowOff>19050</xdr:rowOff>
    </xdr:from>
    <xdr:to>
      <xdr:col>47</xdr:col>
      <xdr:colOff>438150</xdr:colOff>
      <xdr:row>2</xdr:row>
      <xdr:rowOff>19050</xdr:rowOff>
    </xdr:to>
    <xdr:sp>
      <xdr:nvSpPr>
        <xdr:cNvPr id="565" name="Line 1425"/>
        <xdr:cNvSpPr>
          <a:spLocks/>
        </xdr:cNvSpPr>
      </xdr:nvSpPr>
      <xdr:spPr>
        <a:xfrm flipH="1">
          <a:off x="30232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566" name="text 7094"/>
        <xdr:cNvSpPr txBox="1">
          <a:spLocks noChangeArrowheads="1"/>
        </xdr:cNvSpPr>
      </xdr:nvSpPr>
      <xdr:spPr>
        <a:xfrm>
          <a:off x="447675" y="74485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18</xdr:col>
      <xdr:colOff>0</xdr:colOff>
      <xdr:row>49</xdr:row>
      <xdr:rowOff>0</xdr:rowOff>
    </xdr:to>
    <xdr:sp>
      <xdr:nvSpPr>
        <xdr:cNvPr id="567" name="text 6"/>
        <xdr:cNvSpPr txBox="1">
          <a:spLocks noChangeArrowheads="1"/>
        </xdr:cNvSpPr>
      </xdr:nvSpPr>
      <xdr:spPr>
        <a:xfrm>
          <a:off x="447675" y="11334750"/>
          <a:ext cx="108108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161</xdr:col>
      <xdr:colOff>0</xdr:colOff>
      <xdr:row>47</xdr:row>
      <xdr:rowOff>0</xdr:rowOff>
    </xdr:from>
    <xdr:to>
      <xdr:col>178</xdr:col>
      <xdr:colOff>0</xdr:colOff>
      <xdr:row>49</xdr:row>
      <xdr:rowOff>0</xdr:rowOff>
    </xdr:to>
    <xdr:sp>
      <xdr:nvSpPr>
        <xdr:cNvPr id="568" name="text 55"/>
        <xdr:cNvSpPr txBox="1">
          <a:spLocks noChangeArrowheads="1"/>
        </xdr:cNvSpPr>
      </xdr:nvSpPr>
      <xdr:spPr>
        <a:xfrm>
          <a:off x="104079675" y="11334750"/>
          <a:ext cx="108108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156</xdr:col>
      <xdr:colOff>838200</xdr:colOff>
      <xdr:row>53</xdr:row>
      <xdr:rowOff>19050</xdr:rowOff>
    </xdr:from>
    <xdr:to>
      <xdr:col>157</xdr:col>
      <xdr:colOff>438150</xdr:colOff>
      <xdr:row>53</xdr:row>
      <xdr:rowOff>19050</xdr:rowOff>
    </xdr:to>
    <xdr:sp>
      <xdr:nvSpPr>
        <xdr:cNvPr id="569" name="Line 1432"/>
        <xdr:cNvSpPr>
          <a:spLocks/>
        </xdr:cNvSpPr>
      </xdr:nvSpPr>
      <xdr:spPr>
        <a:xfrm flipH="1">
          <a:off x="101479350" y="12954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838200</xdr:colOff>
      <xdr:row>53</xdr:row>
      <xdr:rowOff>19050</xdr:rowOff>
    </xdr:from>
    <xdr:to>
      <xdr:col>157</xdr:col>
      <xdr:colOff>438150</xdr:colOff>
      <xdr:row>53</xdr:row>
      <xdr:rowOff>19050</xdr:rowOff>
    </xdr:to>
    <xdr:sp>
      <xdr:nvSpPr>
        <xdr:cNvPr id="570" name="Line 1433"/>
        <xdr:cNvSpPr>
          <a:spLocks/>
        </xdr:cNvSpPr>
      </xdr:nvSpPr>
      <xdr:spPr>
        <a:xfrm flipH="1">
          <a:off x="101479350" y="12954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838200</xdr:colOff>
      <xdr:row>53</xdr:row>
      <xdr:rowOff>19050</xdr:rowOff>
    </xdr:from>
    <xdr:to>
      <xdr:col>157</xdr:col>
      <xdr:colOff>438150</xdr:colOff>
      <xdr:row>53</xdr:row>
      <xdr:rowOff>19050</xdr:rowOff>
    </xdr:to>
    <xdr:sp>
      <xdr:nvSpPr>
        <xdr:cNvPr id="571" name="Line 1434"/>
        <xdr:cNvSpPr>
          <a:spLocks/>
        </xdr:cNvSpPr>
      </xdr:nvSpPr>
      <xdr:spPr>
        <a:xfrm flipH="1">
          <a:off x="101479350" y="12954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838200</xdr:colOff>
      <xdr:row>53</xdr:row>
      <xdr:rowOff>19050</xdr:rowOff>
    </xdr:from>
    <xdr:to>
      <xdr:col>157</xdr:col>
      <xdr:colOff>438150</xdr:colOff>
      <xdr:row>53</xdr:row>
      <xdr:rowOff>19050</xdr:rowOff>
    </xdr:to>
    <xdr:sp>
      <xdr:nvSpPr>
        <xdr:cNvPr id="572" name="Line 1435"/>
        <xdr:cNvSpPr>
          <a:spLocks/>
        </xdr:cNvSpPr>
      </xdr:nvSpPr>
      <xdr:spPr>
        <a:xfrm flipH="1">
          <a:off x="101479350" y="12954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838200</xdr:colOff>
      <xdr:row>53</xdr:row>
      <xdr:rowOff>19050</xdr:rowOff>
    </xdr:from>
    <xdr:to>
      <xdr:col>157</xdr:col>
      <xdr:colOff>438150</xdr:colOff>
      <xdr:row>53</xdr:row>
      <xdr:rowOff>19050</xdr:rowOff>
    </xdr:to>
    <xdr:sp>
      <xdr:nvSpPr>
        <xdr:cNvPr id="573" name="Line 1436"/>
        <xdr:cNvSpPr>
          <a:spLocks/>
        </xdr:cNvSpPr>
      </xdr:nvSpPr>
      <xdr:spPr>
        <a:xfrm flipH="1">
          <a:off x="101479350" y="12954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838200</xdr:colOff>
      <xdr:row>53</xdr:row>
      <xdr:rowOff>19050</xdr:rowOff>
    </xdr:from>
    <xdr:to>
      <xdr:col>157</xdr:col>
      <xdr:colOff>438150</xdr:colOff>
      <xdr:row>53</xdr:row>
      <xdr:rowOff>19050</xdr:rowOff>
    </xdr:to>
    <xdr:sp>
      <xdr:nvSpPr>
        <xdr:cNvPr id="574" name="Line 1437"/>
        <xdr:cNvSpPr>
          <a:spLocks/>
        </xdr:cNvSpPr>
      </xdr:nvSpPr>
      <xdr:spPr>
        <a:xfrm flipH="1">
          <a:off x="101479350" y="12954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0</xdr:colOff>
      <xdr:row>47</xdr:row>
      <xdr:rowOff>0</xdr:rowOff>
    </xdr:from>
    <xdr:to>
      <xdr:col>147</xdr:col>
      <xdr:colOff>0</xdr:colOff>
      <xdr:row>49</xdr:row>
      <xdr:rowOff>0</xdr:rowOff>
    </xdr:to>
    <xdr:sp>
      <xdr:nvSpPr>
        <xdr:cNvPr id="575" name="text 55"/>
        <xdr:cNvSpPr txBox="1">
          <a:spLocks noChangeArrowheads="1"/>
        </xdr:cNvSpPr>
      </xdr:nvSpPr>
      <xdr:spPr>
        <a:xfrm>
          <a:off x="87239475" y="11334750"/>
          <a:ext cx="777240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104</xdr:col>
      <xdr:colOff>247650</xdr:colOff>
      <xdr:row>42</xdr:row>
      <xdr:rowOff>114300</xdr:rowOff>
    </xdr:from>
    <xdr:to>
      <xdr:col>122</xdr:col>
      <xdr:colOff>276225</xdr:colOff>
      <xdr:row>42</xdr:row>
      <xdr:rowOff>114300</xdr:rowOff>
    </xdr:to>
    <xdr:sp>
      <xdr:nvSpPr>
        <xdr:cNvPr id="576" name="Line 1441"/>
        <xdr:cNvSpPr>
          <a:spLocks/>
        </xdr:cNvSpPr>
      </xdr:nvSpPr>
      <xdr:spPr>
        <a:xfrm>
          <a:off x="67208400" y="10306050"/>
          <a:ext cx="116871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0</xdr:colOff>
      <xdr:row>27</xdr:row>
      <xdr:rowOff>0</xdr:rowOff>
    </xdr:from>
    <xdr:to>
      <xdr:col>180</xdr:col>
      <xdr:colOff>0</xdr:colOff>
      <xdr:row>28</xdr:row>
      <xdr:rowOff>0</xdr:rowOff>
    </xdr:to>
    <xdr:sp>
      <xdr:nvSpPr>
        <xdr:cNvPr id="577" name="text 7094"/>
        <xdr:cNvSpPr txBox="1">
          <a:spLocks noChangeArrowheads="1"/>
        </xdr:cNvSpPr>
      </xdr:nvSpPr>
      <xdr:spPr>
        <a:xfrm>
          <a:off x="115738275" y="67627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3</xdr:col>
      <xdr:colOff>66675</xdr:colOff>
      <xdr:row>28</xdr:row>
      <xdr:rowOff>66675</xdr:rowOff>
    </xdr:from>
    <xdr:to>
      <xdr:col>4</xdr:col>
      <xdr:colOff>628650</xdr:colOff>
      <xdr:row>28</xdr:row>
      <xdr:rowOff>180975</xdr:rowOff>
    </xdr:to>
    <xdr:grpSp>
      <xdr:nvGrpSpPr>
        <xdr:cNvPr id="578" name="Group 1472"/>
        <xdr:cNvGrpSpPr>
          <a:grpSpLocks/>
        </xdr:cNvGrpSpPr>
      </xdr:nvGrpSpPr>
      <xdr:grpSpPr>
        <a:xfrm>
          <a:off x="1809750" y="7058025"/>
          <a:ext cx="1009650" cy="114300"/>
          <a:chOff x="430" y="716"/>
          <a:chExt cx="106" cy="12"/>
        </a:xfrm>
        <a:solidFill>
          <a:srgbClr val="FFFFFF"/>
        </a:solidFill>
      </xdr:grpSpPr>
      <xdr:sp>
        <xdr:nvSpPr>
          <xdr:cNvPr id="579" name="Rectangle 1451"/>
          <xdr:cNvSpPr>
            <a:spLocks noChangeAspect="1"/>
          </xdr:cNvSpPr>
        </xdr:nvSpPr>
        <xdr:spPr>
          <a:xfrm>
            <a:off x="454" y="716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580" name="Group 1471"/>
          <xdr:cNvGrpSpPr>
            <a:grpSpLocks/>
          </xdr:cNvGrpSpPr>
        </xdr:nvGrpSpPr>
        <xdr:grpSpPr>
          <a:xfrm>
            <a:off x="430" y="716"/>
            <a:ext cx="106" cy="12"/>
            <a:chOff x="430" y="716"/>
            <a:chExt cx="106" cy="12"/>
          </a:xfrm>
          <a:solidFill>
            <a:srgbClr val="FFFFFF"/>
          </a:solidFill>
        </xdr:grpSpPr>
        <xdr:grpSp>
          <xdr:nvGrpSpPr>
            <xdr:cNvPr id="581" name="Group 1447"/>
            <xdr:cNvGrpSpPr>
              <a:grpSpLocks/>
            </xdr:cNvGrpSpPr>
          </xdr:nvGrpSpPr>
          <xdr:grpSpPr>
            <a:xfrm>
              <a:off x="464" y="716"/>
              <a:ext cx="12" cy="12"/>
              <a:chOff x="365" y="671"/>
              <a:chExt cx="12" cy="12"/>
            </a:xfrm>
            <a:solidFill>
              <a:srgbClr val="FFFFFF"/>
            </a:solidFill>
          </xdr:grpSpPr>
          <xdr:sp>
            <xdr:nvSpPr>
              <xdr:cNvPr id="582" name="Oval 1448"/>
              <xdr:cNvSpPr>
                <a:spLocks noChangeAspect="1"/>
              </xdr:cNvSpPr>
            </xdr:nvSpPr>
            <xdr:spPr>
              <a:xfrm>
                <a:off x="365" y="67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83" name="Line 1449"/>
              <xdr:cNvSpPr>
                <a:spLocks noChangeAspect="1"/>
              </xdr:cNvSpPr>
            </xdr:nvSpPr>
            <xdr:spPr>
              <a:xfrm>
                <a:off x="367" y="67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84" name="Line 1450"/>
              <xdr:cNvSpPr>
                <a:spLocks noChangeAspect="1"/>
              </xdr:cNvSpPr>
            </xdr:nvSpPr>
            <xdr:spPr>
              <a:xfrm flipV="1">
                <a:off x="367" y="67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585" name="Group 1470"/>
            <xdr:cNvGrpSpPr>
              <a:grpSpLocks/>
            </xdr:cNvGrpSpPr>
          </xdr:nvGrpSpPr>
          <xdr:grpSpPr>
            <a:xfrm>
              <a:off x="430" y="716"/>
              <a:ext cx="106" cy="12"/>
              <a:chOff x="430" y="716"/>
              <a:chExt cx="106" cy="12"/>
            </a:xfrm>
            <a:solidFill>
              <a:srgbClr val="FFFFFF"/>
            </a:solidFill>
          </xdr:grpSpPr>
          <xdr:sp>
            <xdr:nvSpPr>
              <xdr:cNvPr id="586" name="Rectangle 1445"/>
              <xdr:cNvSpPr>
                <a:spLocks noChangeAspect="1"/>
              </xdr:cNvSpPr>
            </xdr:nvSpPr>
            <xdr:spPr>
              <a:xfrm>
                <a:off x="444" y="716"/>
                <a:ext cx="5" cy="12"/>
              </a:xfrm>
              <a:prstGeom prst="rect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87" name="Line 1453"/>
              <xdr:cNvSpPr>
                <a:spLocks/>
              </xdr:cNvSpPr>
            </xdr:nvSpPr>
            <xdr:spPr>
              <a:xfrm>
                <a:off x="454" y="716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grpSp>
            <xdr:nvGrpSpPr>
              <xdr:cNvPr id="588" name="Group 1469"/>
              <xdr:cNvGrpSpPr>
                <a:grpSpLocks/>
              </xdr:cNvGrpSpPr>
            </xdr:nvGrpSpPr>
            <xdr:grpSpPr>
              <a:xfrm>
                <a:off x="430" y="716"/>
                <a:ext cx="106" cy="12"/>
                <a:chOff x="430" y="716"/>
                <a:chExt cx="106" cy="12"/>
              </a:xfrm>
              <a:solidFill>
                <a:srgbClr val="FFFFFF"/>
              </a:solidFill>
            </xdr:grpSpPr>
            <xdr:sp>
              <xdr:nvSpPr>
                <xdr:cNvPr id="589" name="Rectangle 1455"/>
                <xdr:cNvSpPr>
                  <a:spLocks noChangeAspect="1"/>
                </xdr:cNvSpPr>
              </xdr:nvSpPr>
              <xdr:spPr>
                <a:xfrm>
                  <a:off x="459" y="716"/>
                  <a:ext cx="5" cy="12"/>
                </a:xfrm>
                <a:prstGeom prst="rect">
                  <a:avLst/>
                </a:prstGeom>
                <a:solidFill>
                  <a:srgbClr val="00FF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grpSp>
              <xdr:nvGrpSpPr>
                <xdr:cNvPr id="590" name="Group 1468"/>
                <xdr:cNvGrpSpPr>
                  <a:grpSpLocks/>
                </xdr:cNvGrpSpPr>
              </xdr:nvGrpSpPr>
              <xdr:grpSpPr>
                <a:xfrm>
                  <a:off x="430" y="716"/>
                  <a:ext cx="106" cy="12"/>
                  <a:chOff x="430" y="716"/>
                  <a:chExt cx="106" cy="12"/>
                </a:xfrm>
                <a:solidFill>
                  <a:srgbClr val="FFFFFF"/>
                </a:solidFill>
              </xdr:grpSpPr>
              <xdr:sp>
                <xdr:nvSpPr>
                  <xdr:cNvPr id="591" name="Line 1457"/>
                  <xdr:cNvSpPr>
                    <a:spLocks noChangeAspect="1"/>
                  </xdr:cNvSpPr>
                </xdr:nvSpPr>
                <xdr:spPr>
                  <a:xfrm>
                    <a:off x="430" y="722"/>
                    <a:ext cx="13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592" name="Oval 1458"/>
                  <xdr:cNvSpPr>
                    <a:spLocks noChangeAspect="1"/>
                  </xdr:cNvSpPr>
                </xdr:nvSpPr>
                <xdr:spPr>
                  <a:xfrm>
                    <a:off x="488" y="716"/>
                    <a:ext cx="12" cy="12"/>
                  </a:xfrm>
                  <a:prstGeom prst="ellips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593" name="Oval 1459"/>
                  <xdr:cNvSpPr>
                    <a:spLocks noChangeAspect="1"/>
                  </xdr:cNvSpPr>
                </xdr:nvSpPr>
                <xdr:spPr>
                  <a:xfrm>
                    <a:off x="524" y="716"/>
                    <a:ext cx="12" cy="12"/>
                  </a:xfrm>
                  <a:prstGeom prst="ellipse">
                    <a:avLst/>
                  </a:prstGeom>
                  <a:solidFill>
                    <a:srgbClr val="FFFF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594" name="Oval 1460"/>
                  <xdr:cNvSpPr>
                    <a:spLocks noChangeAspect="1"/>
                  </xdr:cNvSpPr>
                </xdr:nvSpPr>
                <xdr:spPr>
                  <a:xfrm>
                    <a:off x="512" y="716"/>
                    <a:ext cx="12" cy="12"/>
                  </a:xfrm>
                  <a:prstGeom prst="ellipse">
                    <a:avLst/>
                  </a:prstGeom>
                  <a:solidFill>
                    <a:srgbClr val="00FF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595" name="Oval 1461"/>
                  <xdr:cNvSpPr>
                    <a:spLocks noChangeAspect="1"/>
                  </xdr:cNvSpPr>
                </xdr:nvSpPr>
                <xdr:spPr>
                  <a:xfrm>
                    <a:off x="500" y="716"/>
                    <a:ext cx="12" cy="12"/>
                  </a:xfrm>
                  <a:prstGeom prst="ellipse">
                    <a:avLst/>
                  </a:prstGeom>
                  <a:solidFill>
                    <a:srgbClr val="FF00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596" name="Oval 1462"/>
                  <xdr:cNvSpPr>
                    <a:spLocks noChangeAspect="1"/>
                  </xdr:cNvSpPr>
                </xdr:nvSpPr>
                <xdr:spPr>
                  <a:xfrm>
                    <a:off x="476" y="716"/>
                    <a:ext cx="12" cy="12"/>
                  </a:xfrm>
                  <a:prstGeom prst="ellipse">
                    <a:avLst/>
                  </a:prstGeom>
                  <a:solidFill>
                    <a:srgbClr val="FFFF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597" name="Rectangle 1463"/>
                  <xdr:cNvSpPr>
                    <a:spLocks noChangeAspect="1"/>
                  </xdr:cNvSpPr>
                </xdr:nvSpPr>
                <xdr:spPr>
                  <a:xfrm>
                    <a:off x="449" y="716"/>
                    <a:ext cx="5" cy="12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598" name="Line 1464"/>
                  <xdr:cNvSpPr>
                    <a:spLocks/>
                  </xdr:cNvSpPr>
                </xdr:nvSpPr>
                <xdr:spPr>
                  <a:xfrm>
                    <a:off x="449" y="716"/>
                    <a:ext cx="5" cy="12"/>
                  </a:xfrm>
                  <a:prstGeom prst="line">
                    <a:avLst/>
                  </a:prstGeom>
                  <a:noFill/>
                  <a:ln w="63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599" name="Line 1465"/>
                  <xdr:cNvSpPr>
                    <a:spLocks/>
                  </xdr:cNvSpPr>
                </xdr:nvSpPr>
                <xdr:spPr>
                  <a:xfrm flipV="1">
                    <a:off x="449" y="716"/>
                    <a:ext cx="5" cy="12"/>
                  </a:xfrm>
                  <a:prstGeom prst="line">
                    <a:avLst/>
                  </a:prstGeom>
                  <a:noFill/>
                  <a:ln w="63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</xdr:grpSp>
            <xdr:sp>
              <xdr:nvSpPr>
                <xdr:cNvPr id="600" name="Line 1467"/>
                <xdr:cNvSpPr>
                  <a:spLocks/>
                </xdr:cNvSpPr>
              </xdr:nvSpPr>
              <xdr:spPr>
                <a:xfrm flipV="1">
                  <a:off x="454" y="716"/>
                  <a:ext cx="5" cy="12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</xdr:grpSp>
      </xdr:grpSp>
    </xdr:grpSp>
    <xdr:clientData/>
  </xdr:twoCellAnchor>
  <xdr:twoCellAnchor>
    <xdr:from>
      <xdr:col>2</xdr:col>
      <xdr:colOff>504825</xdr:colOff>
      <xdr:row>23</xdr:row>
      <xdr:rowOff>114300</xdr:rowOff>
    </xdr:from>
    <xdr:to>
      <xdr:col>3</xdr:col>
      <xdr:colOff>66675</xdr:colOff>
      <xdr:row>23</xdr:row>
      <xdr:rowOff>114300</xdr:rowOff>
    </xdr:to>
    <xdr:sp>
      <xdr:nvSpPr>
        <xdr:cNvPr id="601" name="Line 1473"/>
        <xdr:cNvSpPr>
          <a:spLocks/>
        </xdr:cNvSpPr>
      </xdr:nvSpPr>
      <xdr:spPr>
        <a:xfrm flipH="1">
          <a:off x="1400175" y="59626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23</xdr:row>
      <xdr:rowOff>66675</xdr:rowOff>
    </xdr:from>
    <xdr:to>
      <xdr:col>2</xdr:col>
      <xdr:colOff>514350</xdr:colOff>
      <xdr:row>23</xdr:row>
      <xdr:rowOff>161925</xdr:rowOff>
    </xdr:to>
    <xdr:sp>
      <xdr:nvSpPr>
        <xdr:cNvPr id="602" name="Rectangle 1474"/>
        <xdr:cNvSpPr>
          <a:spLocks noChangeAspect="1"/>
        </xdr:cNvSpPr>
      </xdr:nvSpPr>
      <xdr:spPr>
        <a:xfrm>
          <a:off x="1381125" y="59150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30</xdr:row>
      <xdr:rowOff>66675</xdr:rowOff>
    </xdr:from>
    <xdr:to>
      <xdr:col>4</xdr:col>
      <xdr:colOff>628650</xdr:colOff>
      <xdr:row>30</xdr:row>
      <xdr:rowOff>180975</xdr:rowOff>
    </xdr:to>
    <xdr:grpSp>
      <xdr:nvGrpSpPr>
        <xdr:cNvPr id="603" name="Group 1475"/>
        <xdr:cNvGrpSpPr>
          <a:grpSpLocks/>
        </xdr:cNvGrpSpPr>
      </xdr:nvGrpSpPr>
      <xdr:grpSpPr>
        <a:xfrm>
          <a:off x="1809750" y="7515225"/>
          <a:ext cx="1009650" cy="114300"/>
          <a:chOff x="430" y="716"/>
          <a:chExt cx="106" cy="12"/>
        </a:xfrm>
        <a:solidFill>
          <a:srgbClr val="FFFFFF"/>
        </a:solidFill>
      </xdr:grpSpPr>
      <xdr:sp>
        <xdr:nvSpPr>
          <xdr:cNvPr id="604" name="Rectangle 1476"/>
          <xdr:cNvSpPr>
            <a:spLocks noChangeAspect="1"/>
          </xdr:cNvSpPr>
        </xdr:nvSpPr>
        <xdr:spPr>
          <a:xfrm>
            <a:off x="454" y="716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605" name="Group 1477"/>
          <xdr:cNvGrpSpPr>
            <a:grpSpLocks/>
          </xdr:cNvGrpSpPr>
        </xdr:nvGrpSpPr>
        <xdr:grpSpPr>
          <a:xfrm>
            <a:off x="430" y="716"/>
            <a:ext cx="106" cy="12"/>
            <a:chOff x="430" y="716"/>
            <a:chExt cx="106" cy="12"/>
          </a:xfrm>
          <a:solidFill>
            <a:srgbClr val="FFFFFF"/>
          </a:solidFill>
        </xdr:grpSpPr>
        <xdr:grpSp>
          <xdr:nvGrpSpPr>
            <xdr:cNvPr id="606" name="Group 1478"/>
            <xdr:cNvGrpSpPr>
              <a:grpSpLocks/>
            </xdr:cNvGrpSpPr>
          </xdr:nvGrpSpPr>
          <xdr:grpSpPr>
            <a:xfrm>
              <a:off x="464" y="716"/>
              <a:ext cx="12" cy="12"/>
              <a:chOff x="365" y="671"/>
              <a:chExt cx="12" cy="12"/>
            </a:xfrm>
            <a:solidFill>
              <a:srgbClr val="FFFFFF"/>
            </a:solidFill>
          </xdr:grpSpPr>
          <xdr:sp>
            <xdr:nvSpPr>
              <xdr:cNvPr id="607" name="Oval 1479"/>
              <xdr:cNvSpPr>
                <a:spLocks noChangeAspect="1"/>
              </xdr:cNvSpPr>
            </xdr:nvSpPr>
            <xdr:spPr>
              <a:xfrm>
                <a:off x="365" y="67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08" name="Line 1480"/>
              <xdr:cNvSpPr>
                <a:spLocks noChangeAspect="1"/>
              </xdr:cNvSpPr>
            </xdr:nvSpPr>
            <xdr:spPr>
              <a:xfrm>
                <a:off x="367" y="67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09" name="Line 1481"/>
              <xdr:cNvSpPr>
                <a:spLocks noChangeAspect="1"/>
              </xdr:cNvSpPr>
            </xdr:nvSpPr>
            <xdr:spPr>
              <a:xfrm flipV="1">
                <a:off x="367" y="67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610" name="Group 1482"/>
            <xdr:cNvGrpSpPr>
              <a:grpSpLocks/>
            </xdr:cNvGrpSpPr>
          </xdr:nvGrpSpPr>
          <xdr:grpSpPr>
            <a:xfrm>
              <a:off x="430" y="716"/>
              <a:ext cx="106" cy="12"/>
              <a:chOff x="430" y="716"/>
              <a:chExt cx="106" cy="12"/>
            </a:xfrm>
            <a:solidFill>
              <a:srgbClr val="FFFFFF"/>
            </a:solidFill>
          </xdr:grpSpPr>
          <xdr:sp>
            <xdr:nvSpPr>
              <xdr:cNvPr id="611" name="Rectangle 1483"/>
              <xdr:cNvSpPr>
                <a:spLocks noChangeAspect="1"/>
              </xdr:cNvSpPr>
            </xdr:nvSpPr>
            <xdr:spPr>
              <a:xfrm>
                <a:off x="444" y="716"/>
                <a:ext cx="5" cy="12"/>
              </a:xfrm>
              <a:prstGeom prst="rect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12" name="Line 1484"/>
              <xdr:cNvSpPr>
                <a:spLocks/>
              </xdr:cNvSpPr>
            </xdr:nvSpPr>
            <xdr:spPr>
              <a:xfrm>
                <a:off x="454" y="716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grpSp>
            <xdr:nvGrpSpPr>
              <xdr:cNvPr id="613" name="Group 1485"/>
              <xdr:cNvGrpSpPr>
                <a:grpSpLocks/>
              </xdr:cNvGrpSpPr>
            </xdr:nvGrpSpPr>
            <xdr:grpSpPr>
              <a:xfrm>
                <a:off x="430" y="716"/>
                <a:ext cx="106" cy="12"/>
                <a:chOff x="430" y="716"/>
                <a:chExt cx="106" cy="12"/>
              </a:xfrm>
              <a:solidFill>
                <a:srgbClr val="FFFFFF"/>
              </a:solidFill>
            </xdr:grpSpPr>
            <xdr:sp>
              <xdr:nvSpPr>
                <xdr:cNvPr id="614" name="Rectangle 1486"/>
                <xdr:cNvSpPr>
                  <a:spLocks noChangeAspect="1"/>
                </xdr:cNvSpPr>
              </xdr:nvSpPr>
              <xdr:spPr>
                <a:xfrm>
                  <a:off x="459" y="716"/>
                  <a:ext cx="5" cy="12"/>
                </a:xfrm>
                <a:prstGeom prst="rect">
                  <a:avLst/>
                </a:prstGeom>
                <a:solidFill>
                  <a:srgbClr val="00FF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grpSp>
              <xdr:nvGrpSpPr>
                <xdr:cNvPr id="615" name="Group 1487"/>
                <xdr:cNvGrpSpPr>
                  <a:grpSpLocks/>
                </xdr:cNvGrpSpPr>
              </xdr:nvGrpSpPr>
              <xdr:grpSpPr>
                <a:xfrm>
                  <a:off x="430" y="716"/>
                  <a:ext cx="106" cy="12"/>
                  <a:chOff x="430" y="716"/>
                  <a:chExt cx="106" cy="12"/>
                </a:xfrm>
                <a:solidFill>
                  <a:srgbClr val="FFFFFF"/>
                </a:solidFill>
              </xdr:grpSpPr>
              <xdr:sp>
                <xdr:nvSpPr>
                  <xdr:cNvPr id="616" name="Line 1488"/>
                  <xdr:cNvSpPr>
                    <a:spLocks noChangeAspect="1"/>
                  </xdr:cNvSpPr>
                </xdr:nvSpPr>
                <xdr:spPr>
                  <a:xfrm>
                    <a:off x="430" y="722"/>
                    <a:ext cx="13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617" name="Oval 1489"/>
                  <xdr:cNvSpPr>
                    <a:spLocks noChangeAspect="1"/>
                  </xdr:cNvSpPr>
                </xdr:nvSpPr>
                <xdr:spPr>
                  <a:xfrm>
                    <a:off x="488" y="716"/>
                    <a:ext cx="12" cy="12"/>
                  </a:xfrm>
                  <a:prstGeom prst="ellips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618" name="Oval 1490"/>
                  <xdr:cNvSpPr>
                    <a:spLocks noChangeAspect="1"/>
                  </xdr:cNvSpPr>
                </xdr:nvSpPr>
                <xdr:spPr>
                  <a:xfrm>
                    <a:off x="524" y="716"/>
                    <a:ext cx="12" cy="12"/>
                  </a:xfrm>
                  <a:prstGeom prst="ellipse">
                    <a:avLst/>
                  </a:prstGeom>
                  <a:solidFill>
                    <a:srgbClr val="FFFF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619" name="Oval 1491"/>
                  <xdr:cNvSpPr>
                    <a:spLocks noChangeAspect="1"/>
                  </xdr:cNvSpPr>
                </xdr:nvSpPr>
                <xdr:spPr>
                  <a:xfrm>
                    <a:off x="512" y="716"/>
                    <a:ext cx="12" cy="12"/>
                  </a:xfrm>
                  <a:prstGeom prst="ellipse">
                    <a:avLst/>
                  </a:prstGeom>
                  <a:solidFill>
                    <a:srgbClr val="00FF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620" name="Oval 1492"/>
                  <xdr:cNvSpPr>
                    <a:spLocks noChangeAspect="1"/>
                  </xdr:cNvSpPr>
                </xdr:nvSpPr>
                <xdr:spPr>
                  <a:xfrm>
                    <a:off x="500" y="716"/>
                    <a:ext cx="12" cy="12"/>
                  </a:xfrm>
                  <a:prstGeom prst="ellipse">
                    <a:avLst/>
                  </a:prstGeom>
                  <a:solidFill>
                    <a:srgbClr val="FF00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621" name="Oval 1493"/>
                  <xdr:cNvSpPr>
                    <a:spLocks noChangeAspect="1"/>
                  </xdr:cNvSpPr>
                </xdr:nvSpPr>
                <xdr:spPr>
                  <a:xfrm>
                    <a:off x="476" y="716"/>
                    <a:ext cx="12" cy="12"/>
                  </a:xfrm>
                  <a:prstGeom prst="ellipse">
                    <a:avLst/>
                  </a:prstGeom>
                  <a:solidFill>
                    <a:srgbClr val="FFFF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622" name="Rectangle 1494"/>
                  <xdr:cNvSpPr>
                    <a:spLocks noChangeAspect="1"/>
                  </xdr:cNvSpPr>
                </xdr:nvSpPr>
                <xdr:spPr>
                  <a:xfrm>
                    <a:off x="449" y="716"/>
                    <a:ext cx="5" cy="12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623" name="Line 1495"/>
                  <xdr:cNvSpPr>
                    <a:spLocks/>
                  </xdr:cNvSpPr>
                </xdr:nvSpPr>
                <xdr:spPr>
                  <a:xfrm>
                    <a:off x="449" y="716"/>
                    <a:ext cx="5" cy="12"/>
                  </a:xfrm>
                  <a:prstGeom prst="line">
                    <a:avLst/>
                  </a:prstGeom>
                  <a:noFill/>
                  <a:ln w="63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624" name="Line 1496"/>
                  <xdr:cNvSpPr>
                    <a:spLocks/>
                  </xdr:cNvSpPr>
                </xdr:nvSpPr>
                <xdr:spPr>
                  <a:xfrm flipV="1">
                    <a:off x="449" y="716"/>
                    <a:ext cx="5" cy="12"/>
                  </a:xfrm>
                  <a:prstGeom prst="line">
                    <a:avLst/>
                  </a:prstGeom>
                  <a:noFill/>
                  <a:ln w="63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</xdr:grpSp>
            <xdr:sp>
              <xdr:nvSpPr>
                <xdr:cNvPr id="625" name="Line 1497"/>
                <xdr:cNvSpPr>
                  <a:spLocks/>
                </xdr:cNvSpPr>
              </xdr:nvSpPr>
              <xdr:spPr>
                <a:xfrm flipV="1">
                  <a:off x="454" y="716"/>
                  <a:ext cx="5" cy="12"/>
                </a:xfrm>
                <a:prstGeom prst="line">
                  <a:avLst/>
                </a:prstGeom>
                <a:noFill/>
                <a:ln w="63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</xdr:grpSp>
      </xdr:grpSp>
    </xdr:grpSp>
    <xdr:clientData/>
  </xdr:twoCellAnchor>
  <xdr:twoCellAnchor>
    <xdr:from>
      <xdr:col>177</xdr:col>
      <xdr:colOff>381000</xdr:colOff>
      <xdr:row>22</xdr:row>
      <xdr:rowOff>114300</xdr:rowOff>
    </xdr:from>
    <xdr:to>
      <xdr:col>177</xdr:col>
      <xdr:colOff>381000</xdr:colOff>
      <xdr:row>31</xdr:row>
      <xdr:rowOff>114300</xdr:rowOff>
    </xdr:to>
    <xdr:sp>
      <xdr:nvSpPr>
        <xdr:cNvPr id="626" name="Line 1663"/>
        <xdr:cNvSpPr>
          <a:spLocks/>
        </xdr:cNvSpPr>
      </xdr:nvSpPr>
      <xdr:spPr>
        <a:xfrm>
          <a:off x="114823875" y="5734050"/>
          <a:ext cx="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381000</xdr:colOff>
      <xdr:row>31</xdr:row>
      <xdr:rowOff>114300</xdr:rowOff>
    </xdr:from>
    <xdr:to>
      <xdr:col>178</xdr:col>
      <xdr:colOff>342900</xdr:colOff>
      <xdr:row>31</xdr:row>
      <xdr:rowOff>114300</xdr:rowOff>
    </xdr:to>
    <xdr:sp>
      <xdr:nvSpPr>
        <xdr:cNvPr id="627" name="Line 1664"/>
        <xdr:cNvSpPr>
          <a:spLocks/>
        </xdr:cNvSpPr>
      </xdr:nvSpPr>
      <xdr:spPr>
        <a:xfrm flipH="1">
          <a:off x="114823875" y="77914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333375</xdr:colOff>
      <xdr:row>31</xdr:row>
      <xdr:rowOff>66675</xdr:rowOff>
    </xdr:from>
    <xdr:to>
      <xdr:col>178</xdr:col>
      <xdr:colOff>361950</xdr:colOff>
      <xdr:row>31</xdr:row>
      <xdr:rowOff>161925</xdr:rowOff>
    </xdr:to>
    <xdr:sp>
      <xdr:nvSpPr>
        <xdr:cNvPr id="628" name="Rectangle 1665"/>
        <xdr:cNvSpPr>
          <a:spLocks noChangeAspect="1"/>
        </xdr:cNvSpPr>
      </xdr:nvSpPr>
      <xdr:spPr>
        <a:xfrm>
          <a:off x="115223925" y="77438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381000</xdr:colOff>
      <xdr:row>22</xdr:row>
      <xdr:rowOff>114300</xdr:rowOff>
    </xdr:from>
    <xdr:to>
      <xdr:col>178</xdr:col>
      <xdr:colOff>342900</xdr:colOff>
      <xdr:row>22</xdr:row>
      <xdr:rowOff>114300</xdr:rowOff>
    </xdr:to>
    <xdr:sp>
      <xdr:nvSpPr>
        <xdr:cNvPr id="629" name="Line 1713"/>
        <xdr:cNvSpPr>
          <a:spLocks/>
        </xdr:cNvSpPr>
      </xdr:nvSpPr>
      <xdr:spPr>
        <a:xfrm flipH="1">
          <a:off x="114823875" y="57340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342900</xdr:colOff>
      <xdr:row>22</xdr:row>
      <xdr:rowOff>66675</xdr:rowOff>
    </xdr:from>
    <xdr:to>
      <xdr:col>178</xdr:col>
      <xdr:colOff>371475</xdr:colOff>
      <xdr:row>22</xdr:row>
      <xdr:rowOff>161925</xdr:rowOff>
    </xdr:to>
    <xdr:sp>
      <xdr:nvSpPr>
        <xdr:cNvPr id="630" name="Rectangle 1714"/>
        <xdr:cNvSpPr>
          <a:spLocks noChangeAspect="1"/>
        </xdr:cNvSpPr>
      </xdr:nvSpPr>
      <xdr:spPr>
        <a:xfrm>
          <a:off x="115233450" y="56864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323850</xdr:colOff>
      <xdr:row>23</xdr:row>
      <xdr:rowOff>66675</xdr:rowOff>
    </xdr:from>
    <xdr:to>
      <xdr:col>177</xdr:col>
      <xdr:colOff>381000</xdr:colOff>
      <xdr:row>23</xdr:row>
      <xdr:rowOff>180975</xdr:rowOff>
    </xdr:to>
    <xdr:grpSp>
      <xdr:nvGrpSpPr>
        <xdr:cNvPr id="631" name="Group 1759"/>
        <xdr:cNvGrpSpPr>
          <a:grpSpLocks/>
        </xdr:cNvGrpSpPr>
      </xdr:nvGrpSpPr>
      <xdr:grpSpPr>
        <a:xfrm>
          <a:off x="113919000" y="5915025"/>
          <a:ext cx="904875" cy="114300"/>
          <a:chOff x="11935" y="621"/>
          <a:chExt cx="95" cy="12"/>
        </a:xfrm>
        <a:solidFill>
          <a:srgbClr val="FFFFFF"/>
        </a:solidFill>
      </xdr:grpSpPr>
      <xdr:grpSp>
        <xdr:nvGrpSpPr>
          <xdr:cNvPr id="632" name="Group 1758"/>
          <xdr:cNvGrpSpPr>
            <a:grpSpLocks/>
          </xdr:cNvGrpSpPr>
        </xdr:nvGrpSpPr>
        <xdr:grpSpPr>
          <a:xfrm>
            <a:off x="11935" y="621"/>
            <a:ext cx="95" cy="12"/>
            <a:chOff x="11935" y="621"/>
            <a:chExt cx="95" cy="12"/>
          </a:xfrm>
          <a:solidFill>
            <a:srgbClr val="FFFFFF"/>
          </a:solidFill>
        </xdr:grpSpPr>
        <xdr:sp>
          <xdr:nvSpPr>
            <xdr:cNvPr id="633" name="Rectangle 1741"/>
            <xdr:cNvSpPr>
              <a:spLocks noChangeAspect="1"/>
            </xdr:cNvSpPr>
          </xdr:nvSpPr>
          <xdr:spPr>
            <a:xfrm>
              <a:off x="12007" y="621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34" name="Rectangle 1742"/>
            <xdr:cNvSpPr>
              <a:spLocks noChangeAspect="1"/>
            </xdr:cNvSpPr>
          </xdr:nvSpPr>
          <xdr:spPr>
            <a:xfrm>
              <a:off x="12012" y="621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35" name="Line 1747"/>
            <xdr:cNvSpPr>
              <a:spLocks noChangeAspect="1"/>
            </xdr:cNvSpPr>
          </xdr:nvSpPr>
          <xdr:spPr>
            <a:xfrm>
              <a:off x="12017" y="627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36" name="Oval 1748"/>
            <xdr:cNvSpPr>
              <a:spLocks noChangeAspect="1"/>
            </xdr:cNvSpPr>
          </xdr:nvSpPr>
          <xdr:spPr>
            <a:xfrm>
              <a:off x="11971" y="62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37" name="Oval 1749"/>
            <xdr:cNvSpPr>
              <a:spLocks noChangeAspect="1"/>
            </xdr:cNvSpPr>
          </xdr:nvSpPr>
          <xdr:spPr>
            <a:xfrm>
              <a:off x="11983" y="62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38" name="Oval 1750"/>
            <xdr:cNvSpPr>
              <a:spLocks noChangeAspect="1"/>
            </xdr:cNvSpPr>
          </xdr:nvSpPr>
          <xdr:spPr>
            <a:xfrm>
              <a:off x="11947" y="62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39" name="Oval 1751"/>
            <xdr:cNvSpPr>
              <a:spLocks noChangeAspect="1"/>
            </xdr:cNvSpPr>
          </xdr:nvSpPr>
          <xdr:spPr>
            <a:xfrm>
              <a:off x="11959" y="62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40" name="Oval 1752"/>
            <xdr:cNvSpPr>
              <a:spLocks noChangeAspect="1"/>
            </xdr:cNvSpPr>
          </xdr:nvSpPr>
          <xdr:spPr>
            <a:xfrm>
              <a:off x="11935" y="62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41" name="Oval 1753"/>
            <xdr:cNvSpPr>
              <a:spLocks noChangeAspect="1"/>
            </xdr:cNvSpPr>
          </xdr:nvSpPr>
          <xdr:spPr>
            <a:xfrm>
              <a:off x="11995" y="62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42" name="Line 1754"/>
          <xdr:cNvSpPr>
            <a:spLocks/>
          </xdr:cNvSpPr>
        </xdr:nvSpPr>
        <xdr:spPr>
          <a:xfrm flipV="1">
            <a:off x="11997" y="62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3" name="Line 1755"/>
          <xdr:cNvSpPr>
            <a:spLocks/>
          </xdr:cNvSpPr>
        </xdr:nvSpPr>
        <xdr:spPr>
          <a:xfrm>
            <a:off x="11997" y="62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176</xdr:col>
      <xdr:colOff>323850</xdr:colOff>
      <xdr:row>26</xdr:row>
      <xdr:rowOff>66675</xdr:rowOff>
    </xdr:from>
    <xdr:to>
      <xdr:col>177</xdr:col>
      <xdr:colOff>381000</xdr:colOff>
      <xdr:row>26</xdr:row>
      <xdr:rowOff>180975</xdr:rowOff>
    </xdr:to>
    <xdr:grpSp>
      <xdr:nvGrpSpPr>
        <xdr:cNvPr id="644" name="Group 1760"/>
        <xdr:cNvGrpSpPr>
          <a:grpSpLocks/>
        </xdr:cNvGrpSpPr>
      </xdr:nvGrpSpPr>
      <xdr:grpSpPr>
        <a:xfrm>
          <a:off x="113919000" y="6600825"/>
          <a:ext cx="904875" cy="114300"/>
          <a:chOff x="11935" y="621"/>
          <a:chExt cx="95" cy="12"/>
        </a:xfrm>
        <a:solidFill>
          <a:srgbClr val="FFFFFF"/>
        </a:solidFill>
      </xdr:grpSpPr>
      <xdr:grpSp>
        <xdr:nvGrpSpPr>
          <xdr:cNvPr id="645" name="Group 1761"/>
          <xdr:cNvGrpSpPr>
            <a:grpSpLocks/>
          </xdr:cNvGrpSpPr>
        </xdr:nvGrpSpPr>
        <xdr:grpSpPr>
          <a:xfrm>
            <a:off x="11935" y="621"/>
            <a:ext cx="95" cy="12"/>
            <a:chOff x="11935" y="621"/>
            <a:chExt cx="95" cy="12"/>
          </a:xfrm>
          <a:solidFill>
            <a:srgbClr val="FFFFFF"/>
          </a:solidFill>
        </xdr:grpSpPr>
        <xdr:sp>
          <xdr:nvSpPr>
            <xdr:cNvPr id="646" name="Rectangle 1762"/>
            <xdr:cNvSpPr>
              <a:spLocks noChangeAspect="1"/>
            </xdr:cNvSpPr>
          </xdr:nvSpPr>
          <xdr:spPr>
            <a:xfrm>
              <a:off x="12007" y="621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47" name="Rectangle 1763"/>
            <xdr:cNvSpPr>
              <a:spLocks noChangeAspect="1"/>
            </xdr:cNvSpPr>
          </xdr:nvSpPr>
          <xdr:spPr>
            <a:xfrm>
              <a:off x="12012" y="621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48" name="Line 1764"/>
            <xdr:cNvSpPr>
              <a:spLocks noChangeAspect="1"/>
            </xdr:cNvSpPr>
          </xdr:nvSpPr>
          <xdr:spPr>
            <a:xfrm>
              <a:off x="12017" y="627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49" name="Oval 1765"/>
            <xdr:cNvSpPr>
              <a:spLocks noChangeAspect="1"/>
            </xdr:cNvSpPr>
          </xdr:nvSpPr>
          <xdr:spPr>
            <a:xfrm>
              <a:off x="11971" y="62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0" name="Oval 1766"/>
            <xdr:cNvSpPr>
              <a:spLocks noChangeAspect="1"/>
            </xdr:cNvSpPr>
          </xdr:nvSpPr>
          <xdr:spPr>
            <a:xfrm>
              <a:off x="11983" y="62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1" name="Oval 1767"/>
            <xdr:cNvSpPr>
              <a:spLocks noChangeAspect="1"/>
            </xdr:cNvSpPr>
          </xdr:nvSpPr>
          <xdr:spPr>
            <a:xfrm>
              <a:off x="11947" y="62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2" name="Oval 1768"/>
            <xdr:cNvSpPr>
              <a:spLocks noChangeAspect="1"/>
            </xdr:cNvSpPr>
          </xdr:nvSpPr>
          <xdr:spPr>
            <a:xfrm>
              <a:off x="11959" y="62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3" name="Oval 1769"/>
            <xdr:cNvSpPr>
              <a:spLocks noChangeAspect="1"/>
            </xdr:cNvSpPr>
          </xdr:nvSpPr>
          <xdr:spPr>
            <a:xfrm>
              <a:off x="11935" y="62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4" name="Oval 1770"/>
            <xdr:cNvSpPr>
              <a:spLocks noChangeAspect="1"/>
            </xdr:cNvSpPr>
          </xdr:nvSpPr>
          <xdr:spPr>
            <a:xfrm>
              <a:off x="11995" y="62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55" name="Line 1771"/>
          <xdr:cNvSpPr>
            <a:spLocks/>
          </xdr:cNvSpPr>
        </xdr:nvSpPr>
        <xdr:spPr>
          <a:xfrm flipV="1">
            <a:off x="11997" y="62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6" name="Line 1772"/>
          <xdr:cNvSpPr>
            <a:spLocks/>
          </xdr:cNvSpPr>
        </xdr:nvSpPr>
        <xdr:spPr>
          <a:xfrm>
            <a:off x="11997" y="62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176</xdr:col>
      <xdr:colOff>323850</xdr:colOff>
      <xdr:row>29</xdr:row>
      <xdr:rowOff>66675</xdr:rowOff>
    </xdr:from>
    <xdr:to>
      <xdr:col>177</xdr:col>
      <xdr:colOff>381000</xdr:colOff>
      <xdr:row>29</xdr:row>
      <xdr:rowOff>180975</xdr:rowOff>
    </xdr:to>
    <xdr:grpSp>
      <xdr:nvGrpSpPr>
        <xdr:cNvPr id="657" name="Group 1773"/>
        <xdr:cNvGrpSpPr>
          <a:grpSpLocks/>
        </xdr:cNvGrpSpPr>
      </xdr:nvGrpSpPr>
      <xdr:grpSpPr>
        <a:xfrm>
          <a:off x="113919000" y="7286625"/>
          <a:ext cx="904875" cy="114300"/>
          <a:chOff x="11935" y="621"/>
          <a:chExt cx="95" cy="12"/>
        </a:xfrm>
        <a:solidFill>
          <a:srgbClr val="FFFFFF"/>
        </a:solidFill>
      </xdr:grpSpPr>
      <xdr:grpSp>
        <xdr:nvGrpSpPr>
          <xdr:cNvPr id="658" name="Group 1774"/>
          <xdr:cNvGrpSpPr>
            <a:grpSpLocks/>
          </xdr:cNvGrpSpPr>
        </xdr:nvGrpSpPr>
        <xdr:grpSpPr>
          <a:xfrm>
            <a:off x="11935" y="621"/>
            <a:ext cx="95" cy="12"/>
            <a:chOff x="11935" y="621"/>
            <a:chExt cx="95" cy="12"/>
          </a:xfrm>
          <a:solidFill>
            <a:srgbClr val="FFFFFF"/>
          </a:solidFill>
        </xdr:grpSpPr>
        <xdr:sp>
          <xdr:nvSpPr>
            <xdr:cNvPr id="659" name="Rectangle 1775"/>
            <xdr:cNvSpPr>
              <a:spLocks noChangeAspect="1"/>
            </xdr:cNvSpPr>
          </xdr:nvSpPr>
          <xdr:spPr>
            <a:xfrm>
              <a:off x="12007" y="621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0" name="Rectangle 1776"/>
            <xdr:cNvSpPr>
              <a:spLocks noChangeAspect="1"/>
            </xdr:cNvSpPr>
          </xdr:nvSpPr>
          <xdr:spPr>
            <a:xfrm>
              <a:off x="12012" y="621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1" name="Line 1777"/>
            <xdr:cNvSpPr>
              <a:spLocks noChangeAspect="1"/>
            </xdr:cNvSpPr>
          </xdr:nvSpPr>
          <xdr:spPr>
            <a:xfrm>
              <a:off x="12017" y="627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2" name="Oval 1778"/>
            <xdr:cNvSpPr>
              <a:spLocks noChangeAspect="1"/>
            </xdr:cNvSpPr>
          </xdr:nvSpPr>
          <xdr:spPr>
            <a:xfrm>
              <a:off x="11971" y="62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3" name="Oval 1779"/>
            <xdr:cNvSpPr>
              <a:spLocks noChangeAspect="1"/>
            </xdr:cNvSpPr>
          </xdr:nvSpPr>
          <xdr:spPr>
            <a:xfrm>
              <a:off x="11983" y="62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4" name="Oval 1780"/>
            <xdr:cNvSpPr>
              <a:spLocks noChangeAspect="1"/>
            </xdr:cNvSpPr>
          </xdr:nvSpPr>
          <xdr:spPr>
            <a:xfrm>
              <a:off x="11947" y="62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5" name="Oval 1781"/>
            <xdr:cNvSpPr>
              <a:spLocks noChangeAspect="1"/>
            </xdr:cNvSpPr>
          </xdr:nvSpPr>
          <xdr:spPr>
            <a:xfrm>
              <a:off x="11959" y="62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6" name="Oval 1782"/>
            <xdr:cNvSpPr>
              <a:spLocks noChangeAspect="1"/>
            </xdr:cNvSpPr>
          </xdr:nvSpPr>
          <xdr:spPr>
            <a:xfrm>
              <a:off x="11935" y="62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7" name="Oval 1783"/>
            <xdr:cNvSpPr>
              <a:spLocks noChangeAspect="1"/>
            </xdr:cNvSpPr>
          </xdr:nvSpPr>
          <xdr:spPr>
            <a:xfrm>
              <a:off x="11995" y="62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68" name="Line 1784"/>
          <xdr:cNvSpPr>
            <a:spLocks/>
          </xdr:cNvSpPr>
        </xdr:nvSpPr>
        <xdr:spPr>
          <a:xfrm flipV="1">
            <a:off x="11997" y="62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9" name="Line 1785"/>
          <xdr:cNvSpPr>
            <a:spLocks/>
          </xdr:cNvSpPr>
        </xdr:nvSpPr>
        <xdr:spPr>
          <a:xfrm>
            <a:off x="11997" y="62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438150</xdr:colOff>
      <xdr:row>31</xdr:row>
      <xdr:rowOff>57150</xdr:rowOff>
    </xdr:from>
    <xdr:to>
      <xdr:col>4</xdr:col>
      <xdr:colOff>819150</xdr:colOff>
      <xdr:row>31</xdr:row>
      <xdr:rowOff>171450</xdr:rowOff>
    </xdr:to>
    <xdr:grpSp>
      <xdr:nvGrpSpPr>
        <xdr:cNvPr id="670" name="Group 1786"/>
        <xdr:cNvGrpSpPr>
          <a:grpSpLocks noChangeAspect="1"/>
        </xdr:cNvGrpSpPr>
      </xdr:nvGrpSpPr>
      <xdr:grpSpPr>
        <a:xfrm>
          <a:off x="2628900" y="77343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671" name="Line 178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2" name="Oval 178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3" name="Oval 178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4" name="Rectangle 179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11</xdr:col>
      <xdr:colOff>381000</xdr:colOff>
      <xdr:row>28</xdr:row>
      <xdr:rowOff>114300</xdr:rowOff>
    </xdr:from>
    <xdr:ext cx="323850" cy="228600"/>
    <xdr:sp>
      <xdr:nvSpPr>
        <xdr:cNvPr id="675" name="text 342"/>
        <xdr:cNvSpPr txBox="1">
          <a:spLocks noChangeArrowheads="1"/>
        </xdr:cNvSpPr>
      </xdr:nvSpPr>
      <xdr:spPr>
        <a:xfrm>
          <a:off x="7305675" y="71056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G Times"/>
              <a:ea typeface="CG Times"/>
              <a:cs typeface="CG Times"/>
            </a:rPr>
            <a:t>100
</a:t>
          </a:r>
          <a:r>
            <a:rPr lang="en-US" cap="none" sz="1200" b="1" i="0" u="none" baseline="0">
              <a:solidFill>
                <a:srgbClr val="000000"/>
              </a:solidFill>
              <a:latin typeface="CG Times"/>
              <a:ea typeface="CG Times"/>
              <a:cs typeface="CG Times"/>
            </a:rPr>
            <a:t>100</a:t>
          </a:r>
        </a:p>
      </xdr:txBody>
    </xdr:sp>
    <xdr:clientData/>
  </xdr:oneCellAnchor>
  <xdr:twoCellAnchor>
    <xdr:from>
      <xdr:col>30</xdr:col>
      <xdr:colOff>295275</xdr:colOff>
      <xdr:row>27</xdr:row>
      <xdr:rowOff>114300</xdr:rowOff>
    </xdr:from>
    <xdr:to>
      <xdr:col>30</xdr:col>
      <xdr:colOff>561975</xdr:colOff>
      <xdr:row>29</xdr:row>
      <xdr:rowOff>28575</xdr:rowOff>
    </xdr:to>
    <xdr:grpSp>
      <xdr:nvGrpSpPr>
        <xdr:cNvPr id="676" name="Group 1792"/>
        <xdr:cNvGrpSpPr>
          <a:grpSpLocks noChangeAspect="1"/>
        </xdr:cNvGrpSpPr>
      </xdr:nvGrpSpPr>
      <xdr:grpSpPr>
        <a:xfrm>
          <a:off x="19326225" y="68770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677" name="Line 179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8" name="Oval 179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22</xdr:row>
      <xdr:rowOff>219075</xdr:rowOff>
    </xdr:from>
    <xdr:to>
      <xdr:col>35</xdr:col>
      <xdr:colOff>361950</xdr:colOff>
      <xdr:row>24</xdr:row>
      <xdr:rowOff>114300</xdr:rowOff>
    </xdr:to>
    <xdr:grpSp>
      <xdr:nvGrpSpPr>
        <xdr:cNvPr id="679" name="Group 1795"/>
        <xdr:cNvGrpSpPr>
          <a:grpSpLocks noChangeAspect="1"/>
        </xdr:cNvGrpSpPr>
      </xdr:nvGrpSpPr>
      <xdr:grpSpPr>
        <a:xfrm>
          <a:off x="22564725" y="58388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680" name="Line 179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1" name="Oval 179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609600</xdr:colOff>
      <xdr:row>24</xdr:row>
      <xdr:rowOff>114300</xdr:rowOff>
    </xdr:from>
    <xdr:to>
      <xdr:col>35</xdr:col>
      <xdr:colOff>238125</xdr:colOff>
      <xdr:row>27</xdr:row>
      <xdr:rowOff>114300</xdr:rowOff>
    </xdr:to>
    <xdr:sp>
      <xdr:nvSpPr>
        <xdr:cNvPr id="682" name="Line 1798"/>
        <xdr:cNvSpPr>
          <a:spLocks/>
        </xdr:cNvSpPr>
      </xdr:nvSpPr>
      <xdr:spPr>
        <a:xfrm flipH="1">
          <a:off x="15754350" y="6191250"/>
          <a:ext cx="6953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428625</xdr:colOff>
      <xdr:row>24</xdr:row>
      <xdr:rowOff>114300</xdr:rowOff>
    </xdr:from>
    <xdr:to>
      <xdr:col>24</xdr:col>
      <xdr:colOff>266700</xdr:colOff>
      <xdr:row>27</xdr:row>
      <xdr:rowOff>114300</xdr:rowOff>
    </xdr:to>
    <xdr:sp>
      <xdr:nvSpPr>
        <xdr:cNvPr id="683" name="Line 1799"/>
        <xdr:cNvSpPr>
          <a:spLocks/>
        </xdr:cNvSpPr>
      </xdr:nvSpPr>
      <xdr:spPr>
        <a:xfrm flipH="1" flipV="1">
          <a:off x="7800975" y="6191250"/>
          <a:ext cx="76104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209550</xdr:colOff>
      <xdr:row>25</xdr:row>
      <xdr:rowOff>114300</xdr:rowOff>
    </xdr:from>
    <xdr:ext cx="323850" cy="228600"/>
    <xdr:sp>
      <xdr:nvSpPr>
        <xdr:cNvPr id="684" name="text 342"/>
        <xdr:cNvSpPr txBox="1">
          <a:spLocks noChangeArrowheads="1"/>
        </xdr:cNvSpPr>
      </xdr:nvSpPr>
      <xdr:spPr>
        <a:xfrm>
          <a:off x="11468100" y="64198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G Times"/>
              <a:ea typeface="CG Times"/>
              <a:cs typeface="CG Times"/>
            </a:rPr>
            <a:t>100
</a:t>
          </a:r>
          <a:r>
            <a:rPr lang="en-US" cap="none" sz="1200" b="1" i="0" u="none" baseline="0">
              <a:solidFill>
                <a:srgbClr val="000000"/>
              </a:solidFill>
              <a:latin typeface="CG Times"/>
              <a:ea typeface="CG Times"/>
              <a:cs typeface="CG Times"/>
            </a:rPr>
            <a:t>100</a:t>
          </a:r>
        </a:p>
      </xdr:txBody>
    </xdr:sp>
    <xdr:clientData/>
  </xdr:oneCellAnchor>
  <xdr:oneCellAnchor>
    <xdr:from>
      <xdr:col>30</xdr:col>
      <xdr:colOff>28575</xdr:colOff>
      <xdr:row>25</xdr:row>
      <xdr:rowOff>114300</xdr:rowOff>
    </xdr:from>
    <xdr:ext cx="323850" cy="228600"/>
    <xdr:sp>
      <xdr:nvSpPr>
        <xdr:cNvPr id="685" name="text 342"/>
        <xdr:cNvSpPr txBox="1">
          <a:spLocks noChangeArrowheads="1"/>
        </xdr:cNvSpPr>
      </xdr:nvSpPr>
      <xdr:spPr>
        <a:xfrm>
          <a:off x="19059525" y="64198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G Times"/>
              <a:ea typeface="CG Times"/>
              <a:cs typeface="CG Times"/>
            </a:rPr>
            <a:t>100
</a:t>
          </a:r>
          <a:r>
            <a:rPr lang="en-US" cap="none" sz="1200" b="1" i="0" u="none" baseline="0">
              <a:solidFill>
                <a:srgbClr val="000000"/>
              </a:solidFill>
              <a:latin typeface="CG Times"/>
              <a:ea typeface="CG Times"/>
              <a:cs typeface="CG Times"/>
            </a:rPr>
            <a:t>100</a:t>
          </a:r>
        </a:p>
      </xdr:txBody>
    </xdr:sp>
    <xdr:clientData/>
  </xdr:oneCellAnchor>
  <xdr:oneCellAnchor>
    <xdr:from>
      <xdr:col>36</xdr:col>
      <xdr:colOff>266700</xdr:colOff>
      <xdr:row>28</xdr:row>
      <xdr:rowOff>114300</xdr:rowOff>
    </xdr:from>
    <xdr:ext cx="323850" cy="228600"/>
    <xdr:sp>
      <xdr:nvSpPr>
        <xdr:cNvPr id="686" name="text 342"/>
        <xdr:cNvSpPr txBox="1">
          <a:spLocks noChangeArrowheads="1"/>
        </xdr:cNvSpPr>
      </xdr:nvSpPr>
      <xdr:spPr>
        <a:xfrm>
          <a:off x="23183850" y="71056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G Times"/>
              <a:ea typeface="CG Times"/>
              <a:cs typeface="CG Times"/>
            </a:rPr>
            <a:t>100
</a:t>
          </a:r>
          <a:r>
            <a:rPr lang="en-US" cap="none" sz="1200" b="1" i="0" u="none" baseline="0">
              <a:solidFill>
                <a:srgbClr val="000000"/>
              </a:solidFill>
              <a:latin typeface="CG Times"/>
              <a:ea typeface="CG Times"/>
              <a:cs typeface="CG Times"/>
            </a:rPr>
            <a:t>100</a:t>
          </a:r>
        </a:p>
      </xdr:txBody>
    </xdr:sp>
    <xdr:clientData/>
  </xdr:oneCellAnchor>
  <xdr:twoCellAnchor>
    <xdr:from>
      <xdr:col>45</xdr:col>
      <xdr:colOff>381000</xdr:colOff>
      <xdr:row>22</xdr:row>
      <xdr:rowOff>114300</xdr:rowOff>
    </xdr:from>
    <xdr:to>
      <xdr:col>45</xdr:col>
      <xdr:colOff>381000</xdr:colOff>
      <xdr:row>32</xdr:row>
      <xdr:rowOff>104775</xdr:rowOff>
    </xdr:to>
    <xdr:sp>
      <xdr:nvSpPr>
        <xdr:cNvPr id="687" name="Line 1805"/>
        <xdr:cNvSpPr>
          <a:spLocks/>
        </xdr:cNvSpPr>
      </xdr:nvSpPr>
      <xdr:spPr>
        <a:xfrm>
          <a:off x="29327475" y="5734050"/>
          <a:ext cx="0" cy="2276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381000</xdr:colOff>
      <xdr:row>22</xdr:row>
      <xdr:rowOff>114300</xdr:rowOff>
    </xdr:from>
    <xdr:to>
      <xdr:col>46</xdr:col>
      <xdr:colOff>342900</xdr:colOff>
      <xdr:row>22</xdr:row>
      <xdr:rowOff>114300</xdr:rowOff>
    </xdr:to>
    <xdr:sp>
      <xdr:nvSpPr>
        <xdr:cNvPr id="688" name="Line 1808"/>
        <xdr:cNvSpPr>
          <a:spLocks/>
        </xdr:cNvSpPr>
      </xdr:nvSpPr>
      <xdr:spPr>
        <a:xfrm flipH="1">
          <a:off x="29327475" y="57340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342900</xdr:colOff>
      <xdr:row>22</xdr:row>
      <xdr:rowOff>66675</xdr:rowOff>
    </xdr:from>
    <xdr:to>
      <xdr:col>46</xdr:col>
      <xdr:colOff>371475</xdr:colOff>
      <xdr:row>22</xdr:row>
      <xdr:rowOff>161925</xdr:rowOff>
    </xdr:to>
    <xdr:sp>
      <xdr:nvSpPr>
        <xdr:cNvPr id="689" name="Rectangle 1809"/>
        <xdr:cNvSpPr>
          <a:spLocks noChangeAspect="1"/>
        </xdr:cNvSpPr>
      </xdr:nvSpPr>
      <xdr:spPr>
        <a:xfrm>
          <a:off x="29737050" y="56864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24</xdr:row>
      <xdr:rowOff>114300</xdr:rowOff>
    </xdr:from>
    <xdr:to>
      <xdr:col>63</xdr:col>
      <xdr:colOff>0</xdr:colOff>
      <xdr:row>24</xdr:row>
      <xdr:rowOff>114300</xdr:rowOff>
    </xdr:to>
    <xdr:sp>
      <xdr:nvSpPr>
        <xdr:cNvPr id="690" name="Line 1849"/>
        <xdr:cNvSpPr>
          <a:spLocks/>
        </xdr:cNvSpPr>
      </xdr:nvSpPr>
      <xdr:spPr>
        <a:xfrm>
          <a:off x="28098750" y="6191250"/>
          <a:ext cx="1250632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27</xdr:row>
      <xdr:rowOff>114300</xdr:rowOff>
    </xdr:from>
    <xdr:to>
      <xdr:col>63</xdr:col>
      <xdr:colOff>0</xdr:colOff>
      <xdr:row>27</xdr:row>
      <xdr:rowOff>114300</xdr:rowOff>
    </xdr:to>
    <xdr:sp>
      <xdr:nvSpPr>
        <xdr:cNvPr id="691" name="Line 1850"/>
        <xdr:cNvSpPr>
          <a:spLocks/>
        </xdr:cNvSpPr>
      </xdr:nvSpPr>
      <xdr:spPr>
        <a:xfrm>
          <a:off x="28098750" y="6877050"/>
          <a:ext cx="1250632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24</xdr:row>
      <xdr:rowOff>0</xdr:rowOff>
    </xdr:from>
    <xdr:to>
      <xdr:col>52</xdr:col>
      <xdr:colOff>0</xdr:colOff>
      <xdr:row>25</xdr:row>
      <xdr:rowOff>0</xdr:rowOff>
    </xdr:to>
    <xdr:sp>
      <xdr:nvSpPr>
        <xdr:cNvPr id="692" name="text 7166"/>
        <xdr:cNvSpPr txBox="1">
          <a:spLocks noChangeArrowheads="1"/>
        </xdr:cNvSpPr>
      </xdr:nvSpPr>
      <xdr:spPr>
        <a:xfrm>
          <a:off x="32832675" y="6076950"/>
          <a:ext cx="44767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b *</a:t>
          </a:r>
        </a:p>
      </xdr:txBody>
    </xdr:sp>
    <xdr:clientData/>
  </xdr:twoCellAnchor>
  <xdr:twoCellAnchor>
    <xdr:from>
      <xdr:col>51</xdr:col>
      <xdr:colOff>0</xdr:colOff>
      <xdr:row>27</xdr:row>
      <xdr:rowOff>0</xdr:rowOff>
    </xdr:from>
    <xdr:to>
      <xdr:col>52</xdr:col>
      <xdr:colOff>0</xdr:colOff>
      <xdr:row>28</xdr:row>
      <xdr:rowOff>0</xdr:rowOff>
    </xdr:to>
    <xdr:sp>
      <xdr:nvSpPr>
        <xdr:cNvPr id="693" name="text 7166"/>
        <xdr:cNvSpPr txBox="1">
          <a:spLocks noChangeArrowheads="1"/>
        </xdr:cNvSpPr>
      </xdr:nvSpPr>
      <xdr:spPr>
        <a:xfrm>
          <a:off x="32832675" y="6762750"/>
          <a:ext cx="44767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0 b *</a:t>
          </a:r>
        </a:p>
      </xdr:txBody>
    </xdr:sp>
    <xdr:clientData/>
  </xdr:twoCellAnchor>
  <xdr:twoCellAnchor>
    <xdr:from>
      <xdr:col>44</xdr:col>
      <xdr:colOff>0</xdr:colOff>
      <xdr:row>30</xdr:row>
      <xdr:rowOff>114300</xdr:rowOff>
    </xdr:from>
    <xdr:to>
      <xdr:col>63</xdr:col>
      <xdr:colOff>0</xdr:colOff>
      <xdr:row>30</xdr:row>
      <xdr:rowOff>114300</xdr:rowOff>
    </xdr:to>
    <xdr:sp>
      <xdr:nvSpPr>
        <xdr:cNvPr id="694" name="Line 1853"/>
        <xdr:cNvSpPr>
          <a:spLocks/>
        </xdr:cNvSpPr>
      </xdr:nvSpPr>
      <xdr:spPr>
        <a:xfrm>
          <a:off x="28098750" y="7562850"/>
          <a:ext cx="1250632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30</xdr:row>
      <xdr:rowOff>0</xdr:rowOff>
    </xdr:from>
    <xdr:to>
      <xdr:col>52</xdr:col>
      <xdr:colOff>0</xdr:colOff>
      <xdr:row>31</xdr:row>
      <xdr:rowOff>0</xdr:rowOff>
    </xdr:to>
    <xdr:sp>
      <xdr:nvSpPr>
        <xdr:cNvPr id="695" name="text 7166"/>
        <xdr:cNvSpPr txBox="1">
          <a:spLocks noChangeArrowheads="1"/>
        </xdr:cNvSpPr>
      </xdr:nvSpPr>
      <xdr:spPr>
        <a:xfrm>
          <a:off x="32832675" y="7448550"/>
          <a:ext cx="44767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b *</a:t>
          </a:r>
        </a:p>
      </xdr:txBody>
    </xdr:sp>
    <xdr:clientData/>
  </xdr:twoCellAnchor>
  <xdr:twoCellAnchor>
    <xdr:from>
      <xdr:col>44</xdr:col>
      <xdr:colOff>85725</xdr:colOff>
      <xdr:row>23</xdr:row>
      <xdr:rowOff>57150</xdr:rowOff>
    </xdr:from>
    <xdr:to>
      <xdr:col>45</xdr:col>
      <xdr:colOff>381000</xdr:colOff>
      <xdr:row>23</xdr:row>
      <xdr:rowOff>171450</xdr:rowOff>
    </xdr:to>
    <xdr:grpSp>
      <xdr:nvGrpSpPr>
        <xdr:cNvPr id="696" name="Group 1880"/>
        <xdr:cNvGrpSpPr>
          <a:grpSpLocks/>
        </xdr:cNvGrpSpPr>
      </xdr:nvGrpSpPr>
      <xdr:grpSpPr>
        <a:xfrm>
          <a:off x="28184475" y="5905500"/>
          <a:ext cx="1143000" cy="114300"/>
          <a:chOff x="2938" y="620"/>
          <a:chExt cx="120" cy="12"/>
        </a:xfrm>
        <a:solidFill>
          <a:srgbClr val="FFFFFF"/>
        </a:solidFill>
      </xdr:grpSpPr>
      <xdr:sp>
        <xdr:nvSpPr>
          <xdr:cNvPr id="697" name="Line 1856"/>
          <xdr:cNvSpPr>
            <a:spLocks noChangeAspect="1"/>
          </xdr:cNvSpPr>
        </xdr:nvSpPr>
        <xdr:spPr>
          <a:xfrm>
            <a:off x="3000" y="622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8" name="Line 1857"/>
          <xdr:cNvSpPr>
            <a:spLocks noChangeAspect="1"/>
          </xdr:cNvSpPr>
        </xdr:nvSpPr>
        <xdr:spPr>
          <a:xfrm flipV="1">
            <a:off x="3000" y="622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699" name="Group 1879"/>
          <xdr:cNvGrpSpPr>
            <a:grpSpLocks/>
          </xdr:cNvGrpSpPr>
        </xdr:nvGrpSpPr>
        <xdr:grpSpPr>
          <a:xfrm>
            <a:off x="2938" y="620"/>
            <a:ext cx="120" cy="12"/>
            <a:chOff x="2938" y="620"/>
            <a:chExt cx="120" cy="12"/>
          </a:xfrm>
          <a:solidFill>
            <a:srgbClr val="FFFFFF"/>
          </a:solidFill>
        </xdr:grpSpPr>
        <xdr:grpSp>
          <xdr:nvGrpSpPr>
            <xdr:cNvPr id="700" name="Group 1878"/>
            <xdr:cNvGrpSpPr>
              <a:grpSpLocks/>
            </xdr:cNvGrpSpPr>
          </xdr:nvGrpSpPr>
          <xdr:grpSpPr>
            <a:xfrm>
              <a:off x="2938" y="620"/>
              <a:ext cx="120" cy="12"/>
              <a:chOff x="2938" y="620"/>
              <a:chExt cx="120" cy="12"/>
            </a:xfrm>
            <a:solidFill>
              <a:srgbClr val="FFFFFF"/>
            </a:solidFill>
          </xdr:grpSpPr>
          <xdr:sp>
            <xdr:nvSpPr>
              <xdr:cNvPr id="701" name="text 1492"/>
              <xdr:cNvSpPr txBox="1">
                <a:spLocks noChangeAspect="1" noChangeArrowheads="1"/>
              </xdr:cNvSpPr>
            </xdr:nvSpPr>
            <xdr:spPr>
              <a:xfrm>
                <a:off x="3030" y="620"/>
                <a:ext cx="1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27432" tIns="22860" rIns="27432" bIns="22860" anchor="ctr" vert="vert270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5</a:t>
                </a:r>
              </a:p>
            </xdr:txBody>
          </xdr:sp>
          <xdr:sp>
            <xdr:nvSpPr>
              <xdr:cNvPr id="702" name="Line 1860"/>
              <xdr:cNvSpPr>
                <a:spLocks noChangeAspect="1"/>
              </xdr:cNvSpPr>
            </xdr:nvSpPr>
            <xdr:spPr>
              <a:xfrm>
                <a:off x="3045" y="626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03" name="Oval 1861"/>
              <xdr:cNvSpPr>
                <a:spLocks noChangeAspect="1"/>
              </xdr:cNvSpPr>
            </xdr:nvSpPr>
            <xdr:spPr>
              <a:xfrm>
                <a:off x="2986" y="620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04" name="Oval 1862"/>
              <xdr:cNvSpPr>
                <a:spLocks noChangeAspect="1"/>
              </xdr:cNvSpPr>
            </xdr:nvSpPr>
            <xdr:spPr>
              <a:xfrm>
                <a:off x="2998" y="620"/>
                <a:ext cx="12" cy="12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05" name="Oval 1863"/>
              <xdr:cNvSpPr>
                <a:spLocks noChangeAspect="1"/>
              </xdr:cNvSpPr>
            </xdr:nvSpPr>
            <xdr:spPr>
              <a:xfrm>
                <a:off x="2962" y="620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06" name="Oval 1864"/>
              <xdr:cNvSpPr>
                <a:spLocks noChangeAspect="1"/>
              </xdr:cNvSpPr>
            </xdr:nvSpPr>
            <xdr:spPr>
              <a:xfrm>
                <a:off x="2974" y="620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07" name="Oval 1865"/>
              <xdr:cNvSpPr>
                <a:spLocks noChangeAspect="1"/>
              </xdr:cNvSpPr>
            </xdr:nvSpPr>
            <xdr:spPr>
              <a:xfrm>
                <a:off x="2950" y="620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08" name="Oval 1867"/>
              <xdr:cNvSpPr>
                <a:spLocks noChangeAspect="1"/>
              </xdr:cNvSpPr>
            </xdr:nvSpPr>
            <xdr:spPr>
              <a:xfrm>
                <a:off x="2938" y="620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709" name="Group 1868"/>
            <xdr:cNvGrpSpPr>
              <a:grpSpLocks/>
            </xdr:cNvGrpSpPr>
          </xdr:nvGrpSpPr>
          <xdr:grpSpPr>
            <a:xfrm>
              <a:off x="3020" y="620"/>
              <a:ext cx="5" cy="12"/>
              <a:chOff x="557" y="695"/>
              <a:chExt cx="5" cy="12"/>
            </a:xfrm>
            <a:solidFill>
              <a:srgbClr val="FFFFFF"/>
            </a:solidFill>
          </xdr:grpSpPr>
          <xdr:sp>
            <xdr:nvSpPr>
              <xdr:cNvPr id="710" name="Rectangle 1869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11" name="Line 1870"/>
              <xdr:cNvSpPr>
                <a:spLocks noChangeAspect="1"/>
              </xdr:cNvSpPr>
            </xdr:nvSpPr>
            <xdr:spPr>
              <a:xfrm flipV="1"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12" name="Line 1871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713" name="Rectangle 1872"/>
            <xdr:cNvSpPr>
              <a:spLocks noChangeAspect="1"/>
            </xdr:cNvSpPr>
          </xdr:nvSpPr>
          <xdr:spPr>
            <a:xfrm>
              <a:off x="3025" y="620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714" name="Group 1873"/>
            <xdr:cNvGrpSpPr>
              <a:grpSpLocks/>
            </xdr:cNvGrpSpPr>
          </xdr:nvGrpSpPr>
          <xdr:grpSpPr>
            <a:xfrm>
              <a:off x="3010" y="620"/>
              <a:ext cx="5" cy="12"/>
              <a:chOff x="557" y="695"/>
              <a:chExt cx="5" cy="12"/>
            </a:xfrm>
            <a:solidFill>
              <a:srgbClr val="FFFFFF"/>
            </a:solidFill>
          </xdr:grpSpPr>
          <xdr:sp>
            <xdr:nvSpPr>
              <xdr:cNvPr id="715" name="Rectangle 1874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16" name="Line 1875"/>
              <xdr:cNvSpPr>
                <a:spLocks noChangeAspect="1"/>
              </xdr:cNvSpPr>
            </xdr:nvSpPr>
            <xdr:spPr>
              <a:xfrm flipV="1"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17" name="Line 1876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718" name="Rectangle 1877"/>
            <xdr:cNvSpPr>
              <a:spLocks noChangeAspect="1"/>
            </xdr:cNvSpPr>
          </xdr:nvSpPr>
          <xdr:spPr>
            <a:xfrm>
              <a:off x="3015" y="620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44</xdr:col>
      <xdr:colOff>228600</xdr:colOff>
      <xdr:row>26</xdr:row>
      <xdr:rowOff>57150</xdr:rowOff>
    </xdr:from>
    <xdr:to>
      <xdr:col>45</xdr:col>
      <xdr:colOff>381000</xdr:colOff>
      <xdr:row>26</xdr:row>
      <xdr:rowOff>171450</xdr:rowOff>
    </xdr:to>
    <xdr:grpSp>
      <xdr:nvGrpSpPr>
        <xdr:cNvPr id="719" name="Group 1908"/>
        <xdr:cNvGrpSpPr>
          <a:grpSpLocks/>
        </xdr:cNvGrpSpPr>
      </xdr:nvGrpSpPr>
      <xdr:grpSpPr>
        <a:xfrm>
          <a:off x="28327350" y="6591300"/>
          <a:ext cx="1000125" cy="114300"/>
          <a:chOff x="2959" y="692"/>
          <a:chExt cx="105" cy="12"/>
        </a:xfrm>
        <a:solidFill>
          <a:srgbClr val="FFFFFF"/>
        </a:solidFill>
      </xdr:grpSpPr>
      <xdr:grpSp>
        <xdr:nvGrpSpPr>
          <xdr:cNvPr id="720" name="Group 1907"/>
          <xdr:cNvGrpSpPr>
            <a:grpSpLocks/>
          </xdr:cNvGrpSpPr>
        </xdr:nvGrpSpPr>
        <xdr:grpSpPr>
          <a:xfrm>
            <a:off x="2959" y="692"/>
            <a:ext cx="105" cy="12"/>
            <a:chOff x="2959" y="692"/>
            <a:chExt cx="105" cy="12"/>
          </a:xfrm>
          <a:solidFill>
            <a:srgbClr val="FFFFFF"/>
          </a:solidFill>
        </xdr:grpSpPr>
        <xdr:sp>
          <xdr:nvSpPr>
            <xdr:cNvPr id="721" name="Line 1882"/>
            <xdr:cNvSpPr>
              <a:spLocks noChangeAspect="1"/>
            </xdr:cNvSpPr>
          </xdr:nvSpPr>
          <xdr:spPr>
            <a:xfrm>
              <a:off x="3021" y="694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22" name="Line 1883"/>
            <xdr:cNvSpPr>
              <a:spLocks noChangeAspect="1"/>
            </xdr:cNvSpPr>
          </xdr:nvSpPr>
          <xdr:spPr>
            <a:xfrm flipV="1">
              <a:off x="3021" y="694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723" name="Group 1906"/>
            <xdr:cNvGrpSpPr>
              <a:grpSpLocks/>
            </xdr:cNvGrpSpPr>
          </xdr:nvGrpSpPr>
          <xdr:grpSpPr>
            <a:xfrm>
              <a:off x="2959" y="692"/>
              <a:ext cx="105" cy="12"/>
              <a:chOff x="2959" y="692"/>
              <a:chExt cx="105" cy="12"/>
            </a:xfrm>
            <a:solidFill>
              <a:srgbClr val="FFFFFF"/>
            </a:solidFill>
          </xdr:grpSpPr>
          <xdr:sp>
            <xdr:nvSpPr>
              <xdr:cNvPr id="724" name="Line 1887"/>
              <xdr:cNvSpPr>
                <a:spLocks noChangeAspect="1"/>
              </xdr:cNvSpPr>
            </xdr:nvSpPr>
            <xdr:spPr>
              <a:xfrm>
                <a:off x="3051" y="698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25" name="Oval 1888"/>
              <xdr:cNvSpPr>
                <a:spLocks noChangeAspect="1"/>
              </xdr:cNvSpPr>
            </xdr:nvSpPr>
            <xdr:spPr>
              <a:xfrm>
                <a:off x="3007" y="692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26" name="Oval 1889"/>
              <xdr:cNvSpPr>
                <a:spLocks noChangeAspect="1"/>
              </xdr:cNvSpPr>
            </xdr:nvSpPr>
            <xdr:spPr>
              <a:xfrm>
                <a:off x="3019" y="692"/>
                <a:ext cx="12" cy="12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27" name="Oval 1890"/>
              <xdr:cNvSpPr>
                <a:spLocks noChangeAspect="1"/>
              </xdr:cNvSpPr>
            </xdr:nvSpPr>
            <xdr:spPr>
              <a:xfrm>
                <a:off x="2983" y="692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28" name="Oval 1891"/>
              <xdr:cNvSpPr>
                <a:spLocks noChangeAspect="1"/>
              </xdr:cNvSpPr>
            </xdr:nvSpPr>
            <xdr:spPr>
              <a:xfrm>
                <a:off x="2995" y="692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29" name="Oval 1892"/>
              <xdr:cNvSpPr>
                <a:spLocks noChangeAspect="1"/>
              </xdr:cNvSpPr>
            </xdr:nvSpPr>
            <xdr:spPr>
              <a:xfrm>
                <a:off x="2971" y="692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30" name="Oval 1893"/>
              <xdr:cNvSpPr>
                <a:spLocks noChangeAspect="1"/>
              </xdr:cNvSpPr>
            </xdr:nvSpPr>
            <xdr:spPr>
              <a:xfrm>
                <a:off x="2959" y="692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731" name="Group 1894"/>
          <xdr:cNvGrpSpPr>
            <a:grpSpLocks/>
          </xdr:cNvGrpSpPr>
        </xdr:nvGrpSpPr>
        <xdr:grpSpPr>
          <a:xfrm>
            <a:off x="3041" y="692"/>
            <a:ext cx="5" cy="12"/>
            <a:chOff x="557" y="695"/>
            <a:chExt cx="5" cy="12"/>
          </a:xfrm>
          <a:solidFill>
            <a:srgbClr val="FFFFFF"/>
          </a:solidFill>
        </xdr:grpSpPr>
        <xdr:sp>
          <xdr:nvSpPr>
            <xdr:cNvPr id="732" name="Rectangle 1895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33" name="Line 1896"/>
            <xdr:cNvSpPr>
              <a:spLocks noChangeAspect="1"/>
            </xdr:cNvSpPr>
          </xdr:nvSpPr>
          <xdr:spPr>
            <a:xfrm flipV="1"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34" name="Line 1897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735" name="Rectangle 1898"/>
          <xdr:cNvSpPr>
            <a:spLocks noChangeAspect="1"/>
          </xdr:cNvSpPr>
        </xdr:nvSpPr>
        <xdr:spPr>
          <a:xfrm>
            <a:off x="3046" y="692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736" name="Group 1899"/>
          <xdr:cNvGrpSpPr>
            <a:grpSpLocks/>
          </xdr:cNvGrpSpPr>
        </xdr:nvGrpSpPr>
        <xdr:grpSpPr>
          <a:xfrm>
            <a:off x="3031" y="692"/>
            <a:ext cx="5" cy="12"/>
            <a:chOff x="557" y="695"/>
            <a:chExt cx="5" cy="12"/>
          </a:xfrm>
          <a:solidFill>
            <a:srgbClr val="FFFFFF"/>
          </a:solidFill>
        </xdr:grpSpPr>
        <xdr:sp>
          <xdr:nvSpPr>
            <xdr:cNvPr id="737" name="Rectangle 1900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38" name="Line 1901"/>
            <xdr:cNvSpPr>
              <a:spLocks noChangeAspect="1"/>
            </xdr:cNvSpPr>
          </xdr:nvSpPr>
          <xdr:spPr>
            <a:xfrm flipV="1"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39" name="Line 1902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740" name="Rectangle 1903"/>
          <xdr:cNvSpPr>
            <a:spLocks noChangeAspect="1"/>
          </xdr:cNvSpPr>
        </xdr:nvSpPr>
        <xdr:spPr>
          <a:xfrm>
            <a:off x="3036" y="692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44</xdr:col>
      <xdr:colOff>228600</xdr:colOff>
      <xdr:row>29</xdr:row>
      <xdr:rowOff>57150</xdr:rowOff>
    </xdr:from>
    <xdr:to>
      <xdr:col>45</xdr:col>
      <xdr:colOff>381000</xdr:colOff>
      <xdr:row>29</xdr:row>
      <xdr:rowOff>171450</xdr:rowOff>
    </xdr:to>
    <xdr:grpSp>
      <xdr:nvGrpSpPr>
        <xdr:cNvPr id="741" name="Group 1909"/>
        <xdr:cNvGrpSpPr>
          <a:grpSpLocks/>
        </xdr:cNvGrpSpPr>
      </xdr:nvGrpSpPr>
      <xdr:grpSpPr>
        <a:xfrm>
          <a:off x="28327350" y="7277100"/>
          <a:ext cx="1000125" cy="114300"/>
          <a:chOff x="2959" y="692"/>
          <a:chExt cx="105" cy="12"/>
        </a:xfrm>
        <a:solidFill>
          <a:srgbClr val="FFFFFF"/>
        </a:solidFill>
      </xdr:grpSpPr>
      <xdr:grpSp>
        <xdr:nvGrpSpPr>
          <xdr:cNvPr id="742" name="Group 1910"/>
          <xdr:cNvGrpSpPr>
            <a:grpSpLocks/>
          </xdr:cNvGrpSpPr>
        </xdr:nvGrpSpPr>
        <xdr:grpSpPr>
          <a:xfrm>
            <a:off x="2959" y="692"/>
            <a:ext cx="105" cy="12"/>
            <a:chOff x="2959" y="692"/>
            <a:chExt cx="105" cy="12"/>
          </a:xfrm>
          <a:solidFill>
            <a:srgbClr val="FFFFFF"/>
          </a:solidFill>
        </xdr:grpSpPr>
        <xdr:sp>
          <xdr:nvSpPr>
            <xdr:cNvPr id="743" name="Line 1911"/>
            <xdr:cNvSpPr>
              <a:spLocks noChangeAspect="1"/>
            </xdr:cNvSpPr>
          </xdr:nvSpPr>
          <xdr:spPr>
            <a:xfrm>
              <a:off x="3021" y="694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44" name="Line 1912"/>
            <xdr:cNvSpPr>
              <a:spLocks noChangeAspect="1"/>
            </xdr:cNvSpPr>
          </xdr:nvSpPr>
          <xdr:spPr>
            <a:xfrm flipV="1">
              <a:off x="3021" y="694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745" name="Group 1913"/>
            <xdr:cNvGrpSpPr>
              <a:grpSpLocks/>
            </xdr:cNvGrpSpPr>
          </xdr:nvGrpSpPr>
          <xdr:grpSpPr>
            <a:xfrm>
              <a:off x="2959" y="692"/>
              <a:ext cx="105" cy="12"/>
              <a:chOff x="2959" y="692"/>
              <a:chExt cx="105" cy="12"/>
            </a:xfrm>
            <a:solidFill>
              <a:srgbClr val="FFFFFF"/>
            </a:solidFill>
          </xdr:grpSpPr>
          <xdr:sp>
            <xdr:nvSpPr>
              <xdr:cNvPr id="746" name="Line 1914"/>
              <xdr:cNvSpPr>
                <a:spLocks noChangeAspect="1"/>
              </xdr:cNvSpPr>
            </xdr:nvSpPr>
            <xdr:spPr>
              <a:xfrm>
                <a:off x="3051" y="698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47" name="Oval 1915"/>
              <xdr:cNvSpPr>
                <a:spLocks noChangeAspect="1"/>
              </xdr:cNvSpPr>
            </xdr:nvSpPr>
            <xdr:spPr>
              <a:xfrm>
                <a:off x="3007" y="692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48" name="Oval 1916"/>
              <xdr:cNvSpPr>
                <a:spLocks noChangeAspect="1"/>
              </xdr:cNvSpPr>
            </xdr:nvSpPr>
            <xdr:spPr>
              <a:xfrm>
                <a:off x="3019" y="692"/>
                <a:ext cx="12" cy="12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49" name="Oval 1917"/>
              <xdr:cNvSpPr>
                <a:spLocks noChangeAspect="1"/>
              </xdr:cNvSpPr>
            </xdr:nvSpPr>
            <xdr:spPr>
              <a:xfrm>
                <a:off x="2983" y="692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50" name="Oval 1918"/>
              <xdr:cNvSpPr>
                <a:spLocks noChangeAspect="1"/>
              </xdr:cNvSpPr>
            </xdr:nvSpPr>
            <xdr:spPr>
              <a:xfrm>
                <a:off x="2995" y="692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51" name="Oval 1919"/>
              <xdr:cNvSpPr>
                <a:spLocks noChangeAspect="1"/>
              </xdr:cNvSpPr>
            </xdr:nvSpPr>
            <xdr:spPr>
              <a:xfrm>
                <a:off x="2971" y="692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52" name="Oval 1920"/>
              <xdr:cNvSpPr>
                <a:spLocks noChangeAspect="1"/>
              </xdr:cNvSpPr>
            </xdr:nvSpPr>
            <xdr:spPr>
              <a:xfrm>
                <a:off x="2959" y="692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753" name="Group 1921"/>
          <xdr:cNvGrpSpPr>
            <a:grpSpLocks/>
          </xdr:cNvGrpSpPr>
        </xdr:nvGrpSpPr>
        <xdr:grpSpPr>
          <a:xfrm>
            <a:off x="3041" y="692"/>
            <a:ext cx="5" cy="12"/>
            <a:chOff x="557" y="695"/>
            <a:chExt cx="5" cy="12"/>
          </a:xfrm>
          <a:solidFill>
            <a:srgbClr val="FFFFFF"/>
          </a:solidFill>
        </xdr:grpSpPr>
        <xdr:sp>
          <xdr:nvSpPr>
            <xdr:cNvPr id="754" name="Rectangle 1922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55" name="Line 1923"/>
            <xdr:cNvSpPr>
              <a:spLocks noChangeAspect="1"/>
            </xdr:cNvSpPr>
          </xdr:nvSpPr>
          <xdr:spPr>
            <a:xfrm flipV="1"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56" name="Line 1924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757" name="Rectangle 1925"/>
          <xdr:cNvSpPr>
            <a:spLocks noChangeAspect="1"/>
          </xdr:cNvSpPr>
        </xdr:nvSpPr>
        <xdr:spPr>
          <a:xfrm>
            <a:off x="3046" y="692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758" name="Group 1926"/>
          <xdr:cNvGrpSpPr>
            <a:grpSpLocks/>
          </xdr:cNvGrpSpPr>
        </xdr:nvGrpSpPr>
        <xdr:grpSpPr>
          <a:xfrm>
            <a:off x="3031" y="692"/>
            <a:ext cx="5" cy="12"/>
            <a:chOff x="557" y="695"/>
            <a:chExt cx="5" cy="12"/>
          </a:xfrm>
          <a:solidFill>
            <a:srgbClr val="FFFFFF"/>
          </a:solidFill>
        </xdr:grpSpPr>
        <xdr:sp>
          <xdr:nvSpPr>
            <xdr:cNvPr id="759" name="Rectangle 1927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60" name="Line 1928"/>
            <xdr:cNvSpPr>
              <a:spLocks noChangeAspect="1"/>
            </xdr:cNvSpPr>
          </xdr:nvSpPr>
          <xdr:spPr>
            <a:xfrm flipV="1"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61" name="Line 1929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762" name="Rectangle 1930"/>
          <xdr:cNvSpPr>
            <a:spLocks noChangeAspect="1"/>
          </xdr:cNvSpPr>
        </xdr:nvSpPr>
        <xdr:spPr>
          <a:xfrm>
            <a:off x="3036" y="692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28575</xdr:colOff>
      <xdr:row>28</xdr:row>
      <xdr:rowOff>57150</xdr:rowOff>
    </xdr:from>
    <xdr:to>
      <xdr:col>9</xdr:col>
      <xdr:colOff>285750</xdr:colOff>
      <xdr:row>28</xdr:row>
      <xdr:rowOff>171450</xdr:rowOff>
    </xdr:to>
    <xdr:grpSp>
      <xdr:nvGrpSpPr>
        <xdr:cNvPr id="763" name="Group 1931"/>
        <xdr:cNvGrpSpPr>
          <a:grpSpLocks noChangeAspect="1"/>
        </xdr:cNvGrpSpPr>
      </xdr:nvGrpSpPr>
      <xdr:grpSpPr>
        <a:xfrm>
          <a:off x="5657850" y="70485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764" name="Oval 193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5" name="Oval 193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6" name="Rectangle 193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304800</xdr:colOff>
      <xdr:row>32</xdr:row>
      <xdr:rowOff>66675</xdr:rowOff>
    </xdr:from>
    <xdr:to>
      <xdr:col>6</xdr:col>
      <xdr:colOff>561975</xdr:colOff>
      <xdr:row>32</xdr:row>
      <xdr:rowOff>180975</xdr:rowOff>
    </xdr:to>
    <xdr:grpSp>
      <xdr:nvGrpSpPr>
        <xdr:cNvPr id="767" name="Group 1935"/>
        <xdr:cNvGrpSpPr>
          <a:grpSpLocks noChangeAspect="1"/>
        </xdr:cNvGrpSpPr>
      </xdr:nvGrpSpPr>
      <xdr:grpSpPr>
        <a:xfrm>
          <a:off x="3790950" y="79724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768" name="Oval 193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9" name="Oval 193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0" name="Rectangle 193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295275</xdr:colOff>
      <xdr:row>28</xdr:row>
      <xdr:rowOff>57150</xdr:rowOff>
    </xdr:from>
    <xdr:to>
      <xdr:col>62</xdr:col>
      <xdr:colOff>552450</xdr:colOff>
      <xdr:row>28</xdr:row>
      <xdr:rowOff>171450</xdr:rowOff>
    </xdr:to>
    <xdr:grpSp>
      <xdr:nvGrpSpPr>
        <xdr:cNvPr id="771" name="Group 1939"/>
        <xdr:cNvGrpSpPr>
          <a:grpSpLocks noChangeAspect="1"/>
        </xdr:cNvGrpSpPr>
      </xdr:nvGrpSpPr>
      <xdr:grpSpPr>
        <a:xfrm>
          <a:off x="40052625" y="70485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772" name="Oval 194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3" name="Oval 194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4" name="Rectangle 194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295275</xdr:colOff>
      <xdr:row>31</xdr:row>
      <xdr:rowOff>57150</xdr:rowOff>
    </xdr:from>
    <xdr:to>
      <xdr:col>62</xdr:col>
      <xdr:colOff>552450</xdr:colOff>
      <xdr:row>31</xdr:row>
      <xdr:rowOff>171450</xdr:rowOff>
    </xdr:to>
    <xdr:grpSp>
      <xdr:nvGrpSpPr>
        <xdr:cNvPr id="775" name="Group 1943"/>
        <xdr:cNvGrpSpPr>
          <a:grpSpLocks noChangeAspect="1"/>
        </xdr:cNvGrpSpPr>
      </xdr:nvGrpSpPr>
      <xdr:grpSpPr>
        <a:xfrm>
          <a:off x="40052625" y="77343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776" name="Oval 194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7" name="Oval 194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8" name="Rectangle 194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104775</xdr:colOff>
      <xdr:row>25</xdr:row>
      <xdr:rowOff>57150</xdr:rowOff>
    </xdr:from>
    <xdr:to>
      <xdr:col>59</xdr:col>
      <xdr:colOff>361950</xdr:colOff>
      <xdr:row>25</xdr:row>
      <xdr:rowOff>171450</xdr:rowOff>
    </xdr:to>
    <xdr:grpSp>
      <xdr:nvGrpSpPr>
        <xdr:cNvPr id="779" name="Group 1947"/>
        <xdr:cNvGrpSpPr>
          <a:grpSpLocks noChangeAspect="1"/>
        </xdr:cNvGrpSpPr>
      </xdr:nvGrpSpPr>
      <xdr:grpSpPr>
        <a:xfrm>
          <a:off x="38119050" y="63627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780" name="Oval 194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1" name="Oval 194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2" name="Rectangle 195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45</xdr:col>
      <xdr:colOff>381000</xdr:colOff>
      <xdr:row>25</xdr:row>
      <xdr:rowOff>57150</xdr:rowOff>
    </xdr:from>
    <xdr:to>
      <xdr:col>46</xdr:col>
      <xdr:colOff>771525</xdr:colOff>
      <xdr:row>25</xdr:row>
      <xdr:rowOff>171450</xdr:rowOff>
    </xdr:to>
    <xdr:grpSp>
      <xdr:nvGrpSpPr>
        <xdr:cNvPr id="783" name="Group 2037"/>
        <xdr:cNvGrpSpPr>
          <a:grpSpLocks/>
        </xdr:cNvGrpSpPr>
      </xdr:nvGrpSpPr>
      <xdr:grpSpPr>
        <a:xfrm>
          <a:off x="29327475" y="6362700"/>
          <a:ext cx="838200" cy="114300"/>
          <a:chOff x="3869" y="668"/>
          <a:chExt cx="88" cy="12"/>
        </a:xfrm>
        <a:solidFill>
          <a:srgbClr val="FFFFFF"/>
        </a:solidFill>
      </xdr:grpSpPr>
      <xdr:sp>
        <xdr:nvSpPr>
          <xdr:cNvPr id="784" name="text 1492"/>
          <xdr:cNvSpPr txBox="1">
            <a:spLocks noChangeAspect="1" noChangeArrowheads="1"/>
          </xdr:cNvSpPr>
        </xdr:nvSpPr>
        <xdr:spPr>
          <a:xfrm>
            <a:off x="3882" y="668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785" name="Line 2030"/>
          <xdr:cNvSpPr>
            <a:spLocks noChangeAspect="1"/>
          </xdr:cNvSpPr>
        </xdr:nvSpPr>
        <xdr:spPr>
          <a:xfrm>
            <a:off x="3869" y="674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6" name="Oval 2031"/>
          <xdr:cNvSpPr>
            <a:spLocks noChangeAspect="1"/>
          </xdr:cNvSpPr>
        </xdr:nvSpPr>
        <xdr:spPr>
          <a:xfrm>
            <a:off x="3909" y="66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7" name="Oval 2032"/>
          <xdr:cNvSpPr>
            <a:spLocks noChangeAspect="1"/>
          </xdr:cNvSpPr>
        </xdr:nvSpPr>
        <xdr:spPr>
          <a:xfrm>
            <a:off x="3945" y="66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8" name="Oval 2033"/>
          <xdr:cNvSpPr>
            <a:spLocks noChangeAspect="1"/>
          </xdr:cNvSpPr>
        </xdr:nvSpPr>
        <xdr:spPr>
          <a:xfrm>
            <a:off x="3933" y="66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9" name="Oval 2034"/>
          <xdr:cNvSpPr>
            <a:spLocks noChangeAspect="1"/>
          </xdr:cNvSpPr>
        </xdr:nvSpPr>
        <xdr:spPr>
          <a:xfrm>
            <a:off x="3921" y="66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0" name="Oval 2035"/>
          <xdr:cNvSpPr>
            <a:spLocks noChangeAspect="1"/>
          </xdr:cNvSpPr>
        </xdr:nvSpPr>
        <xdr:spPr>
          <a:xfrm>
            <a:off x="3897" y="66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45</xdr:col>
      <xdr:colOff>381000</xdr:colOff>
      <xdr:row>28</xdr:row>
      <xdr:rowOff>57150</xdr:rowOff>
    </xdr:from>
    <xdr:to>
      <xdr:col>46</xdr:col>
      <xdr:colOff>514350</xdr:colOff>
      <xdr:row>28</xdr:row>
      <xdr:rowOff>171450</xdr:rowOff>
    </xdr:to>
    <xdr:grpSp>
      <xdr:nvGrpSpPr>
        <xdr:cNvPr id="791" name="Group 2045"/>
        <xdr:cNvGrpSpPr>
          <a:grpSpLocks/>
        </xdr:cNvGrpSpPr>
      </xdr:nvGrpSpPr>
      <xdr:grpSpPr>
        <a:xfrm>
          <a:off x="29327475" y="7048500"/>
          <a:ext cx="581025" cy="114300"/>
          <a:chOff x="3872" y="740"/>
          <a:chExt cx="61" cy="12"/>
        </a:xfrm>
        <a:solidFill>
          <a:srgbClr val="FFFFFF"/>
        </a:solidFill>
      </xdr:grpSpPr>
      <xdr:sp>
        <xdr:nvSpPr>
          <xdr:cNvPr id="792" name="Line 2039"/>
          <xdr:cNvSpPr>
            <a:spLocks noChangeAspect="1"/>
          </xdr:cNvSpPr>
        </xdr:nvSpPr>
        <xdr:spPr>
          <a:xfrm>
            <a:off x="3872" y="746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3" name="Oval 2040"/>
          <xdr:cNvSpPr>
            <a:spLocks noChangeAspect="1"/>
          </xdr:cNvSpPr>
        </xdr:nvSpPr>
        <xdr:spPr>
          <a:xfrm>
            <a:off x="3897" y="740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4" name="Oval 2041"/>
          <xdr:cNvSpPr>
            <a:spLocks noChangeAspect="1"/>
          </xdr:cNvSpPr>
        </xdr:nvSpPr>
        <xdr:spPr>
          <a:xfrm>
            <a:off x="3921" y="740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5" name="Oval 2042"/>
          <xdr:cNvSpPr>
            <a:spLocks noChangeAspect="1"/>
          </xdr:cNvSpPr>
        </xdr:nvSpPr>
        <xdr:spPr>
          <a:xfrm>
            <a:off x="3885" y="74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6" name="Oval 2043"/>
          <xdr:cNvSpPr>
            <a:spLocks noChangeAspect="1"/>
          </xdr:cNvSpPr>
        </xdr:nvSpPr>
        <xdr:spPr>
          <a:xfrm>
            <a:off x="3909" y="740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45</xdr:col>
      <xdr:colOff>381000</xdr:colOff>
      <xdr:row>31</xdr:row>
      <xdr:rowOff>57150</xdr:rowOff>
    </xdr:from>
    <xdr:to>
      <xdr:col>46</xdr:col>
      <xdr:colOff>838200</xdr:colOff>
      <xdr:row>31</xdr:row>
      <xdr:rowOff>171450</xdr:rowOff>
    </xdr:to>
    <xdr:grpSp>
      <xdr:nvGrpSpPr>
        <xdr:cNvPr id="797" name="Group 2061"/>
        <xdr:cNvGrpSpPr>
          <a:grpSpLocks/>
        </xdr:cNvGrpSpPr>
      </xdr:nvGrpSpPr>
      <xdr:grpSpPr>
        <a:xfrm>
          <a:off x="29327475" y="7734300"/>
          <a:ext cx="904875" cy="114300"/>
          <a:chOff x="3868" y="812"/>
          <a:chExt cx="95" cy="12"/>
        </a:xfrm>
        <a:solidFill>
          <a:srgbClr val="FFFFFF"/>
        </a:solidFill>
      </xdr:grpSpPr>
      <xdr:sp>
        <xdr:nvSpPr>
          <xdr:cNvPr id="798" name="Line 2047"/>
          <xdr:cNvSpPr>
            <a:spLocks noChangeAspect="1"/>
          </xdr:cNvSpPr>
        </xdr:nvSpPr>
        <xdr:spPr>
          <a:xfrm>
            <a:off x="3868" y="818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9" name="Oval 2048"/>
          <xdr:cNvSpPr>
            <a:spLocks noChangeAspect="1"/>
          </xdr:cNvSpPr>
        </xdr:nvSpPr>
        <xdr:spPr>
          <a:xfrm>
            <a:off x="3915" y="812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0" name="Oval 2049"/>
          <xdr:cNvSpPr>
            <a:spLocks noChangeAspect="1"/>
          </xdr:cNvSpPr>
        </xdr:nvSpPr>
        <xdr:spPr>
          <a:xfrm>
            <a:off x="3951" y="812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1" name="Oval 2050"/>
          <xdr:cNvSpPr>
            <a:spLocks noChangeAspect="1"/>
          </xdr:cNvSpPr>
        </xdr:nvSpPr>
        <xdr:spPr>
          <a:xfrm>
            <a:off x="3939" y="812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2" name="Oval 2051"/>
          <xdr:cNvSpPr>
            <a:spLocks noChangeAspect="1"/>
          </xdr:cNvSpPr>
        </xdr:nvSpPr>
        <xdr:spPr>
          <a:xfrm>
            <a:off x="3927" y="812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3" name="Oval 2052"/>
          <xdr:cNvSpPr>
            <a:spLocks noChangeAspect="1"/>
          </xdr:cNvSpPr>
        </xdr:nvSpPr>
        <xdr:spPr>
          <a:xfrm>
            <a:off x="3903" y="812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4" name="Rectangle 2054"/>
          <xdr:cNvSpPr>
            <a:spLocks noChangeAspect="1"/>
          </xdr:cNvSpPr>
        </xdr:nvSpPr>
        <xdr:spPr>
          <a:xfrm>
            <a:off x="3886" y="812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5" name="Rectangle 2055"/>
          <xdr:cNvSpPr>
            <a:spLocks noChangeAspect="1"/>
          </xdr:cNvSpPr>
        </xdr:nvSpPr>
        <xdr:spPr>
          <a:xfrm>
            <a:off x="3881" y="812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6" name="Line 2056"/>
          <xdr:cNvSpPr>
            <a:spLocks noChangeAspect="1"/>
          </xdr:cNvSpPr>
        </xdr:nvSpPr>
        <xdr:spPr>
          <a:xfrm>
            <a:off x="3886" y="812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7" name="Line 2057"/>
          <xdr:cNvSpPr>
            <a:spLocks noChangeAspect="1"/>
          </xdr:cNvSpPr>
        </xdr:nvSpPr>
        <xdr:spPr>
          <a:xfrm flipV="1">
            <a:off x="3886" y="812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8" name="Oval 2058"/>
          <xdr:cNvSpPr>
            <a:spLocks noChangeAspect="1"/>
          </xdr:cNvSpPr>
        </xdr:nvSpPr>
        <xdr:spPr>
          <a:xfrm>
            <a:off x="3891" y="812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9" name="Line 2059"/>
          <xdr:cNvSpPr>
            <a:spLocks noChangeAspect="1"/>
          </xdr:cNvSpPr>
        </xdr:nvSpPr>
        <xdr:spPr>
          <a:xfrm flipV="1">
            <a:off x="3893" y="814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0" name="Line 2060"/>
          <xdr:cNvSpPr>
            <a:spLocks noChangeAspect="1"/>
          </xdr:cNvSpPr>
        </xdr:nvSpPr>
        <xdr:spPr>
          <a:xfrm>
            <a:off x="3893" y="814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130</xdr:col>
      <xdr:colOff>114300</xdr:colOff>
      <xdr:row>40</xdr:row>
      <xdr:rowOff>9525</xdr:rowOff>
    </xdr:from>
    <xdr:ext cx="847725" cy="457200"/>
    <xdr:sp>
      <xdr:nvSpPr>
        <xdr:cNvPr id="811" name="text 774"/>
        <xdr:cNvSpPr txBox="1">
          <a:spLocks noChangeArrowheads="1"/>
        </xdr:cNvSpPr>
      </xdr:nvSpPr>
      <xdr:spPr>
        <a:xfrm>
          <a:off x="83915250" y="9744075"/>
          <a:ext cx="847725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pěší přechod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388,351</a:t>
          </a:r>
        </a:p>
      </xdr:txBody>
    </xdr:sp>
    <xdr:clientData/>
  </xdr:oneCellAnchor>
  <xdr:twoCellAnchor>
    <xdr:from>
      <xdr:col>81</xdr:col>
      <xdr:colOff>95250</xdr:colOff>
      <xdr:row>22</xdr:row>
      <xdr:rowOff>219075</xdr:rowOff>
    </xdr:from>
    <xdr:to>
      <xdr:col>81</xdr:col>
      <xdr:colOff>361950</xdr:colOff>
      <xdr:row>24</xdr:row>
      <xdr:rowOff>114300</xdr:rowOff>
    </xdr:to>
    <xdr:grpSp>
      <xdr:nvGrpSpPr>
        <xdr:cNvPr id="812" name="Group 2063"/>
        <xdr:cNvGrpSpPr>
          <a:grpSpLocks noChangeAspect="1"/>
        </xdr:cNvGrpSpPr>
      </xdr:nvGrpSpPr>
      <xdr:grpSpPr>
        <a:xfrm>
          <a:off x="52358925" y="58388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813" name="Line 206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4" name="Oval 206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66</xdr:col>
      <xdr:colOff>0</xdr:colOff>
      <xdr:row>22</xdr:row>
      <xdr:rowOff>85725</xdr:rowOff>
    </xdr:from>
    <xdr:to>
      <xdr:col>80</xdr:col>
      <xdr:colOff>657225</xdr:colOff>
      <xdr:row>23</xdr:row>
      <xdr:rowOff>161925</xdr:rowOff>
    </xdr:to>
    <xdr:grpSp>
      <xdr:nvGrpSpPr>
        <xdr:cNvPr id="815" name="Group 2067"/>
        <xdr:cNvGrpSpPr>
          <a:grpSpLocks/>
        </xdr:cNvGrpSpPr>
      </xdr:nvGrpSpPr>
      <xdr:grpSpPr>
        <a:xfrm>
          <a:off x="42348150" y="5705475"/>
          <a:ext cx="9725025" cy="304800"/>
          <a:chOff x="89" y="287"/>
          <a:chExt cx="863" cy="32"/>
        </a:xfrm>
        <a:solidFill>
          <a:srgbClr val="FFFFFF"/>
        </a:solidFill>
      </xdr:grpSpPr>
      <xdr:sp>
        <xdr:nvSpPr>
          <xdr:cNvPr id="816" name="Rectangle 2068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7" name="Rectangle 2069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8" name="Rectangle 2070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9" name="Rectangle 2071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0" name="Rectangle 2072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1" name="Rectangle 2073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2" name="Rectangle 2074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3" name="Rectangle 2075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4" name="Rectangle 2076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73</xdr:col>
      <xdr:colOff>0</xdr:colOff>
      <xdr:row>22</xdr:row>
      <xdr:rowOff>123825</xdr:rowOff>
    </xdr:from>
    <xdr:to>
      <xdr:col>74</xdr:col>
      <xdr:colOff>0</xdr:colOff>
      <xdr:row>23</xdr:row>
      <xdr:rowOff>123825</xdr:rowOff>
    </xdr:to>
    <xdr:sp>
      <xdr:nvSpPr>
        <xdr:cNvPr id="825" name="text 7125"/>
        <xdr:cNvSpPr txBox="1">
          <a:spLocks noChangeArrowheads="1"/>
        </xdr:cNvSpPr>
      </xdr:nvSpPr>
      <xdr:spPr>
        <a:xfrm>
          <a:off x="47082075" y="574357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203</a:t>
          </a:r>
        </a:p>
      </xdr:txBody>
    </xdr:sp>
    <xdr:clientData/>
  </xdr:twoCellAnchor>
  <xdr:twoCellAnchor>
    <xdr:from>
      <xdr:col>71</xdr:col>
      <xdr:colOff>0</xdr:colOff>
      <xdr:row>24</xdr:row>
      <xdr:rowOff>0</xdr:rowOff>
    </xdr:from>
    <xdr:to>
      <xdr:col>72</xdr:col>
      <xdr:colOff>0</xdr:colOff>
      <xdr:row>25</xdr:row>
      <xdr:rowOff>0</xdr:rowOff>
    </xdr:to>
    <xdr:sp>
      <xdr:nvSpPr>
        <xdr:cNvPr id="826" name="text 7166"/>
        <xdr:cNvSpPr txBox="1">
          <a:spLocks noChangeArrowheads="1"/>
        </xdr:cNvSpPr>
      </xdr:nvSpPr>
      <xdr:spPr>
        <a:xfrm>
          <a:off x="45786675" y="6076950"/>
          <a:ext cx="44767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c *</a:t>
          </a:r>
        </a:p>
      </xdr:txBody>
    </xdr:sp>
    <xdr:clientData/>
  </xdr:twoCellAnchor>
  <xdr:twoCellAnchor editAs="absolute">
    <xdr:from>
      <xdr:col>64</xdr:col>
      <xdr:colOff>647700</xdr:colOff>
      <xdr:row>23</xdr:row>
      <xdr:rowOff>57150</xdr:rowOff>
    </xdr:from>
    <xdr:to>
      <xdr:col>65</xdr:col>
      <xdr:colOff>409575</xdr:colOff>
      <xdr:row>23</xdr:row>
      <xdr:rowOff>171450</xdr:rowOff>
    </xdr:to>
    <xdr:grpSp>
      <xdr:nvGrpSpPr>
        <xdr:cNvPr id="827" name="Group 2079"/>
        <xdr:cNvGrpSpPr>
          <a:grpSpLocks noChangeAspect="1"/>
        </xdr:cNvGrpSpPr>
      </xdr:nvGrpSpPr>
      <xdr:grpSpPr>
        <a:xfrm>
          <a:off x="41700450" y="5905500"/>
          <a:ext cx="609600" cy="114300"/>
          <a:chOff x="162" y="311"/>
          <a:chExt cx="64" cy="12"/>
        </a:xfrm>
        <a:solidFill>
          <a:srgbClr val="FFFFFF"/>
        </a:solidFill>
      </xdr:grpSpPr>
      <xdr:sp>
        <xdr:nvSpPr>
          <xdr:cNvPr id="828" name="Line 2080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9" name="Oval 2081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0" name="Oval 2082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1" name="Oval 2083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2" name="Oval 2084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3" name="Rectangle 2085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81</xdr:col>
      <xdr:colOff>28575</xdr:colOff>
      <xdr:row>25</xdr:row>
      <xdr:rowOff>57150</xdr:rowOff>
    </xdr:from>
    <xdr:to>
      <xdr:col>82</xdr:col>
      <xdr:colOff>447675</xdr:colOff>
      <xdr:row>25</xdr:row>
      <xdr:rowOff>171450</xdr:rowOff>
    </xdr:to>
    <xdr:grpSp>
      <xdr:nvGrpSpPr>
        <xdr:cNvPr id="834" name="Group 2086"/>
        <xdr:cNvGrpSpPr>
          <a:grpSpLocks/>
        </xdr:cNvGrpSpPr>
      </xdr:nvGrpSpPr>
      <xdr:grpSpPr>
        <a:xfrm>
          <a:off x="52292250" y="6362700"/>
          <a:ext cx="866775" cy="114300"/>
          <a:chOff x="330" y="119"/>
          <a:chExt cx="91" cy="12"/>
        </a:xfrm>
        <a:solidFill>
          <a:srgbClr val="FFFFFF"/>
        </a:solidFill>
      </xdr:grpSpPr>
      <xdr:sp>
        <xdr:nvSpPr>
          <xdr:cNvPr id="835" name="text 1492"/>
          <xdr:cNvSpPr txBox="1">
            <a:spLocks noChangeAspect="1" noChangeArrowheads="1"/>
          </xdr:cNvSpPr>
        </xdr:nvSpPr>
        <xdr:spPr>
          <a:xfrm>
            <a:off x="346" y="11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836" name="Line 2088"/>
          <xdr:cNvSpPr>
            <a:spLocks noChangeAspect="1"/>
          </xdr:cNvSpPr>
        </xdr:nvSpPr>
        <xdr:spPr>
          <a:xfrm>
            <a:off x="333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7" name="Oval 2089"/>
          <xdr:cNvSpPr>
            <a:spLocks noChangeAspect="1"/>
          </xdr:cNvSpPr>
        </xdr:nvSpPr>
        <xdr:spPr>
          <a:xfrm>
            <a:off x="373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8" name="Oval 2090"/>
          <xdr:cNvSpPr>
            <a:spLocks noChangeAspect="1"/>
          </xdr:cNvSpPr>
        </xdr:nvSpPr>
        <xdr:spPr>
          <a:xfrm>
            <a:off x="4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9" name="Oval 2091"/>
          <xdr:cNvSpPr>
            <a:spLocks noChangeAspect="1"/>
          </xdr:cNvSpPr>
        </xdr:nvSpPr>
        <xdr:spPr>
          <a:xfrm>
            <a:off x="39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0" name="Oval 2092"/>
          <xdr:cNvSpPr>
            <a:spLocks noChangeAspect="1"/>
          </xdr:cNvSpPr>
        </xdr:nvSpPr>
        <xdr:spPr>
          <a:xfrm>
            <a:off x="385" y="1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1" name="Oval 2093"/>
          <xdr:cNvSpPr>
            <a:spLocks noChangeAspect="1"/>
          </xdr:cNvSpPr>
        </xdr:nvSpPr>
        <xdr:spPr>
          <a:xfrm>
            <a:off x="3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2" name="Rectangle 2094"/>
          <xdr:cNvSpPr>
            <a:spLocks noChangeAspect="1"/>
          </xdr:cNvSpPr>
        </xdr:nvSpPr>
        <xdr:spPr>
          <a:xfrm>
            <a:off x="330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66</xdr:col>
      <xdr:colOff>133350</xdr:colOff>
      <xdr:row>21</xdr:row>
      <xdr:rowOff>0</xdr:rowOff>
    </xdr:from>
    <xdr:to>
      <xdr:col>66</xdr:col>
      <xdr:colOff>590550</xdr:colOff>
      <xdr:row>22</xdr:row>
      <xdr:rowOff>0</xdr:rowOff>
    </xdr:to>
    <xdr:sp>
      <xdr:nvSpPr>
        <xdr:cNvPr id="843" name="Rectangle 2096" descr="Světlý svislý"/>
        <xdr:cNvSpPr>
          <a:spLocks/>
        </xdr:cNvSpPr>
      </xdr:nvSpPr>
      <xdr:spPr>
        <a:xfrm>
          <a:off x="42481500" y="5391150"/>
          <a:ext cx="45720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838200</xdr:colOff>
      <xdr:row>21</xdr:row>
      <xdr:rowOff>0</xdr:rowOff>
    </xdr:from>
    <xdr:to>
      <xdr:col>66</xdr:col>
      <xdr:colOff>0</xdr:colOff>
      <xdr:row>22</xdr:row>
      <xdr:rowOff>0</xdr:rowOff>
    </xdr:to>
    <xdr:sp>
      <xdr:nvSpPr>
        <xdr:cNvPr id="844" name="Rectangle 2097" descr="Světlý svislý"/>
        <xdr:cNvSpPr>
          <a:spLocks/>
        </xdr:cNvSpPr>
      </xdr:nvSpPr>
      <xdr:spPr>
        <a:xfrm>
          <a:off x="41890950" y="5391150"/>
          <a:ext cx="45720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828675</xdr:colOff>
      <xdr:row>32</xdr:row>
      <xdr:rowOff>0</xdr:rowOff>
    </xdr:from>
    <xdr:to>
      <xdr:col>65</xdr:col>
      <xdr:colOff>438150</xdr:colOff>
      <xdr:row>33</xdr:row>
      <xdr:rowOff>0</xdr:rowOff>
    </xdr:to>
    <xdr:sp>
      <xdr:nvSpPr>
        <xdr:cNvPr id="845" name="Rectangle 2098" descr="Světlý svislý"/>
        <xdr:cNvSpPr>
          <a:spLocks/>
        </xdr:cNvSpPr>
      </xdr:nvSpPr>
      <xdr:spPr>
        <a:xfrm>
          <a:off x="41881425" y="7905750"/>
          <a:ext cx="45720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609600</xdr:colOff>
      <xdr:row>19</xdr:row>
      <xdr:rowOff>0</xdr:rowOff>
    </xdr:from>
    <xdr:to>
      <xdr:col>64</xdr:col>
      <xdr:colOff>838200</xdr:colOff>
      <xdr:row>21</xdr:row>
      <xdr:rowOff>0</xdr:rowOff>
    </xdr:to>
    <xdr:sp>
      <xdr:nvSpPr>
        <xdr:cNvPr id="846" name="Rectangle 2099" descr="Světlý vodorovný"/>
        <xdr:cNvSpPr>
          <a:spLocks/>
        </xdr:cNvSpPr>
      </xdr:nvSpPr>
      <xdr:spPr>
        <a:xfrm rot="5400000">
          <a:off x="41662350" y="4933950"/>
          <a:ext cx="228600" cy="45720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228600</xdr:colOff>
      <xdr:row>30</xdr:row>
      <xdr:rowOff>114300</xdr:rowOff>
    </xdr:from>
    <xdr:to>
      <xdr:col>77</xdr:col>
      <xdr:colOff>228600</xdr:colOff>
      <xdr:row>35</xdr:row>
      <xdr:rowOff>114300</xdr:rowOff>
    </xdr:to>
    <xdr:sp>
      <xdr:nvSpPr>
        <xdr:cNvPr id="847" name="Line 2103"/>
        <xdr:cNvSpPr>
          <a:spLocks/>
        </xdr:cNvSpPr>
      </xdr:nvSpPr>
      <xdr:spPr>
        <a:xfrm>
          <a:off x="44719875" y="7562850"/>
          <a:ext cx="51816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74</xdr:col>
      <xdr:colOff>209550</xdr:colOff>
      <xdr:row>33</xdr:row>
      <xdr:rowOff>0</xdr:rowOff>
    </xdr:from>
    <xdr:ext cx="257175" cy="228600"/>
    <xdr:sp>
      <xdr:nvSpPr>
        <xdr:cNvPr id="848" name="text 342"/>
        <xdr:cNvSpPr txBox="1">
          <a:spLocks noChangeArrowheads="1"/>
        </xdr:cNvSpPr>
      </xdr:nvSpPr>
      <xdr:spPr>
        <a:xfrm>
          <a:off x="47739300" y="8134350"/>
          <a:ext cx="2571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twoCellAnchor>
    <xdr:from>
      <xdr:col>82</xdr:col>
      <xdr:colOff>142875</xdr:colOff>
      <xdr:row>33</xdr:row>
      <xdr:rowOff>0</xdr:rowOff>
    </xdr:from>
    <xdr:to>
      <xdr:col>82</xdr:col>
      <xdr:colOff>600075</xdr:colOff>
      <xdr:row>34</xdr:row>
      <xdr:rowOff>0</xdr:rowOff>
    </xdr:to>
    <xdr:sp>
      <xdr:nvSpPr>
        <xdr:cNvPr id="849" name="Rectangle 2104" descr="Světlý svislý"/>
        <xdr:cNvSpPr>
          <a:spLocks/>
        </xdr:cNvSpPr>
      </xdr:nvSpPr>
      <xdr:spPr>
        <a:xfrm>
          <a:off x="52854225" y="8134350"/>
          <a:ext cx="45720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73</xdr:col>
      <xdr:colOff>419100</xdr:colOff>
      <xdr:row>26</xdr:row>
      <xdr:rowOff>57150</xdr:rowOff>
    </xdr:from>
    <xdr:to>
      <xdr:col>74</xdr:col>
      <xdr:colOff>581025</xdr:colOff>
      <xdr:row>26</xdr:row>
      <xdr:rowOff>171450</xdr:rowOff>
    </xdr:to>
    <xdr:grpSp>
      <xdr:nvGrpSpPr>
        <xdr:cNvPr id="850" name="Group 2105"/>
        <xdr:cNvGrpSpPr>
          <a:grpSpLocks noChangeAspect="1"/>
        </xdr:cNvGrpSpPr>
      </xdr:nvGrpSpPr>
      <xdr:grpSpPr>
        <a:xfrm>
          <a:off x="47501175" y="6591300"/>
          <a:ext cx="609600" cy="114300"/>
          <a:chOff x="162" y="311"/>
          <a:chExt cx="64" cy="12"/>
        </a:xfrm>
        <a:solidFill>
          <a:srgbClr val="FFFFFF"/>
        </a:solidFill>
      </xdr:grpSpPr>
      <xdr:sp>
        <xdr:nvSpPr>
          <xdr:cNvPr id="851" name="Line 2106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2" name="Oval 2107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3" name="Oval 2108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4" name="Oval 2109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5" name="Oval 2110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6" name="Rectangle 2111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161925</xdr:colOff>
      <xdr:row>29</xdr:row>
      <xdr:rowOff>57150</xdr:rowOff>
    </xdr:from>
    <xdr:to>
      <xdr:col>76</xdr:col>
      <xdr:colOff>323850</xdr:colOff>
      <xdr:row>29</xdr:row>
      <xdr:rowOff>171450</xdr:rowOff>
    </xdr:to>
    <xdr:grpSp>
      <xdr:nvGrpSpPr>
        <xdr:cNvPr id="857" name="Group 2112"/>
        <xdr:cNvGrpSpPr>
          <a:grpSpLocks noChangeAspect="1"/>
        </xdr:cNvGrpSpPr>
      </xdr:nvGrpSpPr>
      <xdr:grpSpPr>
        <a:xfrm>
          <a:off x="48539400" y="7277100"/>
          <a:ext cx="609600" cy="114300"/>
          <a:chOff x="162" y="311"/>
          <a:chExt cx="64" cy="12"/>
        </a:xfrm>
        <a:solidFill>
          <a:srgbClr val="FFFFFF"/>
        </a:solidFill>
      </xdr:grpSpPr>
      <xdr:sp>
        <xdr:nvSpPr>
          <xdr:cNvPr id="858" name="Line 2113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9" name="Oval 2114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0" name="Oval 2115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1" name="Oval 2116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2" name="Oval 2117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3" name="Rectangle 2118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74</xdr:col>
      <xdr:colOff>685800</xdr:colOff>
      <xdr:row>35</xdr:row>
      <xdr:rowOff>66675</xdr:rowOff>
    </xdr:from>
    <xdr:to>
      <xdr:col>76</xdr:col>
      <xdr:colOff>323850</xdr:colOff>
      <xdr:row>35</xdr:row>
      <xdr:rowOff>180975</xdr:rowOff>
    </xdr:to>
    <xdr:grpSp>
      <xdr:nvGrpSpPr>
        <xdr:cNvPr id="864" name="Group 2119"/>
        <xdr:cNvGrpSpPr>
          <a:grpSpLocks/>
        </xdr:cNvGrpSpPr>
      </xdr:nvGrpSpPr>
      <xdr:grpSpPr>
        <a:xfrm>
          <a:off x="48215550" y="8658225"/>
          <a:ext cx="933450" cy="114300"/>
          <a:chOff x="185" y="239"/>
          <a:chExt cx="98" cy="12"/>
        </a:xfrm>
        <a:solidFill>
          <a:srgbClr val="FFFFFF"/>
        </a:solidFill>
      </xdr:grpSpPr>
      <xdr:sp>
        <xdr:nvSpPr>
          <xdr:cNvPr id="865" name="Line 2120"/>
          <xdr:cNvSpPr>
            <a:spLocks noChangeAspect="1"/>
          </xdr:cNvSpPr>
        </xdr:nvSpPr>
        <xdr:spPr>
          <a:xfrm>
            <a:off x="267" y="24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6" name="Oval 2121"/>
          <xdr:cNvSpPr>
            <a:spLocks noChangeAspect="1"/>
          </xdr:cNvSpPr>
        </xdr:nvSpPr>
        <xdr:spPr>
          <a:xfrm>
            <a:off x="221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7" name="Oval 2122"/>
          <xdr:cNvSpPr>
            <a:spLocks noChangeAspect="1"/>
          </xdr:cNvSpPr>
        </xdr:nvSpPr>
        <xdr:spPr>
          <a:xfrm>
            <a:off x="233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8" name="Oval 2123"/>
          <xdr:cNvSpPr>
            <a:spLocks noChangeAspect="1"/>
          </xdr:cNvSpPr>
        </xdr:nvSpPr>
        <xdr:spPr>
          <a:xfrm>
            <a:off x="197" y="23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9" name="Oval 2124"/>
          <xdr:cNvSpPr>
            <a:spLocks noChangeAspect="1"/>
          </xdr:cNvSpPr>
        </xdr:nvSpPr>
        <xdr:spPr>
          <a:xfrm>
            <a:off x="209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0" name="Oval 2125"/>
          <xdr:cNvSpPr>
            <a:spLocks noChangeAspect="1"/>
          </xdr:cNvSpPr>
        </xdr:nvSpPr>
        <xdr:spPr>
          <a:xfrm>
            <a:off x="185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1" name="Rectangle 2126"/>
          <xdr:cNvSpPr>
            <a:spLocks noChangeAspect="1"/>
          </xdr:cNvSpPr>
        </xdr:nvSpPr>
        <xdr:spPr>
          <a:xfrm>
            <a:off x="280" y="2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2" name="Rectangle 2127"/>
          <xdr:cNvSpPr>
            <a:spLocks noChangeAspect="1"/>
          </xdr:cNvSpPr>
        </xdr:nvSpPr>
        <xdr:spPr>
          <a:xfrm>
            <a:off x="262" y="23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3" name="Rectangle 2128"/>
          <xdr:cNvSpPr>
            <a:spLocks noChangeAspect="1"/>
          </xdr:cNvSpPr>
        </xdr:nvSpPr>
        <xdr:spPr>
          <a:xfrm>
            <a:off x="257" y="23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4" name="Line 2129"/>
          <xdr:cNvSpPr>
            <a:spLocks noChangeAspect="1"/>
          </xdr:cNvSpPr>
        </xdr:nvSpPr>
        <xdr:spPr>
          <a:xfrm>
            <a:off x="257" y="23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5" name="Line 2130"/>
          <xdr:cNvSpPr>
            <a:spLocks noChangeAspect="1"/>
          </xdr:cNvSpPr>
        </xdr:nvSpPr>
        <xdr:spPr>
          <a:xfrm flipV="1">
            <a:off x="257" y="23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6" name="Oval 2131"/>
          <xdr:cNvSpPr>
            <a:spLocks noChangeAspect="1"/>
          </xdr:cNvSpPr>
        </xdr:nvSpPr>
        <xdr:spPr>
          <a:xfrm>
            <a:off x="245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7" name="Line 2132"/>
          <xdr:cNvSpPr>
            <a:spLocks noChangeAspect="1"/>
          </xdr:cNvSpPr>
        </xdr:nvSpPr>
        <xdr:spPr>
          <a:xfrm flipV="1">
            <a:off x="247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8" name="Line 2133"/>
          <xdr:cNvSpPr>
            <a:spLocks noChangeAspect="1"/>
          </xdr:cNvSpPr>
        </xdr:nvSpPr>
        <xdr:spPr>
          <a:xfrm>
            <a:off x="247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209550</xdr:colOff>
      <xdr:row>23</xdr:row>
      <xdr:rowOff>57150</xdr:rowOff>
    </xdr:from>
    <xdr:to>
      <xdr:col>86</xdr:col>
      <xdr:colOff>819150</xdr:colOff>
      <xdr:row>23</xdr:row>
      <xdr:rowOff>171450</xdr:rowOff>
    </xdr:to>
    <xdr:grpSp>
      <xdr:nvGrpSpPr>
        <xdr:cNvPr id="879" name="Group 2134"/>
        <xdr:cNvGrpSpPr>
          <a:grpSpLocks noChangeAspect="1"/>
        </xdr:cNvGrpSpPr>
      </xdr:nvGrpSpPr>
      <xdr:grpSpPr>
        <a:xfrm>
          <a:off x="55511700" y="5905500"/>
          <a:ext cx="609600" cy="114300"/>
          <a:chOff x="162" y="311"/>
          <a:chExt cx="64" cy="12"/>
        </a:xfrm>
        <a:solidFill>
          <a:srgbClr val="FFFFFF"/>
        </a:solidFill>
      </xdr:grpSpPr>
      <xdr:sp>
        <xdr:nvSpPr>
          <xdr:cNvPr id="880" name="Line 2135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1" name="Oval 2136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2" name="Oval 2137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3" name="Oval 2138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4" name="Oval 2139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5" name="Rectangle 2140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85</xdr:col>
      <xdr:colOff>142875</xdr:colOff>
      <xdr:row>21</xdr:row>
      <xdr:rowOff>47625</xdr:rowOff>
    </xdr:from>
    <xdr:to>
      <xdr:col>86</xdr:col>
      <xdr:colOff>561975</xdr:colOff>
      <xdr:row>21</xdr:row>
      <xdr:rowOff>161925</xdr:rowOff>
    </xdr:to>
    <xdr:grpSp>
      <xdr:nvGrpSpPr>
        <xdr:cNvPr id="886" name="Group 2141"/>
        <xdr:cNvGrpSpPr>
          <a:grpSpLocks/>
        </xdr:cNvGrpSpPr>
      </xdr:nvGrpSpPr>
      <xdr:grpSpPr>
        <a:xfrm>
          <a:off x="54997350" y="543877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887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888" name="Line 2143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9" name="Oval 2144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0" name="Oval 2145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1" name="Oval 2146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2" name="Oval 2147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3" name="Oval 2148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4" name="Rectangle 2149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87</xdr:col>
      <xdr:colOff>0</xdr:colOff>
      <xdr:row>19</xdr:row>
      <xdr:rowOff>85725</xdr:rowOff>
    </xdr:from>
    <xdr:to>
      <xdr:col>101</xdr:col>
      <xdr:colOff>247650</xdr:colOff>
      <xdr:row>20</xdr:row>
      <xdr:rowOff>161925</xdr:rowOff>
    </xdr:to>
    <xdr:grpSp>
      <xdr:nvGrpSpPr>
        <xdr:cNvPr id="895" name="Group 2150"/>
        <xdr:cNvGrpSpPr>
          <a:grpSpLocks/>
        </xdr:cNvGrpSpPr>
      </xdr:nvGrpSpPr>
      <xdr:grpSpPr>
        <a:xfrm>
          <a:off x="56149875" y="5019675"/>
          <a:ext cx="9315450" cy="304800"/>
          <a:chOff x="89" y="287"/>
          <a:chExt cx="863" cy="32"/>
        </a:xfrm>
        <a:solidFill>
          <a:srgbClr val="FFFFFF"/>
        </a:solidFill>
      </xdr:grpSpPr>
      <xdr:sp>
        <xdr:nvSpPr>
          <xdr:cNvPr id="896" name="Rectangle 2151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7" name="Rectangle 2152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8" name="Rectangle 2153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9" name="Rectangle 2154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0" name="Rectangle 2155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1" name="Rectangle 2156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2" name="Rectangle 2157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3" name="Rectangle 2158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4" name="Rectangle 2159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92</xdr:col>
      <xdr:colOff>209550</xdr:colOff>
      <xdr:row>19</xdr:row>
      <xdr:rowOff>123825</xdr:rowOff>
    </xdr:from>
    <xdr:to>
      <xdr:col>92</xdr:col>
      <xdr:colOff>657225</xdr:colOff>
      <xdr:row>20</xdr:row>
      <xdr:rowOff>123825</xdr:rowOff>
    </xdr:to>
    <xdr:sp>
      <xdr:nvSpPr>
        <xdr:cNvPr id="905" name="text 7125"/>
        <xdr:cNvSpPr txBox="1">
          <a:spLocks noChangeArrowheads="1"/>
        </xdr:cNvSpPr>
      </xdr:nvSpPr>
      <xdr:spPr>
        <a:xfrm>
          <a:off x="59397900" y="505777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202</a:t>
          </a:r>
        </a:p>
      </xdr:txBody>
    </xdr:sp>
    <xdr:clientData/>
  </xdr:twoCellAnchor>
  <xdr:twoCellAnchor>
    <xdr:from>
      <xdr:col>110</xdr:col>
      <xdr:colOff>409575</xdr:colOff>
      <xdr:row>36</xdr:row>
      <xdr:rowOff>114300</xdr:rowOff>
    </xdr:from>
    <xdr:to>
      <xdr:col>126</xdr:col>
      <xdr:colOff>228600</xdr:colOff>
      <xdr:row>36</xdr:row>
      <xdr:rowOff>114300</xdr:rowOff>
    </xdr:to>
    <xdr:sp>
      <xdr:nvSpPr>
        <xdr:cNvPr id="906" name="Line 2162"/>
        <xdr:cNvSpPr>
          <a:spLocks/>
        </xdr:cNvSpPr>
      </xdr:nvSpPr>
      <xdr:spPr>
        <a:xfrm>
          <a:off x="71256525" y="8934450"/>
          <a:ext cx="101822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116</xdr:col>
      <xdr:colOff>200025</xdr:colOff>
      <xdr:row>36</xdr:row>
      <xdr:rowOff>0</xdr:rowOff>
    </xdr:from>
    <xdr:ext cx="466725" cy="228600"/>
    <xdr:sp>
      <xdr:nvSpPr>
        <xdr:cNvPr id="907" name="text 7125"/>
        <xdr:cNvSpPr txBox="1">
          <a:spLocks noChangeArrowheads="1"/>
        </xdr:cNvSpPr>
      </xdr:nvSpPr>
      <xdr:spPr>
        <a:xfrm>
          <a:off x="74933175" y="88201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>
    <xdr:from>
      <xdr:col>102</xdr:col>
      <xdr:colOff>209550</xdr:colOff>
      <xdr:row>33</xdr:row>
      <xdr:rowOff>114300</xdr:rowOff>
    </xdr:from>
    <xdr:to>
      <xdr:col>140</xdr:col>
      <xdr:colOff>447675</xdr:colOff>
      <xdr:row>33</xdr:row>
      <xdr:rowOff>114300</xdr:rowOff>
    </xdr:to>
    <xdr:sp>
      <xdr:nvSpPr>
        <xdr:cNvPr id="908" name="Line 2165"/>
        <xdr:cNvSpPr>
          <a:spLocks/>
        </xdr:cNvSpPr>
      </xdr:nvSpPr>
      <xdr:spPr>
        <a:xfrm>
          <a:off x="65874900" y="8248650"/>
          <a:ext cx="2485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116</xdr:col>
      <xdr:colOff>0</xdr:colOff>
      <xdr:row>33</xdr:row>
      <xdr:rowOff>0</xdr:rowOff>
    </xdr:from>
    <xdr:ext cx="847725" cy="228600"/>
    <xdr:sp>
      <xdr:nvSpPr>
        <xdr:cNvPr id="909" name="text 7166"/>
        <xdr:cNvSpPr txBox="1">
          <a:spLocks noChangeArrowheads="1"/>
        </xdr:cNvSpPr>
      </xdr:nvSpPr>
      <xdr:spPr>
        <a:xfrm>
          <a:off x="74733150" y="81343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a *</a:t>
          </a:r>
        </a:p>
      </xdr:txBody>
    </xdr:sp>
    <xdr:clientData/>
  </xdr:oneCellAnchor>
  <xdr:twoCellAnchor>
    <xdr:from>
      <xdr:col>109</xdr:col>
      <xdr:colOff>228600</xdr:colOff>
      <xdr:row>36</xdr:row>
      <xdr:rowOff>76200</xdr:rowOff>
    </xdr:from>
    <xdr:to>
      <xdr:col>110</xdr:col>
      <xdr:colOff>428625</xdr:colOff>
      <xdr:row>36</xdr:row>
      <xdr:rowOff>114300</xdr:rowOff>
    </xdr:to>
    <xdr:sp>
      <xdr:nvSpPr>
        <xdr:cNvPr id="910" name="Line 2167"/>
        <xdr:cNvSpPr>
          <a:spLocks/>
        </xdr:cNvSpPr>
      </xdr:nvSpPr>
      <xdr:spPr>
        <a:xfrm>
          <a:off x="70627875" y="88963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428625</xdr:colOff>
      <xdr:row>36</xdr:row>
      <xdr:rowOff>0</xdr:rowOff>
    </xdr:from>
    <xdr:to>
      <xdr:col>109</xdr:col>
      <xdr:colOff>228600</xdr:colOff>
      <xdr:row>36</xdr:row>
      <xdr:rowOff>76200</xdr:rowOff>
    </xdr:to>
    <xdr:sp>
      <xdr:nvSpPr>
        <xdr:cNvPr id="911" name="Line 2168"/>
        <xdr:cNvSpPr>
          <a:spLocks/>
        </xdr:cNvSpPr>
      </xdr:nvSpPr>
      <xdr:spPr>
        <a:xfrm>
          <a:off x="69980175" y="88201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228600</xdr:colOff>
      <xdr:row>35</xdr:row>
      <xdr:rowOff>114300</xdr:rowOff>
    </xdr:from>
    <xdr:to>
      <xdr:col>108</xdr:col>
      <xdr:colOff>428625</xdr:colOff>
      <xdr:row>36</xdr:row>
      <xdr:rowOff>0</xdr:rowOff>
    </xdr:to>
    <xdr:sp>
      <xdr:nvSpPr>
        <xdr:cNvPr id="912" name="Line 2169"/>
        <xdr:cNvSpPr>
          <a:spLocks/>
        </xdr:cNvSpPr>
      </xdr:nvSpPr>
      <xdr:spPr>
        <a:xfrm>
          <a:off x="69332475" y="87058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428625</xdr:colOff>
      <xdr:row>33</xdr:row>
      <xdr:rowOff>114300</xdr:rowOff>
    </xdr:from>
    <xdr:to>
      <xdr:col>107</xdr:col>
      <xdr:colOff>228600</xdr:colOff>
      <xdr:row>35</xdr:row>
      <xdr:rowOff>114300</xdr:rowOff>
    </xdr:to>
    <xdr:sp>
      <xdr:nvSpPr>
        <xdr:cNvPr id="913" name="Line 2170"/>
        <xdr:cNvSpPr>
          <a:spLocks/>
        </xdr:cNvSpPr>
      </xdr:nvSpPr>
      <xdr:spPr>
        <a:xfrm>
          <a:off x="67389375" y="8248650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142875</xdr:colOff>
      <xdr:row>32</xdr:row>
      <xdr:rowOff>57150</xdr:rowOff>
    </xdr:from>
    <xdr:to>
      <xdr:col>108</xdr:col>
      <xdr:colOff>628650</xdr:colOff>
      <xdr:row>32</xdr:row>
      <xdr:rowOff>171450</xdr:rowOff>
    </xdr:to>
    <xdr:grpSp>
      <xdr:nvGrpSpPr>
        <xdr:cNvPr id="914" name="Group 2206"/>
        <xdr:cNvGrpSpPr>
          <a:grpSpLocks/>
        </xdr:cNvGrpSpPr>
      </xdr:nvGrpSpPr>
      <xdr:grpSpPr>
        <a:xfrm>
          <a:off x="69246750" y="7962900"/>
          <a:ext cx="933450" cy="114300"/>
          <a:chOff x="7374" y="836"/>
          <a:chExt cx="98" cy="12"/>
        </a:xfrm>
        <a:solidFill>
          <a:srgbClr val="FFFFFF"/>
        </a:solidFill>
      </xdr:grpSpPr>
      <xdr:sp>
        <xdr:nvSpPr>
          <xdr:cNvPr id="915" name="Line 2172"/>
          <xdr:cNvSpPr>
            <a:spLocks noChangeAspect="1"/>
          </xdr:cNvSpPr>
        </xdr:nvSpPr>
        <xdr:spPr>
          <a:xfrm>
            <a:off x="7456" y="842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6" name="Oval 2173"/>
          <xdr:cNvSpPr>
            <a:spLocks noChangeAspect="1"/>
          </xdr:cNvSpPr>
        </xdr:nvSpPr>
        <xdr:spPr>
          <a:xfrm>
            <a:off x="7410" y="836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7" name="Oval 2174"/>
          <xdr:cNvSpPr>
            <a:spLocks noChangeAspect="1"/>
          </xdr:cNvSpPr>
        </xdr:nvSpPr>
        <xdr:spPr>
          <a:xfrm>
            <a:off x="7422" y="83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8" name="Oval 2175"/>
          <xdr:cNvSpPr>
            <a:spLocks noChangeAspect="1"/>
          </xdr:cNvSpPr>
        </xdr:nvSpPr>
        <xdr:spPr>
          <a:xfrm>
            <a:off x="7386" y="836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9" name="Oval 2176"/>
          <xdr:cNvSpPr>
            <a:spLocks noChangeAspect="1"/>
          </xdr:cNvSpPr>
        </xdr:nvSpPr>
        <xdr:spPr>
          <a:xfrm>
            <a:off x="7398" y="836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0" name="Oval 2177"/>
          <xdr:cNvSpPr>
            <a:spLocks noChangeAspect="1"/>
          </xdr:cNvSpPr>
        </xdr:nvSpPr>
        <xdr:spPr>
          <a:xfrm>
            <a:off x="7374" y="83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1" name="Rectangle 2178"/>
          <xdr:cNvSpPr>
            <a:spLocks noChangeAspect="1"/>
          </xdr:cNvSpPr>
        </xdr:nvSpPr>
        <xdr:spPr>
          <a:xfrm>
            <a:off x="7469" y="83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2" name="Rectangle 2179"/>
          <xdr:cNvSpPr>
            <a:spLocks noChangeAspect="1"/>
          </xdr:cNvSpPr>
        </xdr:nvSpPr>
        <xdr:spPr>
          <a:xfrm>
            <a:off x="7451" y="836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3" name="Rectangle 2180"/>
          <xdr:cNvSpPr>
            <a:spLocks noChangeAspect="1"/>
          </xdr:cNvSpPr>
        </xdr:nvSpPr>
        <xdr:spPr>
          <a:xfrm>
            <a:off x="7446" y="836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4" name="Line 2181"/>
          <xdr:cNvSpPr>
            <a:spLocks noChangeAspect="1"/>
          </xdr:cNvSpPr>
        </xdr:nvSpPr>
        <xdr:spPr>
          <a:xfrm>
            <a:off x="7446" y="836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5" name="Line 2182"/>
          <xdr:cNvSpPr>
            <a:spLocks noChangeAspect="1"/>
          </xdr:cNvSpPr>
        </xdr:nvSpPr>
        <xdr:spPr>
          <a:xfrm flipV="1">
            <a:off x="7446" y="836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6" name="Oval 2183"/>
          <xdr:cNvSpPr>
            <a:spLocks noChangeAspect="1"/>
          </xdr:cNvSpPr>
        </xdr:nvSpPr>
        <xdr:spPr>
          <a:xfrm>
            <a:off x="7434" y="83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7" name="Line 2184"/>
          <xdr:cNvSpPr>
            <a:spLocks noChangeAspect="1"/>
          </xdr:cNvSpPr>
        </xdr:nvSpPr>
        <xdr:spPr>
          <a:xfrm flipV="1">
            <a:off x="7436" y="838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8" name="Line 2185"/>
          <xdr:cNvSpPr>
            <a:spLocks noChangeAspect="1"/>
          </xdr:cNvSpPr>
        </xdr:nvSpPr>
        <xdr:spPr>
          <a:xfrm>
            <a:off x="7436" y="838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104</xdr:col>
      <xdr:colOff>276225</xdr:colOff>
      <xdr:row>35</xdr:row>
      <xdr:rowOff>66675</xdr:rowOff>
    </xdr:from>
    <xdr:to>
      <xdr:col>106</xdr:col>
      <xdr:colOff>66675</xdr:colOff>
      <xdr:row>35</xdr:row>
      <xdr:rowOff>180975</xdr:rowOff>
    </xdr:to>
    <xdr:grpSp>
      <xdr:nvGrpSpPr>
        <xdr:cNvPr id="929" name="Group 2205"/>
        <xdr:cNvGrpSpPr>
          <a:grpSpLocks/>
        </xdr:cNvGrpSpPr>
      </xdr:nvGrpSpPr>
      <xdr:grpSpPr>
        <a:xfrm>
          <a:off x="67236975" y="8658225"/>
          <a:ext cx="1085850" cy="114300"/>
          <a:chOff x="6904" y="884"/>
          <a:chExt cx="114" cy="12"/>
        </a:xfrm>
        <a:solidFill>
          <a:srgbClr val="FFFFFF"/>
        </a:solidFill>
      </xdr:grpSpPr>
      <xdr:grpSp>
        <xdr:nvGrpSpPr>
          <xdr:cNvPr id="930" name="Group 2187"/>
          <xdr:cNvGrpSpPr>
            <a:grpSpLocks/>
          </xdr:cNvGrpSpPr>
        </xdr:nvGrpSpPr>
        <xdr:grpSpPr>
          <a:xfrm>
            <a:off x="6946" y="884"/>
            <a:ext cx="12" cy="12"/>
            <a:chOff x="365" y="671"/>
            <a:chExt cx="12" cy="12"/>
          </a:xfrm>
          <a:solidFill>
            <a:srgbClr val="FFFFFF"/>
          </a:solidFill>
        </xdr:grpSpPr>
        <xdr:sp>
          <xdr:nvSpPr>
            <xdr:cNvPr id="931" name="Oval 2188"/>
            <xdr:cNvSpPr>
              <a:spLocks noChangeAspect="1"/>
            </xdr:cNvSpPr>
          </xdr:nvSpPr>
          <xdr:spPr>
            <a:xfrm>
              <a:off x="365" y="6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32" name="Line 2189"/>
            <xdr:cNvSpPr>
              <a:spLocks noChangeAspect="1"/>
            </xdr:cNvSpPr>
          </xdr:nvSpPr>
          <xdr:spPr>
            <a:xfrm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33" name="Line 2190"/>
            <xdr:cNvSpPr>
              <a:spLocks noChangeAspect="1"/>
            </xdr:cNvSpPr>
          </xdr:nvSpPr>
          <xdr:spPr>
            <a:xfrm flipV="1"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934" name="Group 2204"/>
          <xdr:cNvGrpSpPr>
            <a:grpSpLocks/>
          </xdr:cNvGrpSpPr>
        </xdr:nvGrpSpPr>
        <xdr:grpSpPr>
          <a:xfrm>
            <a:off x="6904" y="884"/>
            <a:ext cx="114" cy="12"/>
            <a:chOff x="6904" y="884"/>
            <a:chExt cx="114" cy="12"/>
          </a:xfrm>
          <a:solidFill>
            <a:srgbClr val="FFFFFF"/>
          </a:solidFill>
        </xdr:grpSpPr>
        <xdr:sp>
          <xdr:nvSpPr>
            <xdr:cNvPr id="935" name="Line 2192"/>
            <xdr:cNvSpPr>
              <a:spLocks noChangeAspect="1"/>
            </xdr:cNvSpPr>
          </xdr:nvSpPr>
          <xdr:spPr>
            <a:xfrm>
              <a:off x="6907" y="890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36" name="Oval 2193"/>
            <xdr:cNvSpPr>
              <a:spLocks noChangeAspect="1"/>
            </xdr:cNvSpPr>
          </xdr:nvSpPr>
          <xdr:spPr>
            <a:xfrm>
              <a:off x="6970" y="884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37" name="Oval 2194"/>
            <xdr:cNvSpPr>
              <a:spLocks noChangeAspect="1"/>
            </xdr:cNvSpPr>
          </xdr:nvSpPr>
          <xdr:spPr>
            <a:xfrm>
              <a:off x="7006" y="884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38" name="Oval 2195"/>
            <xdr:cNvSpPr>
              <a:spLocks noChangeAspect="1"/>
            </xdr:cNvSpPr>
          </xdr:nvSpPr>
          <xdr:spPr>
            <a:xfrm>
              <a:off x="6994" y="884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39" name="Oval 2196"/>
            <xdr:cNvSpPr>
              <a:spLocks noChangeAspect="1"/>
            </xdr:cNvSpPr>
          </xdr:nvSpPr>
          <xdr:spPr>
            <a:xfrm>
              <a:off x="6982" y="884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40" name="Oval 2197"/>
            <xdr:cNvSpPr>
              <a:spLocks noChangeAspect="1"/>
            </xdr:cNvSpPr>
          </xdr:nvSpPr>
          <xdr:spPr>
            <a:xfrm>
              <a:off x="6958" y="884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41" name="Rectangle 2198"/>
            <xdr:cNvSpPr>
              <a:spLocks noChangeAspect="1"/>
            </xdr:cNvSpPr>
          </xdr:nvSpPr>
          <xdr:spPr>
            <a:xfrm>
              <a:off x="6904" y="885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42" name="Rectangle 2199"/>
            <xdr:cNvSpPr>
              <a:spLocks noChangeAspect="1"/>
            </xdr:cNvSpPr>
          </xdr:nvSpPr>
          <xdr:spPr>
            <a:xfrm>
              <a:off x="6941" y="884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43" name="Rectangle 2200"/>
            <xdr:cNvSpPr>
              <a:spLocks noChangeAspect="1"/>
            </xdr:cNvSpPr>
          </xdr:nvSpPr>
          <xdr:spPr>
            <a:xfrm>
              <a:off x="6936" y="884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44" name="Line 2201"/>
            <xdr:cNvSpPr>
              <a:spLocks/>
            </xdr:cNvSpPr>
          </xdr:nvSpPr>
          <xdr:spPr>
            <a:xfrm>
              <a:off x="6941" y="884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45" name="Line 2202"/>
            <xdr:cNvSpPr>
              <a:spLocks/>
            </xdr:cNvSpPr>
          </xdr:nvSpPr>
          <xdr:spPr>
            <a:xfrm flipV="1">
              <a:off x="6941" y="884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46" name="text 1492"/>
            <xdr:cNvSpPr txBox="1">
              <a:spLocks noChangeAspect="1" noChangeArrowheads="1"/>
            </xdr:cNvSpPr>
          </xdr:nvSpPr>
          <xdr:spPr>
            <a:xfrm>
              <a:off x="6921" y="884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 vert="vert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5</a:t>
              </a:r>
            </a:p>
          </xdr:txBody>
        </xdr:sp>
      </xdr:grpSp>
    </xdr:grpSp>
    <xdr:clientData/>
  </xdr:twoCellAnchor>
  <xdr:twoCellAnchor editAs="absolute">
    <xdr:from>
      <xdr:col>108</xdr:col>
      <xdr:colOff>28575</xdr:colOff>
      <xdr:row>36</xdr:row>
      <xdr:rowOff>66675</xdr:rowOff>
    </xdr:from>
    <xdr:to>
      <xdr:col>108</xdr:col>
      <xdr:colOff>333375</xdr:colOff>
      <xdr:row>36</xdr:row>
      <xdr:rowOff>190500</xdr:rowOff>
    </xdr:to>
    <xdr:sp>
      <xdr:nvSpPr>
        <xdr:cNvPr id="947" name="kreslení 427"/>
        <xdr:cNvSpPr>
          <a:spLocks/>
        </xdr:cNvSpPr>
      </xdr:nvSpPr>
      <xdr:spPr>
        <a:xfrm>
          <a:off x="69580125" y="8886825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295275</xdr:colOff>
      <xdr:row>19</xdr:row>
      <xdr:rowOff>219075</xdr:rowOff>
    </xdr:from>
    <xdr:to>
      <xdr:col>116</xdr:col>
      <xdr:colOff>561975</xdr:colOff>
      <xdr:row>21</xdr:row>
      <xdr:rowOff>114300</xdr:rowOff>
    </xdr:to>
    <xdr:grpSp>
      <xdr:nvGrpSpPr>
        <xdr:cNvPr id="948" name="Group 2209"/>
        <xdr:cNvGrpSpPr>
          <a:grpSpLocks noChangeAspect="1"/>
        </xdr:cNvGrpSpPr>
      </xdr:nvGrpSpPr>
      <xdr:grpSpPr>
        <a:xfrm>
          <a:off x="75028425" y="51530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949" name="Line 221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0" name="Oval 221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428625</xdr:colOff>
      <xdr:row>15</xdr:row>
      <xdr:rowOff>9525</xdr:rowOff>
    </xdr:from>
    <xdr:to>
      <xdr:col>112</xdr:col>
      <xdr:colOff>619125</xdr:colOff>
      <xdr:row>17</xdr:row>
      <xdr:rowOff>0</xdr:rowOff>
    </xdr:to>
    <xdr:grpSp>
      <xdr:nvGrpSpPr>
        <xdr:cNvPr id="951" name="Group 2212"/>
        <xdr:cNvGrpSpPr>
          <a:grpSpLocks noChangeAspect="1"/>
        </xdr:cNvGrpSpPr>
      </xdr:nvGrpSpPr>
      <xdr:grpSpPr>
        <a:xfrm>
          <a:off x="72570975" y="4029075"/>
          <a:ext cx="190500" cy="447675"/>
          <a:chOff x="720" y="49"/>
          <a:chExt cx="26" cy="59"/>
        </a:xfrm>
        <a:solidFill>
          <a:srgbClr val="FFFFFF"/>
        </a:solidFill>
      </xdr:grpSpPr>
      <xdr:sp>
        <xdr:nvSpPr>
          <xdr:cNvPr id="952" name="Line 221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3" name="Line 221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4" name="Line 221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5" name="AutoShape 221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130</xdr:col>
      <xdr:colOff>47625</xdr:colOff>
      <xdr:row>20</xdr:row>
      <xdr:rowOff>123825</xdr:rowOff>
    </xdr:from>
    <xdr:to>
      <xdr:col>130</xdr:col>
      <xdr:colOff>47625</xdr:colOff>
      <xdr:row>35</xdr:row>
      <xdr:rowOff>114300</xdr:rowOff>
    </xdr:to>
    <xdr:sp>
      <xdr:nvSpPr>
        <xdr:cNvPr id="956" name="Line 2217"/>
        <xdr:cNvSpPr>
          <a:spLocks/>
        </xdr:cNvSpPr>
      </xdr:nvSpPr>
      <xdr:spPr>
        <a:xfrm>
          <a:off x="83848575" y="5286375"/>
          <a:ext cx="0" cy="341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85725</xdr:colOff>
      <xdr:row>35</xdr:row>
      <xdr:rowOff>114300</xdr:rowOff>
    </xdr:from>
    <xdr:to>
      <xdr:col>130</xdr:col>
      <xdr:colOff>47625</xdr:colOff>
      <xdr:row>35</xdr:row>
      <xdr:rowOff>114300</xdr:rowOff>
    </xdr:to>
    <xdr:sp>
      <xdr:nvSpPr>
        <xdr:cNvPr id="957" name="Line 2218"/>
        <xdr:cNvSpPr>
          <a:spLocks/>
        </xdr:cNvSpPr>
      </xdr:nvSpPr>
      <xdr:spPr>
        <a:xfrm flipH="1">
          <a:off x="83439000" y="8705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66675</xdr:colOff>
      <xdr:row>35</xdr:row>
      <xdr:rowOff>66675</xdr:rowOff>
    </xdr:from>
    <xdr:to>
      <xdr:col>129</xdr:col>
      <xdr:colOff>95250</xdr:colOff>
      <xdr:row>35</xdr:row>
      <xdr:rowOff>161925</xdr:rowOff>
    </xdr:to>
    <xdr:sp>
      <xdr:nvSpPr>
        <xdr:cNvPr id="958" name="Rectangle 2219"/>
        <xdr:cNvSpPr>
          <a:spLocks noChangeAspect="1"/>
        </xdr:cNvSpPr>
      </xdr:nvSpPr>
      <xdr:spPr>
        <a:xfrm>
          <a:off x="83419950" y="86582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85725</xdr:colOff>
      <xdr:row>20</xdr:row>
      <xdr:rowOff>114300</xdr:rowOff>
    </xdr:from>
    <xdr:to>
      <xdr:col>130</xdr:col>
      <xdr:colOff>47625</xdr:colOff>
      <xdr:row>20</xdr:row>
      <xdr:rowOff>114300</xdr:rowOff>
    </xdr:to>
    <xdr:sp>
      <xdr:nvSpPr>
        <xdr:cNvPr id="959" name="Line 2220"/>
        <xdr:cNvSpPr>
          <a:spLocks/>
        </xdr:cNvSpPr>
      </xdr:nvSpPr>
      <xdr:spPr>
        <a:xfrm flipH="1">
          <a:off x="83439000" y="5276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66675</xdr:colOff>
      <xdr:row>20</xdr:row>
      <xdr:rowOff>66675</xdr:rowOff>
    </xdr:from>
    <xdr:to>
      <xdr:col>129</xdr:col>
      <xdr:colOff>95250</xdr:colOff>
      <xdr:row>20</xdr:row>
      <xdr:rowOff>161925</xdr:rowOff>
    </xdr:to>
    <xdr:sp>
      <xdr:nvSpPr>
        <xdr:cNvPr id="960" name="Rectangle 2221"/>
        <xdr:cNvSpPr>
          <a:spLocks noChangeAspect="1"/>
        </xdr:cNvSpPr>
      </xdr:nvSpPr>
      <xdr:spPr>
        <a:xfrm>
          <a:off x="83419950" y="52292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47625</xdr:colOff>
      <xdr:row>31</xdr:row>
      <xdr:rowOff>66675</xdr:rowOff>
    </xdr:from>
    <xdr:to>
      <xdr:col>131</xdr:col>
      <xdr:colOff>104775</xdr:colOff>
      <xdr:row>31</xdr:row>
      <xdr:rowOff>180975</xdr:rowOff>
    </xdr:to>
    <xdr:grpSp>
      <xdr:nvGrpSpPr>
        <xdr:cNvPr id="961" name="Group 2251"/>
        <xdr:cNvGrpSpPr>
          <a:grpSpLocks/>
        </xdr:cNvGrpSpPr>
      </xdr:nvGrpSpPr>
      <xdr:grpSpPr>
        <a:xfrm>
          <a:off x="83848575" y="7743825"/>
          <a:ext cx="904875" cy="114300"/>
          <a:chOff x="3868" y="812"/>
          <a:chExt cx="95" cy="12"/>
        </a:xfrm>
        <a:solidFill>
          <a:srgbClr val="FFFFFF"/>
        </a:solidFill>
      </xdr:grpSpPr>
      <xdr:sp>
        <xdr:nvSpPr>
          <xdr:cNvPr id="962" name="Line 2252"/>
          <xdr:cNvSpPr>
            <a:spLocks noChangeAspect="1"/>
          </xdr:cNvSpPr>
        </xdr:nvSpPr>
        <xdr:spPr>
          <a:xfrm>
            <a:off x="3868" y="818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3" name="Oval 2253"/>
          <xdr:cNvSpPr>
            <a:spLocks noChangeAspect="1"/>
          </xdr:cNvSpPr>
        </xdr:nvSpPr>
        <xdr:spPr>
          <a:xfrm>
            <a:off x="3915" y="812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4" name="Oval 2254"/>
          <xdr:cNvSpPr>
            <a:spLocks noChangeAspect="1"/>
          </xdr:cNvSpPr>
        </xdr:nvSpPr>
        <xdr:spPr>
          <a:xfrm>
            <a:off x="3951" y="812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5" name="Oval 2255"/>
          <xdr:cNvSpPr>
            <a:spLocks noChangeAspect="1"/>
          </xdr:cNvSpPr>
        </xdr:nvSpPr>
        <xdr:spPr>
          <a:xfrm>
            <a:off x="3939" y="812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6" name="Oval 2256"/>
          <xdr:cNvSpPr>
            <a:spLocks noChangeAspect="1"/>
          </xdr:cNvSpPr>
        </xdr:nvSpPr>
        <xdr:spPr>
          <a:xfrm>
            <a:off x="3927" y="812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7" name="Oval 2257"/>
          <xdr:cNvSpPr>
            <a:spLocks noChangeAspect="1"/>
          </xdr:cNvSpPr>
        </xdr:nvSpPr>
        <xdr:spPr>
          <a:xfrm>
            <a:off x="3903" y="812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8" name="Rectangle 2258"/>
          <xdr:cNvSpPr>
            <a:spLocks noChangeAspect="1"/>
          </xdr:cNvSpPr>
        </xdr:nvSpPr>
        <xdr:spPr>
          <a:xfrm>
            <a:off x="3886" y="812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9" name="Rectangle 2259"/>
          <xdr:cNvSpPr>
            <a:spLocks noChangeAspect="1"/>
          </xdr:cNvSpPr>
        </xdr:nvSpPr>
        <xdr:spPr>
          <a:xfrm>
            <a:off x="3881" y="812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0" name="Line 2260"/>
          <xdr:cNvSpPr>
            <a:spLocks noChangeAspect="1"/>
          </xdr:cNvSpPr>
        </xdr:nvSpPr>
        <xdr:spPr>
          <a:xfrm>
            <a:off x="3886" y="812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1" name="Line 2261"/>
          <xdr:cNvSpPr>
            <a:spLocks noChangeAspect="1"/>
          </xdr:cNvSpPr>
        </xdr:nvSpPr>
        <xdr:spPr>
          <a:xfrm flipV="1">
            <a:off x="3886" y="812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2" name="Oval 2262"/>
          <xdr:cNvSpPr>
            <a:spLocks noChangeAspect="1"/>
          </xdr:cNvSpPr>
        </xdr:nvSpPr>
        <xdr:spPr>
          <a:xfrm>
            <a:off x="3891" y="812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3" name="Line 2263"/>
          <xdr:cNvSpPr>
            <a:spLocks noChangeAspect="1"/>
          </xdr:cNvSpPr>
        </xdr:nvSpPr>
        <xdr:spPr>
          <a:xfrm flipV="1">
            <a:off x="3893" y="814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4" name="Line 2264"/>
          <xdr:cNvSpPr>
            <a:spLocks noChangeAspect="1"/>
          </xdr:cNvSpPr>
        </xdr:nvSpPr>
        <xdr:spPr>
          <a:xfrm>
            <a:off x="3893" y="814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130</xdr:col>
      <xdr:colOff>47625</xdr:colOff>
      <xdr:row>28</xdr:row>
      <xdr:rowOff>66675</xdr:rowOff>
    </xdr:from>
    <xdr:to>
      <xdr:col>131</xdr:col>
      <xdr:colOff>104775</xdr:colOff>
      <xdr:row>28</xdr:row>
      <xdr:rowOff>180975</xdr:rowOff>
    </xdr:to>
    <xdr:grpSp>
      <xdr:nvGrpSpPr>
        <xdr:cNvPr id="975" name="Group 2265"/>
        <xdr:cNvGrpSpPr>
          <a:grpSpLocks/>
        </xdr:cNvGrpSpPr>
      </xdr:nvGrpSpPr>
      <xdr:grpSpPr>
        <a:xfrm>
          <a:off x="83848575" y="7058025"/>
          <a:ext cx="904875" cy="114300"/>
          <a:chOff x="3868" y="812"/>
          <a:chExt cx="95" cy="12"/>
        </a:xfrm>
        <a:solidFill>
          <a:srgbClr val="FFFFFF"/>
        </a:solidFill>
      </xdr:grpSpPr>
      <xdr:sp>
        <xdr:nvSpPr>
          <xdr:cNvPr id="976" name="Line 2266"/>
          <xdr:cNvSpPr>
            <a:spLocks noChangeAspect="1"/>
          </xdr:cNvSpPr>
        </xdr:nvSpPr>
        <xdr:spPr>
          <a:xfrm>
            <a:off x="3868" y="818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7" name="Oval 2267"/>
          <xdr:cNvSpPr>
            <a:spLocks noChangeAspect="1"/>
          </xdr:cNvSpPr>
        </xdr:nvSpPr>
        <xdr:spPr>
          <a:xfrm>
            <a:off x="3915" y="812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8" name="Oval 2268"/>
          <xdr:cNvSpPr>
            <a:spLocks noChangeAspect="1"/>
          </xdr:cNvSpPr>
        </xdr:nvSpPr>
        <xdr:spPr>
          <a:xfrm>
            <a:off x="3951" y="812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9" name="Oval 2269"/>
          <xdr:cNvSpPr>
            <a:spLocks noChangeAspect="1"/>
          </xdr:cNvSpPr>
        </xdr:nvSpPr>
        <xdr:spPr>
          <a:xfrm>
            <a:off x="3939" y="812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0" name="Oval 2270"/>
          <xdr:cNvSpPr>
            <a:spLocks noChangeAspect="1"/>
          </xdr:cNvSpPr>
        </xdr:nvSpPr>
        <xdr:spPr>
          <a:xfrm>
            <a:off x="3927" y="812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1" name="Oval 2271"/>
          <xdr:cNvSpPr>
            <a:spLocks noChangeAspect="1"/>
          </xdr:cNvSpPr>
        </xdr:nvSpPr>
        <xdr:spPr>
          <a:xfrm>
            <a:off x="3903" y="812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2" name="Rectangle 2272"/>
          <xdr:cNvSpPr>
            <a:spLocks noChangeAspect="1"/>
          </xdr:cNvSpPr>
        </xdr:nvSpPr>
        <xdr:spPr>
          <a:xfrm>
            <a:off x="3886" y="812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3" name="Rectangle 2273"/>
          <xdr:cNvSpPr>
            <a:spLocks noChangeAspect="1"/>
          </xdr:cNvSpPr>
        </xdr:nvSpPr>
        <xdr:spPr>
          <a:xfrm>
            <a:off x="3881" y="812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4" name="Line 2274"/>
          <xdr:cNvSpPr>
            <a:spLocks noChangeAspect="1"/>
          </xdr:cNvSpPr>
        </xdr:nvSpPr>
        <xdr:spPr>
          <a:xfrm>
            <a:off x="3886" y="812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5" name="Line 2275"/>
          <xdr:cNvSpPr>
            <a:spLocks noChangeAspect="1"/>
          </xdr:cNvSpPr>
        </xdr:nvSpPr>
        <xdr:spPr>
          <a:xfrm flipV="1">
            <a:off x="3886" y="812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6" name="Oval 2276"/>
          <xdr:cNvSpPr>
            <a:spLocks noChangeAspect="1"/>
          </xdr:cNvSpPr>
        </xdr:nvSpPr>
        <xdr:spPr>
          <a:xfrm>
            <a:off x="3891" y="812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7" name="Line 2277"/>
          <xdr:cNvSpPr>
            <a:spLocks noChangeAspect="1"/>
          </xdr:cNvSpPr>
        </xdr:nvSpPr>
        <xdr:spPr>
          <a:xfrm flipV="1">
            <a:off x="3893" y="814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8" name="Line 2278"/>
          <xdr:cNvSpPr>
            <a:spLocks noChangeAspect="1"/>
          </xdr:cNvSpPr>
        </xdr:nvSpPr>
        <xdr:spPr>
          <a:xfrm>
            <a:off x="3893" y="814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130</xdr:col>
      <xdr:colOff>47625</xdr:colOff>
      <xdr:row>25</xdr:row>
      <xdr:rowOff>66675</xdr:rowOff>
    </xdr:from>
    <xdr:to>
      <xdr:col>131</xdr:col>
      <xdr:colOff>104775</xdr:colOff>
      <xdr:row>25</xdr:row>
      <xdr:rowOff>180975</xdr:rowOff>
    </xdr:to>
    <xdr:grpSp>
      <xdr:nvGrpSpPr>
        <xdr:cNvPr id="989" name="Group 2279"/>
        <xdr:cNvGrpSpPr>
          <a:grpSpLocks/>
        </xdr:cNvGrpSpPr>
      </xdr:nvGrpSpPr>
      <xdr:grpSpPr>
        <a:xfrm>
          <a:off x="83848575" y="6372225"/>
          <a:ext cx="904875" cy="114300"/>
          <a:chOff x="3868" y="812"/>
          <a:chExt cx="95" cy="12"/>
        </a:xfrm>
        <a:solidFill>
          <a:srgbClr val="FFFFFF"/>
        </a:solidFill>
      </xdr:grpSpPr>
      <xdr:sp>
        <xdr:nvSpPr>
          <xdr:cNvPr id="990" name="Line 2280"/>
          <xdr:cNvSpPr>
            <a:spLocks noChangeAspect="1"/>
          </xdr:cNvSpPr>
        </xdr:nvSpPr>
        <xdr:spPr>
          <a:xfrm>
            <a:off x="3868" y="818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1" name="Oval 2281"/>
          <xdr:cNvSpPr>
            <a:spLocks noChangeAspect="1"/>
          </xdr:cNvSpPr>
        </xdr:nvSpPr>
        <xdr:spPr>
          <a:xfrm>
            <a:off x="3915" y="812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2" name="Oval 2282"/>
          <xdr:cNvSpPr>
            <a:spLocks noChangeAspect="1"/>
          </xdr:cNvSpPr>
        </xdr:nvSpPr>
        <xdr:spPr>
          <a:xfrm>
            <a:off x="3951" y="812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3" name="Oval 2283"/>
          <xdr:cNvSpPr>
            <a:spLocks noChangeAspect="1"/>
          </xdr:cNvSpPr>
        </xdr:nvSpPr>
        <xdr:spPr>
          <a:xfrm>
            <a:off x="3939" y="812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4" name="Oval 2284"/>
          <xdr:cNvSpPr>
            <a:spLocks noChangeAspect="1"/>
          </xdr:cNvSpPr>
        </xdr:nvSpPr>
        <xdr:spPr>
          <a:xfrm>
            <a:off x="3927" y="812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5" name="Oval 2285"/>
          <xdr:cNvSpPr>
            <a:spLocks noChangeAspect="1"/>
          </xdr:cNvSpPr>
        </xdr:nvSpPr>
        <xdr:spPr>
          <a:xfrm>
            <a:off x="3903" y="812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6" name="Rectangle 2286"/>
          <xdr:cNvSpPr>
            <a:spLocks noChangeAspect="1"/>
          </xdr:cNvSpPr>
        </xdr:nvSpPr>
        <xdr:spPr>
          <a:xfrm>
            <a:off x="3886" y="812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7" name="Rectangle 2287"/>
          <xdr:cNvSpPr>
            <a:spLocks noChangeAspect="1"/>
          </xdr:cNvSpPr>
        </xdr:nvSpPr>
        <xdr:spPr>
          <a:xfrm>
            <a:off x="3881" y="812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8" name="Line 2288"/>
          <xdr:cNvSpPr>
            <a:spLocks noChangeAspect="1"/>
          </xdr:cNvSpPr>
        </xdr:nvSpPr>
        <xdr:spPr>
          <a:xfrm>
            <a:off x="3886" y="812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9" name="Line 2289"/>
          <xdr:cNvSpPr>
            <a:spLocks noChangeAspect="1"/>
          </xdr:cNvSpPr>
        </xdr:nvSpPr>
        <xdr:spPr>
          <a:xfrm flipV="1">
            <a:off x="3886" y="812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0" name="Oval 2290"/>
          <xdr:cNvSpPr>
            <a:spLocks noChangeAspect="1"/>
          </xdr:cNvSpPr>
        </xdr:nvSpPr>
        <xdr:spPr>
          <a:xfrm>
            <a:off x="3891" y="812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1" name="Line 2291"/>
          <xdr:cNvSpPr>
            <a:spLocks noChangeAspect="1"/>
          </xdr:cNvSpPr>
        </xdr:nvSpPr>
        <xdr:spPr>
          <a:xfrm flipV="1">
            <a:off x="3893" y="814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2" name="Line 2292"/>
          <xdr:cNvSpPr>
            <a:spLocks noChangeAspect="1"/>
          </xdr:cNvSpPr>
        </xdr:nvSpPr>
        <xdr:spPr>
          <a:xfrm>
            <a:off x="3893" y="814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128</xdr:col>
      <xdr:colOff>504825</xdr:colOff>
      <xdr:row>39</xdr:row>
      <xdr:rowOff>57150</xdr:rowOff>
    </xdr:from>
    <xdr:to>
      <xdr:col>129</xdr:col>
      <xdr:colOff>38100</xdr:colOff>
      <xdr:row>39</xdr:row>
      <xdr:rowOff>171450</xdr:rowOff>
    </xdr:to>
    <xdr:grpSp>
      <xdr:nvGrpSpPr>
        <xdr:cNvPr id="1003" name="Group 2293"/>
        <xdr:cNvGrpSpPr>
          <a:grpSpLocks noChangeAspect="1"/>
        </xdr:cNvGrpSpPr>
      </xdr:nvGrpSpPr>
      <xdr:grpSpPr>
        <a:xfrm>
          <a:off x="83010375" y="95631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004" name="Line 229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5" name="Oval 229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6" name="Oval 229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7" name="Rectangle 229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128</xdr:col>
      <xdr:colOff>790575</xdr:colOff>
      <xdr:row>36</xdr:row>
      <xdr:rowOff>133350</xdr:rowOff>
    </xdr:from>
    <xdr:to>
      <xdr:col>130</xdr:col>
      <xdr:colOff>85725</xdr:colOff>
      <xdr:row>36</xdr:row>
      <xdr:rowOff>133350</xdr:rowOff>
    </xdr:to>
    <xdr:sp>
      <xdr:nvSpPr>
        <xdr:cNvPr id="1008" name="Line 2334"/>
        <xdr:cNvSpPr>
          <a:spLocks/>
        </xdr:cNvSpPr>
      </xdr:nvSpPr>
      <xdr:spPr>
        <a:xfrm>
          <a:off x="83296125" y="8953500"/>
          <a:ext cx="590550" cy="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123825</xdr:colOff>
      <xdr:row>34</xdr:row>
      <xdr:rowOff>123825</xdr:rowOff>
    </xdr:from>
    <xdr:to>
      <xdr:col>64</xdr:col>
      <xdr:colOff>714375</xdr:colOff>
      <xdr:row>34</xdr:row>
      <xdr:rowOff>123825</xdr:rowOff>
    </xdr:to>
    <xdr:sp>
      <xdr:nvSpPr>
        <xdr:cNvPr id="1009" name="Line 2335"/>
        <xdr:cNvSpPr>
          <a:spLocks/>
        </xdr:cNvSpPr>
      </xdr:nvSpPr>
      <xdr:spPr>
        <a:xfrm>
          <a:off x="41176575" y="8486775"/>
          <a:ext cx="590550" cy="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619125</xdr:colOff>
      <xdr:row>22</xdr:row>
      <xdr:rowOff>57150</xdr:rowOff>
    </xdr:from>
    <xdr:to>
      <xdr:col>136</xdr:col>
      <xdr:colOff>257175</xdr:colOff>
      <xdr:row>22</xdr:row>
      <xdr:rowOff>171450</xdr:rowOff>
    </xdr:to>
    <xdr:grpSp>
      <xdr:nvGrpSpPr>
        <xdr:cNvPr id="1010" name="Group 2336"/>
        <xdr:cNvGrpSpPr>
          <a:grpSpLocks/>
        </xdr:cNvGrpSpPr>
      </xdr:nvGrpSpPr>
      <xdr:grpSpPr>
        <a:xfrm>
          <a:off x="87010875" y="5676900"/>
          <a:ext cx="933450" cy="114300"/>
          <a:chOff x="29" y="263"/>
          <a:chExt cx="98" cy="12"/>
        </a:xfrm>
        <a:solidFill>
          <a:srgbClr val="FFFFFF"/>
        </a:solidFill>
      </xdr:grpSpPr>
      <xdr:sp>
        <xdr:nvSpPr>
          <xdr:cNvPr id="1011" name="Line 2337"/>
          <xdr:cNvSpPr>
            <a:spLocks noChangeAspect="1"/>
          </xdr:cNvSpPr>
        </xdr:nvSpPr>
        <xdr:spPr>
          <a:xfrm>
            <a:off x="32" y="26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2" name="Oval 2338"/>
          <xdr:cNvSpPr>
            <a:spLocks noChangeAspect="1"/>
          </xdr:cNvSpPr>
        </xdr:nvSpPr>
        <xdr:spPr>
          <a:xfrm>
            <a:off x="79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3" name="Oval 2339"/>
          <xdr:cNvSpPr>
            <a:spLocks noChangeAspect="1"/>
          </xdr:cNvSpPr>
        </xdr:nvSpPr>
        <xdr:spPr>
          <a:xfrm>
            <a:off x="11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4" name="Oval 2340"/>
          <xdr:cNvSpPr>
            <a:spLocks noChangeAspect="1"/>
          </xdr:cNvSpPr>
        </xdr:nvSpPr>
        <xdr:spPr>
          <a:xfrm>
            <a:off x="103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5" name="Oval 2341"/>
          <xdr:cNvSpPr>
            <a:spLocks noChangeAspect="1"/>
          </xdr:cNvSpPr>
        </xdr:nvSpPr>
        <xdr:spPr>
          <a:xfrm>
            <a:off x="91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6" name="Oval 2342"/>
          <xdr:cNvSpPr>
            <a:spLocks noChangeAspect="1"/>
          </xdr:cNvSpPr>
        </xdr:nvSpPr>
        <xdr:spPr>
          <a:xfrm>
            <a:off x="67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7" name="Rectangle 2343"/>
          <xdr:cNvSpPr>
            <a:spLocks noChangeAspect="1"/>
          </xdr:cNvSpPr>
        </xdr:nvSpPr>
        <xdr:spPr>
          <a:xfrm>
            <a:off x="29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8" name="Rectangle 2344"/>
          <xdr:cNvSpPr>
            <a:spLocks noChangeAspect="1"/>
          </xdr:cNvSpPr>
        </xdr:nvSpPr>
        <xdr:spPr>
          <a:xfrm>
            <a:off x="50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9" name="Rectangle 2345"/>
          <xdr:cNvSpPr>
            <a:spLocks noChangeAspect="1"/>
          </xdr:cNvSpPr>
        </xdr:nvSpPr>
        <xdr:spPr>
          <a:xfrm>
            <a:off x="45" y="26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0" name="Line 2346"/>
          <xdr:cNvSpPr>
            <a:spLocks noChangeAspect="1"/>
          </xdr:cNvSpPr>
        </xdr:nvSpPr>
        <xdr:spPr>
          <a:xfrm>
            <a:off x="5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1" name="Line 2347"/>
          <xdr:cNvSpPr>
            <a:spLocks noChangeAspect="1"/>
          </xdr:cNvSpPr>
        </xdr:nvSpPr>
        <xdr:spPr>
          <a:xfrm flipV="1">
            <a:off x="5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2" name="Oval 2348"/>
          <xdr:cNvSpPr>
            <a:spLocks noChangeAspect="1"/>
          </xdr:cNvSpPr>
        </xdr:nvSpPr>
        <xdr:spPr>
          <a:xfrm>
            <a:off x="55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3" name="Line 2349"/>
          <xdr:cNvSpPr>
            <a:spLocks noChangeAspect="1"/>
          </xdr:cNvSpPr>
        </xdr:nvSpPr>
        <xdr:spPr>
          <a:xfrm flipV="1">
            <a:off x="57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4" name="Line 2350"/>
          <xdr:cNvSpPr>
            <a:spLocks noChangeAspect="1"/>
          </xdr:cNvSpPr>
        </xdr:nvSpPr>
        <xdr:spPr>
          <a:xfrm>
            <a:off x="57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143</xdr:col>
      <xdr:colOff>247650</xdr:colOff>
      <xdr:row>30</xdr:row>
      <xdr:rowOff>114300</xdr:rowOff>
    </xdr:from>
    <xdr:to>
      <xdr:col>147</xdr:col>
      <xdr:colOff>228600</xdr:colOff>
      <xdr:row>32</xdr:row>
      <xdr:rowOff>114300</xdr:rowOff>
    </xdr:to>
    <xdr:sp>
      <xdr:nvSpPr>
        <xdr:cNvPr id="1025" name="Line 2351"/>
        <xdr:cNvSpPr>
          <a:spLocks/>
        </xdr:cNvSpPr>
      </xdr:nvSpPr>
      <xdr:spPr>
        <a:xfrm flipV="1">
          <a:off x="92668725" y="7562850"/>
          <a:ext cx="25717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447675</xdr:colOff>
      <xdr:row>33</xdr:row>
      <xdr:rowOff>76200</xdr:rowOff>
    </xdr:from>
    <xdr:to>
      <xdr:col>141</xdr:col>
      <xdr:colOff>247650</xdr:colOff>
      <xdr:row>33</xdr:row>
      <xdr:rowOff>114300</xdr:rowOff>
    </xdr:to>
    <xdr:sp>
      <xdr:nvSpPr>
        <xdr:cNvPr id="1026" name="Line 2352"/>
        <xdr:cNvSpPr>
          <a:spLocks/>
        </xdr:cNvSpPr>
      </xdr:nvSpPr>
      <xdr:spPr>
        <a:xfrm flipV="1">
          <a:off x="90725625" y="82105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247650</xdr:colOff>
      <xdr:row>33</xdr:row>
      <xdr:rowOff>0</xdr:rowOff>
    </xdr:from>
    <xdr:to>
      <xdr:col>142</xdr:col>
      <xdr:colOff>447675</xdr:colOff>
      <xdr:row>33</xdr:row>
      <xdr:rowOff>76200</xdr:rowOff>
    </xdr:to>
    <xdr:sp>
      <xdr:nvSpPr>
        <xdr:cNvPr id="1027" name="Line 2353"/>
        <xdr:cNvSpPr>
          <a:spLocks/>
        </xdr:cNvSpPr>
      </xdr:nvSpPr>
      <xdr:spPr>
        <a:xfrm flipV="1">
          <a:off x="91373325" y="81343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447675</xdr:colOff>
      <xdr:row>32</xdr:row>
      <xdr:rowOff>114300</xdr:rowOff>
    </xdr:from>
    <xdr:to>
      <xdr:col>143</xdr:col>
      <xdr:colOff>247650</xdr:colOff>
      <xdr:row>33</xdr:row>
      <xdr:rowOff>0</xdr:rowOff>
    </xdr:to>
    <xdr:sp>
      <xdr:nvSpPr>
        <xdr:cNvPr id="1028" name="Line 2354"/>
        <xdr:cNvSpPr>
          <a:spLocks/>
        </xdr:cNvSpPr>
      </xdr:nvSpPr>
      <xdr:spPr>
        <a:xfrm flipV="1">
          <a:off x="92021025" y="80200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144</xdr:col>
      <xdr:colOff>257175</xdr:colOff>
      <xdr:row>31</xdr:row>
      <xdr:rowOff>114300</xdr:rowOff>
    </xdr:from>
    <xdr:ext cx="257175" cy="228600"/>
    <xdr:sp>
      <xdr:nvSpPr>
        <xdr:cNvPr id="1029" name="text 342"/>
        <xdr:cNvSpPr txBox="1">
          <a:spLocks noChangeArrowheads="1"/>
        </xdr:cNvSpPr>
      </xdr:nvSpPr>
      <xdr:spPr>
        <a:xfrm>
          <a:off x="93125925" y="7791450"/>
          <a:ext cx="2571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twoCellAnchor>
    <xdr:from>
      <xdr:col>152</xdr:col>
      <xdr:colOff>295275</xdr:colOff>
      <xdr:row>25</xdr:row>
      <xdr:rowOff>219075</xdr:rowOff>
    </xdr:from>
    <xdr:to>
      <xdr:col>152</xdr:col>
      <xdr:colOff>561975</xdr:colOff>
      <xdr:row>27</xdr:row>
      <xdr:rowOff>114300</xdr:rowOff>
    </xdr:to>
    <xdr:grpSp>
      <xdr:nvGrpSpPr>
        <xdr:cNvPr id="1030" name="Group 2356"/>
        <xdr:cNvGrpSpPr>
          <a:grpSpLocks noChangeAspect="1"/>
        </xdr:cNvGrpSpPr>
      </xdr:nvGrpSpPr>
      <xdr:grpSpPr>
        <a:xfrm>
          <a:off x="98345625" y="65246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031" name="Line 235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2" name="Oval 235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147</xdr:col>
      <xdr:colOff>419100</xdr:colOff>
      <xdr:row>25</xdr:row>
      <xdr:rowOff>114300</xdr:rowOff>
    </xdr:from>
    <xdr:ext cx="257175" cy="228600"/>
    <xdr:sp>
      <xdr:nvSpPr>
        <xdr:cNvPr id="1033" name="text 342"/>
        <xdr:cNvSpPr txBox="1">
          <a:spLocks noChangeArrowheads="1"/>
        </xdr:cNvSpPr>
      </xdr:nvSpPr>
      <xdr:spPr>
        <a:xfrm>
          <a:off x="95430975" y="6419850"/>
          <a:ext cx="2571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oneCellAnchor>
    <xdr:from>
      <xdr:col>152</xdr:col>
      <xdr:colOff>609600</xdr:colOff>
      <xdr:row>28</xdr:row>
      <xdr:rowOff>114300</xdr:rowOff>
    </xdr:from>
    <xdr:ext cx="257175" cy="228600"/>
    <xdr:sp>
      <xdr:nvSpPr>
        <xdr:cNvPr id="1034" name="text 342"/>
        <xdr:cNvSpPr txBox="1">
          <a:spLocks noChangeArrowheads="1"/>
        </xdr:cNvSpPr>
      </xdr:nvSpPr>
      <xdr:spPr>
        <a:xfrm>
          <a:off x="98659950" y="7105650"/>
          <a:ext cx="2571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twoCellAnchor>
    <xdr:from>
      <xdr:col>163</xdr:col>
      <xdr:colOff>95250</xdr:colOff>
      <xdr:row>27</xdr:row>
      <xdr:rowOff>114300</xdr:rowOff>
    </xdr:from>
    <xdr:to>
      <xdr:col>163</xdr:col>
      <xdr:colOff>361950</xdr:colOff>
      <xdr:row>29</xdr:row>
      <xdr:rowOff>28575</xdr:rowOff>
    </xdr:to>
    <xdr:grpSp>
      <xdr:nvGrpSpPr>
        <xdr:cNvPr id="1035" name="Group 2364"/>
        <xdr:cNvGrpSpPr>
          <a:grpSpLocks noChangeAspect="1"/>
        </xdr:cNvGrpSpPr>
      </xdr:nvGrpSpPr>
      <xdr:grpSpPr>
        <a:xfrm>
          <a:off x="105470325" y="68770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036" name="Line 236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7" name="Oval 236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167</xdr:col>
      <xdr:colOff>95250</xdr:colOff>
      <xdr:row>22</xdr:row>
      <xdr:rowOff>219075</xdr:rowOff>
    </xdr:from>
    <xdr:to>
      <xdr:col>167</xdr:col>
      <xdr:colOff>361950</xdr:colOff>
      <xdr:row>24</xdr:row>
      <xdr:rowOff>114300</xdr:rowOff>
    </xdr:to>
    <xdr:grpSp>
      <xdr:nvGrpSpPr>
        <xdr:cNvPr id="1038" name="Group 2367"/>
        <xdr:cNvGrpSpPr>
          <a:grpSpLocks noChangeAspect="1"/>
        </xdr:cNvGrpSpPr>
      </xdr:nvGrpSpPr>
      <xdr:grpSpPr>
        <a:xfrm>
          <a:off x="108061125" y="58388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039" name="Line 236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0" name="Oval 236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162</xdr:col>
      <xdr:colOff>628650</xdr:colOff>
      <xdr:row>25</xdr:row>
      <xdr:rowOff>114300</xdr:rowOff>
    </xdr:from>
    <xdr:ext cx="257175" cy="228600"/>
    <xdr:sp>
      <xdr:nvSpPr>
        <xdr:cNvPr id="1041" name="text 342"/>
        <xdr:cNvSpPr txBox="1">
          <a:spLocks noChangeArrowheads="1"/>
        </xdr:cNvSpPr>
      </xdr:nvSpPr>
      <xdr:spPr>
        <a:xfrm>
          <a:off x="105156000" y="6419850"/>
          <a:ext cx="2571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oneCellAnchor>
    <xdr:from>
      <xdr:col>168</xdr:col>
      <xdr:colOff>57150</xdr:colOff>
      <xdr:row>28</xdr:row>
      <xdr:rowOff>114300</xdr:rowOff>
    </xdr:from>
    <xdr:ext cx="257175" cy="228600"/>
    <xdr:sp>
      <xdr:nvSpPr>
        <xdr:cNvPr id="1042" name="text 342"/>
        <xdr:cNvSpPr txBox="1">
          <a:spLocks noChangeArrowheads="1"/>
        </xdr:cNvSpPr>
      </xdr:nvSpPr>
      <xdr:spPr>
        <a:xfrm>
          <a:off x="108470700" y="7105650"/>
          <a:ext cx="2571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twoCellAnchor>
    <xdr:from>
      <xdr:col>146</xdr:col>
      <xdr:colOff>838200</xdr:colOff>
      <xdr:row>28</xdr:row>
      <xdr:rowOff>19050</xdr:rowOff>
    </xdr:from>
    <xdr:to>
      <xdr:col>147</xdr:col>
      <xdr:colOff>438150</xdr:colOff>
      <xdr:row>28</xdr:row>
      <xdr:rowOff>19050</xdr:rowOff>
    </xdr:to>
    <xdr:sp>
      <xdr:nvSpPr>
        <xdr:cNvPr id="1043" name="Line 2372"/>
        <xdr:cNvSpPr>
          <a:spLocks/>
        </xdr:cNvSpPr>
      </xdr:nvSpPr>
      <xdr:spPr>
        <a:xfrm flipH="1">
          <a:off x="95002350" y="7010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838200</xdr:colOff>
      <xdr:row>28</xdr:row>
      <xdr:rowOff>9525</xdr:rowOff>
    </xdr:from>
    <xdr:to>
      <xdr:col>148</xdr:col>
      <xdr:colOff>9525</xdr:colOff>
      <xdr:row>28</xdr:row>
      <xdr:rowOff>9525</xdr:rowOff>
    </xdr:to>
    <xdr:sp>
      <xdr:nvSpPr>
        <xdr:cNvPr id="1044" name="Line 2373"/>
        <xdr:cNvSpPr>
          <a:spLocks/>
        </xdr:cNvSpPr>
      </xdr:nvSpPr>
      <xdr:spPr>
        <a:xfrm flipH="1">
          <a:off x="95002350" y="7000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838200</xdr:colOff>
      <xdr:row>28</xdr:row>
      <xdr:rowOff>19050</xdr:rowOff>
    </xdr:from>
    <xdr:to>
      <xdr:col>147</xdr:col>
      <xdr:colOff>438150</xdr:colOff>
      <xdr:row>28</xdr:row>
      <xdr:rowOff>19050</xdr:rowOff>
    </xdr:to>
    <xdr:sp>
      <xdr:nvSpPr>
        <xdr:cNvPr id="1045" name="Line 2374"/>
        <xdr:cNvSpPr>
          <a:spLocks/>
        </xdr:cNvSpPr>
      </xdr:nvSpPr>
      <xdr:spPr>
        <a:xfrm flipH="1">
          <a:off x="95002350" y="7010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838200</xdr:colOff>
      <xdr:row>28</xdr:row>
      <xdr:rowOff>9525</xdr:rowOff>
    </xdr:from>
    <xdr:to>
      <xdr:col>148</xdr:col>
      <xdr:colOff>9525</xdr:colOff>
      <xdr:row>28</xdr:row>
      <xdr:rowOff>9525</xdr:rowOff>
    </xdr:to>
    <xdr:sp>
      <xdr:nvSpPr>
        <xdr:cNvPr id="1046" name="Line 2375"/>
        <xdr:cNvSpPr>
          <a:spLocks/>
        </xdr:cNvSpPr>
      </xdr:nvSpPr>
      <xdr:spPr>
        <a:xfrm flipH="1">
          <a:off x="95002350" y="7000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838200</xdr:colOff>
      <xdr:row>28</xdr:row>
      <xdr:rowOff>19050</xdr:rowOff>
    </xdr:from>
    <xdr:to>
      <xdr:col>147</xdr:col>
      <xdr:colOff>438150</xdr:colOff>
      <xdr:row>28</xdr:row>
      <xdr:rowOff>19050</xdr:rowOff>
    </xdr:to>
    <xdr:sp>
      <xdr:nvSpPr>
        <xdr:cNvPr id="1047" name="Line 2376"/>
        <xdr:cNvSpPr>
          <a:spLocks/>
        </xdr:cNvSpPr>
      </xdr:nvSpPr>
      <xdr:spPr>
        <a:xfrm flipH="1">
          <a:off x="95002350" y="7010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838200</xdr:colOff>
      <xdr:row>28</xdr:row>
      <xdr:rowOff>9525</xdr:rowOff>
    </xdr:from>
    <xdr:to>
      <xdr:col>148</xdr:col>
      <xdr:colOff>9525</xdr:colOff>
      <xdr:row>28</xdr:row>
      <xdr:rowOff>9525</xdr:rowOff>
    </xdr:to>
    <xdr:sp>
      <xdr:nvSpPr>
        <xdr:cNvPr id="1048" name="Line 2377"/>
        <xdr:cNvSpPr>
          <a:spLocks/>
        </xdr:cNvSpPr>
      </xdr:nvSpPr>
      <xdr:spPr>
        <a:xfrm flipH="1">
          <a:off x="95002350" y="7000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838200</xdr:colOff>
      <xdr:row>28</xdr:row>
      <xdr:rowOff>19050</xdr:rowOff>
    </xdr:from>
    <xdr:to>
      <xdr:col>147</xdr:col>
      <xdr:colOff>438150</xdr:colOff>
      <xdr:row>28</xdr:row>
      <xdr:rowOff>19050</xdr:rowOff>
    </xdr:to>
    <xdr:sp>
      <xdr:nvSpPr>
        <xdr:cNvPr id="1049" name="Line 2378"/>
        <xdr:cNvSpPr>
          <a:spLocks/>
        </xdr:cNvSpPr>
      </xdr:nvSpPr>
      <xdr:spPr>
        <a:xfrm flipH="1">
          <a:off x="95002350" y="7010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838200</xdr:colOff>
      <xdr:row>28</xdr:row>
      <xdr:rowOff>9525</xdr:rowOff>
    </xdr:from>
    <xdr:to>
      <xdr:col>148</xdr:col>
      <xdr:colOff>9525</xdr:colOff>
      <xdr:row>28</xdr:row>
      <xdr:rowOff>9525</xdr:rowOff>
    </xdr:to>
    <xdr:sp>
      <xdr:nvSpPr>
        <xdr:cNvPr id="1050" name="Line 2379"/>
        <xdr:cNvSpPr>
          <a:spLocks/>
        </xdr:cNvSpPr>
      </xdr:nvSpPr>
      <xdr:spPr>
        <a:xfrm flipH="1">
          <a:off x="95002350" y="7000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838200</xdr:colOff>
      <xdr:row>28</xdr:row>
      <xdr:rowOff>19050</xdr:rowOff>
    </xdr:from>
    <xdr:to>
      <xdr:col>147</xdr:col>
      <xdr:colOff>438150</xdr:colOff>
      <xdr:row>28</xdr:row>
      <xdr:rowOff>19050</xdr:rowOff>
    </xdr:to>
    <xdr:sp>
      <xdr:nvSpPr>
        <xdr:cNvPr id="1051" name="Line 2380"/>
        <xdr:cNvSpPr>
          <a:spLocks/>
        </xdr:cNvSpPr>
      </xdr:nvSpPr>
      <xdr:spPr>
        <a:xfrm flipH="1">
          <a:off x="95002350" y="7010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838200</xdr:colOff>
      <xdr:row>28</xdr:row>
      <xdr:rowOff>9525</xdr:rowOff>
    </xdr:from>
    <xdr:to>
      <xdr:col>148</xdr:col>
      <xdr:colOff>9525</xdr:colOff>
      <xdr:row>28</xdr:row>
      <xdr:rowOff>9525</xdr:rowOff>
    </xdr:to>
    <xdr:sp>
      <xdr:nvSpPr>
        <xdr:cNvPr id="1052" name="Line 2381"/>
        <xdr:cNvSpPr>
          <a:spLocks/>
        </xdr:cNvSpPr>
      </xdr:nvSpPr>
      <xdr:spPr>
        <a:xfrm flipH="1">
          <a:off x="95002350" y="7000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838200</xdr:colOff>
      <xdr:row>28</xdr:row>
      <xdr:rowOff>19050</xdr:rowOff>
    </xdr:from>
    <xdr:to>
      <xdr:col>147</xdr:col>
      <xdr:colOff>438150</xdr:colOff>
      <xdr:row>28</xdr:row>
      <xdr:rowOff>19050</xdr:rowOff>
    </xdr:to>
    <xdr:sp>
      <xdr:nvSpPr>
        <xdr:cNvPr id="1053" name="Line 2382"/>
        <xdr:cNvSpPr>
          <a:spLocks/>
        </xdr:cNvSpPr>
      </xdr:nvSpPr>
      <xdr:spPr>
        <a:xfrm flipH="1">
          <a:off x="95002350" y="7010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838200</xdr:colOff>
      <xdr:row>28</xdr:row>
      <xdr:rowOff>9525</xdr:rowOff>
    </xdr:from>
    <xdr:to>
      <xdr:col>148</xdr:col>
      <xdr:colOff>9525</xdr:colOff>
      <xdr:row>28</xdr:row>
      <xdr:rowOff>9525</xdr:rowOff>
    </xdr:to>
    <xdr:sp>
      <xdr:nvSpPr>
        <xdr:cNvPr id="1054" name="Line 2383"/>
        <xdr:cNvSpPr>
          <a:spLocks/>
        </xdr:cNvSpPr>
      </xdr:nvSpPr>
      <xdr:spPr>
        <a:xfrm flipH="1">
          <a:off x="95002350" y="7000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147</xdr:col>
      <xdr:colOff>95250</xdr:colOff>
      <xdr:row>29</xdr:row>
      <xdr:rowOff>66675</xdr:rowOff>
    </xdr:from>
    <xdr:to>
      <xdr:col>147</xdr:col>
      <xdr:colOff>352425</xdr:colOff>
      <xdr:row>29</xdr:row>
      <xdr:rowOff>180975</xdr:rowOff>
    </xdr:to>
    <xdr:grpSp>
      <xdr:nvGrpSpPr>
        <xdr:cNvPr id="1055" name="Group 2384"/>
        <xdr:cNvGrpSpPr>
          <a:grpSpLocks noChangeAspect="1"/>
        </xdr:cNvGrpSpPr>
      </xdr:nvGrpSpPr>
      <xdr:grpSpPr>
        <a:xfrm>
          <a:off x="95107125" y="72866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056" name="Oval 238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7" name="Oval 238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8" name="Rectangle 238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156</xdr:col>
      <xdr:colOff>838200</xdr:colOff>
      <xdr:row>25</xdr:row>
      <xdr:rowOff>19050</xdr:rowOff>
    </xdr:from>
    <xdr:to>
      <xdr:col>157</xdr:col>
      <xdr:colOff>438150</xdr:colOff>
      <xdr:row>25</xdr:row>
      <xdr:rowOff>19050</xdr:rowOff>
    </xdr:to>
    <xdr:sp>
      <xdr:nvSpPr>
        <xdr:cNvPr id="1059" name="Line 2388"/>
        <xdr:cNvSpPr>
          <a:spLocks/>
        </xdr:cNvSpPr>
      </xdr:nvSpPr>
      <xdr:spPr>
        <a:xfrm flipH="1">
          <a:off x="101479350" y="6324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838200</xdr:colOff>
      <xdr:row>25</xdr:row>
      <xdr:rowOff>9525</xdr:rowOff>
    </xdr:from>
    <xdr:to>
      <xdr:col>158</xdr:col>
      <xdr:colOff>9525</xdr:colOff>
      <xdr:row>25</xdr:row>
      <xdr:rowOff>9525</xdr:rowOff>
    </xdr:to>
    <xdr:sp>
      <xdr:nvSpPr>
        <xdr:cNvPr id="1060" name="Line 2389"/>
        <xdr:cNvSpPr>
          <a:spLocks/>
        </xdr:cNvSpPr>
      </xdr:nvSpPr>
      <xdr:spPr>
        <a:xfrm flipH="1">
          <a:off x="101479350" y="63150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838200</xdr:colOff>
      <xdr:row>25</xdr:row>
      <xdr:rowOff>19050</xdr:rowOff>
    </xdr:from>
    <xdr:to>
      <xdr:col>157</xdr:col>
      <xdr:colOff>438150</xdr:colOff>
      <xdr:row>25</xdr:row>
      <xdr:rowOff>19050</xdr:rowOff>
    </xdr:to>
    <xdr:sp>
      <xdr:nvSpPr>
        <xdr:cNvPr id="1061" name="Line 2390"/>
        <xdr:cNvSpPr>
          <a:spLocks/>
        </xdr:cNvSpPr>
      </xdr:nvSpPr>
      <xdr:spPr>
        <a:xfrm flipH="1">
          <a:off x="101479350" y="6324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838200</xdr:colOff>
      <xdr:row>25</xdr:row>
      <xdr:rowOff>9525</xdr:rowOff>
    </xdr:from>
    <xdr:to>
      <xdr:col>158</xdr:col>
      <xdr:colOff>9525</xdr:colOff>
      <xdr:row>25</xdr:row>
      <xdr:rowOff>9525</xdr:rowOff>
    </xdr:to>
    <xdr:sp>
      <xdr:nvSpPr>
        <xdr:cNvPr id="1062" name="Line 2391"/>
        <xdr:cNvSpPr>
          <a:spLocks/>
        </xdr:cNvSpPr>
      </xdr:nvSpPr>
      <xdr:spPr>
        <a:xfrm flipH="1">
          <a:off x="101479350" y="63150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838200</xdr:colOff>
      <xdr:row>25</xdr:row>
      <xdr:rowOff>19050</xdr:rowOff>
    </xdr:from>
    <xdr:to>
      <xdr:col>157</xdr:col>
      <xdr:colOff>438150</xdr:colOff>
      <xdr:row>25</xdr:row>
      <xdr:rowOff>19050</xdr:rowOff>
    </xdr:to>
    <xdr:sp>
      <xdr:nvSpPr>
        <xdr:cNvPr id="1063" name="Line 2392"/>
        <xdr:cNvSpPr>
          <a:spLocks/>
        </xdr:cNvSpPr>
      </xdr:nvSpPr>
      <xdr:spPr>
        <a:xfrm flipH="1">
          <a:off x="101479350" y="6324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838200</xdr:colOff>
      <xdr:row>25</xdr:row>
      <xdr:rowOff>9525</xdr:rowOff>
    </xdr:from>
    <xdr:to>
      <xdr:col>158</xdr:col>
      <xdr:colOff>9525</xdr:colOff>
      <xdr:row>25</xdr:row>
      <xdr:rowOff>9525</xdr:rowOff>
    </xdr:to>
    <xdr:sp>
      <xdr:nvSpPr>
        <xdr:cNvPr id="1064" name="Line 2393"/>
        <xdr:cNvSpPr>
          <a:spLocks/>
        </xdr:cNvSpPr>
      </xdr:nvSpPr>
      <xdr:spPr>
        <a:xfrm flipH="1">
          <a:off x="101479350" y="63150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838200</xdr:colOff>
      <xdr:row>25</xdr:row>
      <xdr:rowOff>19050</xdr:rowOff>
    </xdr:from>
    <xdr:to>
      <xdr:col>157</xdr:col>
      <xdr:colOff>438150</xdr:colOff>
      <xdr:row>25</xdr:row>
      <xdr:rowOff>19050</xdr:rowOff>
    </xdr:to>
    <xdr:sp>
      <xdr:nvSpPr>
        <xdr:cNvPr id="1065" name="Line 2394"/>
        <xdr:cNvSpPr>
          <a:spLocks/>
        </xdr:cNvSpPr>
      </xdr:nvSpPr>
      <xdr:spPr>
        <a:xfrm flipH="1">
          <a:off x="101479350" y="6324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838200</xdr:colOff>
      <xdr:row>25</xdr:row>
      <xdr:rowOff>9525</xdr:rowOff>
    </xdr:from>
    <xdr:to>
      <xdr:col>158</xdr:col>
      <xdr:colOff>9525</xdr:colOff>
      <xdr:row>25</xdr:row>
      <xdr:rowOff>9525</xdr:rowOff>
    </xdr:to>
    <xdr:sp>
      <xdr:nvSpPr>
        <xdr:cNvPr id="1066" name="Line 2395"/>
        <xdr:cNvSpPr>
          <a:spLocks/>
        </xdr:cNvSpPr>
      </xdr:nvSpPr>
      <xdr:spPr>
        <a:xfrm flipH="1">
          <a:off x="101479350" y="63150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838200</xdr:colOff>
      <xdr:row>25</xdr:row>
      <xdr:rowOff>19050</xdr:rowOff>
    </xdr:from>
    <xdr:to>
      <xdr:col>157</xdr:col>
      <xdr:colOff>438150</xdr:colOff>
      <xdr:row>25</xdr:row>
      <xdr:rowOff>19050</xdr:rowOff>
    </xdr:to>
    <xdr:sp>
      <xdr:nvSpPr>
        <xdr:cNvPr id="1067" name="Line 2396"/>
        <xdr:cNvSpPr>
          <a:spLocks/>
        </xdr:cNvSpPr>
      </xdr:nvSpPr>
      <xdr:spPr>
        <a:xfrm flipH="1">
          <a:off x="101479350" y="6324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838200</xdr:colOff>
      <xdr:row>25</xdr:row>
      <xdr:rowOff>9525</xdr:rowOff>
    </xdr:from>
    <xdr:to>
      <xdr:col>158</xdr:col>
      <xdr:colOff>9525</xdr:colOff>
      <xdr:row>25</xdr:row>
      <xdr:rowOff>9525</xdr:rowOff>
    </xdr:to>
    <xdr:sp>
      <xdr:nvSpPr>
        <xdr:cNvPr id="1068" name="Line 2397"/>
        <xdr:cNvSpPr>
          <a:spLocks/>
        </xdr:cNvSpPr>
      </xdr:nvSpPr>
      <xdr:spPr>
        <a:xfrm flipH="1">
          <a:off x="101479350" y="63150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838200</xdr:colOff>
      <xdr:row>25</xdr:row>
      <xdr:rowOff>19050</xdr:rowOff>
    </xdr:from>
    <xdr:to>
      <xdr:col>157</xdr:col>
      <xdr:colOff>438150</xdr:colOff>
      <xdr:row>25</xdr:row>
      <xdr:rowOff>19050</xdr:rowOff>
    </xdr:to>
    <xdr:sp>
      <xdr:nvSpPr>
        <xdr:cNvPr id="1069" name="Line 2398"/>
        <xdr:cNvSpPr>
          <a:spLocks/>
        </xdr:cNvSpPr>
      </xdr:nvSpPr>
      <xdr:spPr>
        <a:xfrm flipH="1">
          <a:off x="101479350" y="6324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838200</xdr:colOff>
      <xdr:row>25</xdr:row>
      <xdr:rowOff>9525</xdr:rowOff>
    </xdr:from>
    <xdr:to>
      <xdr:col>158</xdr:col>
      <xdr:colOff>9525</xdr:colOff>
      <xdr:row>25</xdr:row>
      <xdr:rowOff>9525</xdr:rowOff>
    </xdr:to>
    <xdr:sp>
      <xdr:nvSpPr>
        <xdr:cNvPr id="1070" name="Line 2399"/>
        <xdr:cNvSpPr>
          <a:spLocks/>
        </xdr:cNvSpPr>
      </xdr:nvSpPr>
      <xdr:spPr>
        <a:xfrm flipH="1">
          <a:off x="101479350" y="63150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157</xdr:col>
      <xdr:colOff>95250</xdr:colOff>
      <xdr:row>26</xdr:row>
      <xdr:rowOff>57150</xdr:rowOff>
    </xdr:from>
    <xdr:to>
      <xdr:col>157</xdr:col>
      <xdr:colOff>352425</xdr:colOff>
      <xdr:row>26</xdr:row>
      <xdr:rowOff>171450</xdr:rowOff>
    </xdr:to>
    <xdr:grpSp>
      <xdr:nvGrpSpPr>
        <xdr:cNvPr id="1071" name="Group 2400"/>
        <xdr:cNvGrpSpPr>
          <a:grpSpLocks noChangeAspect="1"/>
        </xdr:cNvGrpSpPr>
      </xdr:nvGrpSpPr>
      <xdr:grpSpPr>
        <a:xfrm>
          <a:off x="101584125" y="65913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072" name="Oval 240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3" name="Oval 240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4" name="Rectangle 240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158</xdr:col>
      <xdr:colOff>57150</xdr:colOff>
      <xdr:row>25</xdr:row>
      <xdr:rowOff>57150</xdr:rowOff>
    </xdr:from>
    <xdr:to>
      <xdr:col>158</xdr:col>
      <xdr:colOff>314325</xdr:colOff>
      <xdr:row>25</xdr:row>
      <xdr:rowOff>171450</xdr:rowOff>
    </xdr:to>
    <xdr:grpSp>
      <xdr:nvGrpSpPr>
        <xdr:cNvPr id="1075" name="Group 2404"/>
        <xdr:cNvGrpSpPr>
          <a:grpSpLocks noChangeAspect="1"/>
        </xdr:cNvGrpSpPr>
      </xdr:nvGrpSpPr>
      <xdr:grpSpPr>
        <a:xfrm>
          <a:off x="101993700" y="63627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076" name="Oval 240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7" name="Oval 240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8" name="Rectangle 240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166</xdr:col>
      <xdr:colOff>838200</xdr:colOff>
      <xdr:row>21</xdr:row>
      <xdr:rowOff>19050</xdr:rowOff>
    </xdr:from>
    <xdr:to>
      <xdr:col>167</xdr:col>
      <xdr:colOff>438150</xdr:colOff>
      <xdr:row>21</xdr:row>
      <xdr:rowOff>19050</xdr:rowOff>
    </xdr:to>
    <xdr:sp>
      <xdr:nvSpPr>
        <xdr:cNvPr id="1079" name="Line 2408"/>
        <xdr:cNvSpPr>
          <a:spLocks/>
        </xdr:cNvSpPr>
      </xdr:nvSpPr>
      <xdr:spPr>
        <a:xfrm flipH="1">
          <a:off x="107956350" y="54102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838200</xdr:colOff>
      <xdr:row>21</xdr:row>
      <xdr:rowOff>9525</xdr:rowOff>
    </xdr:from>
    <xdr:to>
      <xdr:col>168</xdr:col>
      <xdr:colOff>9525</xdr:colOff>
      <xdr:row>21</xdr:row>
      <xdr:rowOff>9525</xdr:rowOff>
    </xdr:to>
    <xdr:sp>
      <xdr:nvSpPr>
        <xdr:cNvPr id="1080" name="Line 2409"/>
        <xdr:cNvSpPr>
          <a:spLocks/>
        </xdr:cNvSpPr>
      </xdr:nvSpPr>
      <xdr:spPr>
        <a:xfrm flipH="1">
          <a:off x="107956350" y="54006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838200</xdr:colOff>
      <xdr:row>21</xdr:row>
      <xdr:rowOff>19050</xdr:rowOff>
    </xdr:from>
    <xdr:to>
      <xdr:col>167</xdr:col>
      <xdr:colOff>438150</xdr:colOff>
      <xdr:row>21</xdr:row>
      <xdr:rowOff>19050</xdr:rowOff>
    </xdr:to>
    <xdr:sp>
      <xdr:nvSpPr>
        <xdr:cNvPr id="1081" name="Line 2410"/>
        <xdr:cNvSpPr>
          <a:spLocks/>
        </xdr:cNvSpPr>
      </xdr:nvSpPr>
      <xdr:spPr>
        <a:xfrm flipH="1">
          <a:off x="107956350" y="54102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838200</xdr:colOff>
      <xdr:row>21</xdr:row>
      <xdr:rowOff>9525</xdr:rowOff>
    </xdr:from>
    <xdr:to>
      <xdr:col>168</xdr:col>
      <xdr:colOff>9525</xdr:colOff>
      <xdr:row>21</xdr:row>
      <xdr:rowOff>9525</xdr:rowOff>
    </xdr:to>
    <xdr:sp>
      <xdr:nvSpPr>
        <xdr:cNvPr id="1082" name="Line 2411"/>
        <xdr:cNvSpPr>
          <a:spLocks/>
        </xdr:cNvSpPr>
      </xdr:nvSpPr>
      <xdr:spPr>
        <a:xfrm flipH="1">
          <a:off x="107956350" y="54006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838200</xdr:colOff>
      <xdr:row>21</xdr:row>
      <xdr:rowOff>19050</xdr:rowOff>
    </xdr:from>
    <xdr:to>
      <xdr:col>167</xdr:col>
      <xdr:colOff>438150</xdr:colOff>
      <xdr:row>21</xdr:row>
      <xdr:rowOff>19050</xdr:rowOff>
    </xdr:to>
    <xdr:sp>
      <xdr:nvSpPr>
        <xdr:cNvPr id="1083" name="Line 2412"/>
        <xdr:cNvSpPr>
          <a:spLocks/>
        </xdr:cNvSpPr>
      </xdr:nvSpPr>
      <xdr:spPr>
        <a:xfrm flipH="1">
          <a:off x="107956350" y="54102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838200</xdr:colOff>
      <xdr:row>21</xdr:row>
      <xdr:rowOff>9525</xdr:rowOff>
    </xdr:from>
    <xdr:to>
      <xdr:col>168</xdr:col>
      <xdr:colOff>9525</xdr:colOff>
      <xdr:row>21</xdr:row>
      <xdr:rowOff>9525</xdr:rowOff>
    </xdr:to>
    <xdr:sp>
      <xdr:nvSpPr>
        <xdr:cNvPr id="1084" name="Line 2413"/>
        <xdr:cNvSpPr>
          <a:spLocks/>
        </xdr:cNvSpPr>
      </xdr:nvSpPr>
      <xdr:spPr>
        <a:xfrm flipH="1">
          <a:off x="107956350" y="54006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838200</xdr:colOff>
      <xdr:row>21</xdr:row>
      <xdr:rowOff>19050</xdr:rowOff>
    </xdr:from>
    <xdr:to>
      <xdr:col>167</xdr:col>
      <xdr:colOff>438150</xdr:colOff>
      <xdr:row>21</xdr:row>
      <xdr:rowOff>19050</xdr:rowOff>
    </xdr:to>
    <xdr:sp>
      <xdr:nvSpPr>
        <xdr:cNvPr id="1085" name="Line 2414"/>
        <xdr:cNvSpPr>
          <a:spLocks/>
        </xdr:cNvSpPr>
      </xdr:nvSpPr>
      <xdr:spPr>
        <a:xfrm flipH="1">
          <a:off x="107956350" y="54102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838200</xdr:colOff>
      <xdr:row>21</xdr:row>
      <xdr:rowOff>9525</xdr:rowOff>
    </xdr:from>
    <xdr:to>
      <xdr:col>168</xdr:col>
      <xdr:colOff>9525</xdr:colOff>
      <xdr:row>21</xdr:row>
      <xdr:rowOff>9525</xdr:rowOff>
    </xdr:to>
    <xdr:sp>
      <xdr:nvSpPr>
        <xdr:cNvPr id="1086" name="Line 2415"/>
        <xdr:cNvSpPr>
          <a:spLocks/>
        </xdr:cNvSpPr>
      </xdr:nvSpPr>
      <xdr:spPr>
        <a:xfrm flipH="1">
          <a:off x="107956350" y="54006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838200</xdr:colOff>
      <xdr:row>21</xdr:row>
      <xdr:rowOff>19050</xdr:rowOff>
    </xdr:from>
    <xdr:to>
      <xdr:col>167</xdr:col>
      <xdr:colOff>438150</xdr:colOff>
      <xdr:row>21</xdr:row>
      <xdr:rowOff>19050</xdr:rowOff>
    </xdr:to>
    <xdr:sp>
      <xdr:nvSpPr>
        <xdr:cNvPr id="1087" name="Line 2416"/>
        <xdr:cNvSpPr>
          <a:spLocks/>
        </xdr:cNvSpPr>
      </xdr:nvSpPr>
      <xdr:spPr>
        <a:xfrm flipH="1">
          <a:off x="107956350" y="54102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838200</xdr:colOff>
      <xdr:row>21</xdr:row>
      <xdr:rowOff>9525</xdr:rowOff>
    </xdr:from>
    <xdr:to>
      <xdr:col>168</xdr:col>
      <xdr:colOff>9525</xdr:colOff>
      <xdr:row>21</xdr:row>
      <xdr:rowOff>9525</xdr:rowOff>
    </xdr:to>
    <xdr:sp>
      <xdr:nvSpPr>
        <xdr:cNvPr id="1088" name="Line 2417"/>
        <xdr:cNvSpPr>
          <a:spLocks/>
        </xdr:cNvSpPr>
      </xdr:nvSpPr>
      <xdr:spPr>
        <a:xfrm flipH="1">
          <a:off x="107956350" y="54006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838200</xdr:colOff>
      <xdr:row>21</xdr:row>
      <xdr:rowOff>19050</xdr:rowOff>
    </xdr:from>
    <xdr:to>
      <xdr:col>167</xdr:col>
      <xdr:colOff>438150</xdr:colOff>
      <xdr:row>21</xdr:row>
      <xdr:rowOff>19050</xdr:rowOff>
    </xdr:to>
    <xdr:sp>
      <xdr:nvSpPr>
        <xdr:cNvPr id="1089" name="Line 2418"/>
        <xdr:cNvSpPr>
          <a:spLocks/>
        </xdr:cNvSpPr>
      </xdr:nvSpPr>
      <xdr:spPr>
        <a:xfrm flipH="1">
          <a:off x="107956350" y="54102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838200</xdr:colOff>
      <xdr:row>21</xdr:row>
      <xdr:rowOff>9525</xdr:rowOff>
    </xdr:from>
    <xdr:to>
      <xdr:col>168</xdr:col>
      <xdr:colOff>9525</xdr:colOff>
      <xdr:row>21</xdr:row>
      <xdr:rowOff>9525</xdr:rowOff>
    </xdr:to>
    <xdr:sp>
      <xdr:nvSpPr>
        <xdr:cNvPr id="1090" name="Line 2419"/>
        <xdr:cNvSpPr>
          <a:spLocks/>
        </xdr:cNvSpPr>
      </xdr:nvSpPr>
      <xdr:spPr>
        <a:xfrm flipH="1">
          <a:off x="107956350" y="54006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168</xdr:col>
      <xdr:colOff>838200</xdr:colOff>
      <xdr:row>25</xdr:row>
      <xdr:rowOff>19050</xdr:rowOff>
    </xdr:from>
    <xdr:to>
      <xdr:col>169</xdr:col>
      <xdr:colOff>438150</xdr:colOff>
      <xdr:row>25</xdr:row>
      <xdr:rowOff>19050</xdr:rowOff>
    </xdr:to>
    <xdr:sp>
      <xdr:nvSpPr>
        <xdr:cNvPr id="1091" name="Line 2420"/>
        <xdr:cNvSpPr>
          <a:spLocks/>
        </xdr:cNvSpPr>
      </xdr:nvSpPr>
      <xdr:spPr>
        <a:xfrm flipH="1">
          <a:off x="109251750" y="6324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168</xdr:col>
      <xdr:colOff>838200</xdr:colOff>
      <xdr:row>25</xdr:row>
      <xdr:rowOff>9525</xdr:rowOff>
    </xdr:from>
    <xdr:to>
      <xdr:col>170</xdr:col>
      <xdr:colOff>9525</xdr:colOff>
      <xdr:row>25</xdr:row>
      <xdr:rowOff>9525</xdr:rowOff>
    </xdr:to>
    <xdr:sp>
      <xdr:nvSpPr>
        <xdr:cNvPr id="1092" name="Line 2421"/>
        <xdr:cNvSpPr>
          <a:spLocks/>
        </xdr:cNvSpPr>
      </xdr:nvSpPr>
      <xdr:spPr>
        <a:xfrm flipH="1">
          <a:off x="109251750" y="63150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168</xdr:col>
      <xdr:colOff>838200</xdr:colOff>
      <xdr:row>25</xdr:row>
      <xdr:rowOff>19050</xdr:rowOff>
    </xdr:from>
    <xdr:to>
      <xdr:col>169</xdr:col>
      <xdr:colOff>438150</xdr:colOff>
      <xdr:row>25</xdr:row>
      <xdr:rowOff>19050</xdr:rowOff>
    </xdr:to>
    <xdr:sp>
      <xdr:nvSpPr>
        <xdr:cNvPr id="1093" name="Line 2422"/>
        <xdr:cNvSpPr>
          <a:spLocks/>
        </xdr:cNvSpPr>
      </xdr:nvSpPr>
      <xdr:spPr>
        <a:xfrm flipH="1">
          <a:off x="109251750" y="6324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168</xdr:col>
      <xdr:colOff>838200</xdr:colOff>
      <xdr:row>25</xdr:row>
      <xdr:rowOff>9525</xdr:rowOff>
    </xdr:from>
    <xdr:to>
      <xdr:col>170</xdr:col>
      <xdr:colOff>9525</xdr:colOff>
      <xdr:row>25</xdr:row>
      <xdr:rowOff>9525</xdr:rowOff>
    </xdr:to>
    <xdr:sp>
      <xdr:nvSpPr>
        <xdr:cNvPr id="1094" name="Line 2423"/>
        <xdr:cNvSpPr>
          <a:spLocks/>
        </xdr:cNvSpPr>
      </xdr:nvSpPr>
      <xdr:spPr>
        <a:xfrm flipH="1">
          <a:off x="109251750" y="63150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168</xdr:col>
      <xdr:colOff>838200</xdr:colOff>
      <xdr:row>25</xdr:row>
      <xdr:rowOff>19050</xdr:rowOff>
    </xdr:from>
    <xdr:to>
      <xdr:col>169</xdr:col>
      <xdr:colOff>438150</xdr:colOff>
      <xdr:row>25</xdr:row>
      <xdr:rowOff>19050</xdr:rowOff>
    </xdr:to>
    <xdr:sp>
      <xdr:nvSpPr>
        <xdr:cNvPr id="1095" name="Line 2424"/>
        <xdr:cNvSpPr>
          <a:spLocks/>
        </xdr:cNvSpPr>
      </xdr:nvSpPr>
      <xdr:spPr>
        <a:xfrm flipH="1">
          <a:off x="109251750" y="6324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168</xdr:col>
      <xdr:colOff>838200</xdr:colOff>
      <xdr:row>25</xdr:row>
      <xdr:rowOff>9525</xdr:rowOff>
    </xdr:from>
    <xdr:to>
      <xdr:col>170</xdr:col>
      <xdr:colOff>9525</xdr:colOff>
      <xdr:row>25</xdr:row>
      <xdr:rowOff>9525</xdr:rowOff>
    </xdr:to>
    <xdr:sp>
      <xdr:nvSpPr>
        <xdr:cNvPr id="1096" name="Line 2425"/>
        <xdr:cNvSpPr>
          <a:spLocks/>
        </xdr:cNvSpPr>
      </xdr:nvSpPr>
      <xdr:spPr>
        <a:xfrm flipH="1">
          <a:off x="109251750" y="63150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168</xdr:col>
      <xdr:colOff>838200</xdr:colOff>
      <xdr:row>25</xdr:row>
      <xdr:rowOff>19050</xdr:rowOff>
    </xdr:from>
    <xdr:to>
      <xdr:col>169</xdr:col>
      <xdr:colOff>438150</xdr:colOff>
      <xdr:row>25</xdr:row>
      <xdr:rowOff>19050</xdr:rowOff>
    </xdr:to>
    <xdr:sp>
      <xdr:nvSpPr>
        <xdr:cNvPr id="1097" name="Line 2426"/>
        <xdr:cNvSpPr>
          <a:spLocks/>
        </xdr:cNvSpPr>
      </xdr:nvSpPr>
      <xdr:spPr>
        <a:xfrm flipH="1">
          <a:off x="109251750" y="6324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168</xdr:col>
      <xdr:colOff>838200</xdr:colOff>
      <xdr:row>25</xdr:row>
      <xdr:rowOff>9525</xdr:rowOff>
    </xdr:from>
    <xdr:to>
      <xdr:col>170</xdr:col>
      <xdr:colOff>9525</xdr:colOff>
      <xdr:row>25</xdr:row>
      <xdr:rowOff>9525</xdr:rowOff>
    </xdr:to>
    <xdr:sp>
      <xdr:nvSpPr>
        <xdr:cNvPr id="1098" name="Line 2427"/>
        <xdr:cNvSpPr>
          <a:spLocks/>
        </xdr:cNvSpPr>
      </xdr:nvSpPr>
      <xdr:spPr>
        <a:xfrm flipH="1">
          <a:off x="109251750" y="63150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168</xdr:col>
      <xdr:colOff>838200</xdr:colOff>
      <xdr:row>25</xdr:row>
      <xdr:rowOff>19050</xdr:rowOff>
    </xdr:from>
    <xdr:to>
      <xdr:col>169</xdr:col>
      <xdr:colOff>438150</xdr:colOff>
      <xdr:row>25</xdr:row>
      <xdr:rowOff>19050</xdr:rowOff>
    </xdr:to>
    <xdr:sp>
      <xdr:nvSpPr>
        <xdr:cNvPr id="1099" name="Line 2428"/>
        <xdr:cNvSpPr>
          <a:spLocks/>
        </xdr:cNvSpPr>
      </xdr:nvSpPr>
      <xdr:spPr>
        <a:xfrm flipH="1">
          <a:off x="109251750" y="6324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168</xdr:col>
      <xdr:colOff>838200</xdr:colOff>
      <xdr:row>25</xdr:row>
      <xdr:rowOff>9525</xdr:rowOff>
    </xdr:from>
    <xdr:to>
      <xdr:col>170</xdr:col>
      <xdr:colOff>9525</xdr:colOff>
      <xdr:row>25</xdr:row>
      <xdr:rowOff>9525</xdr:rowOff>
    </xdr:to>
    <xdr:sp>
      <xdr:nvSpPr>
        <xdr:cNvPr id="1100" name="Line 2429"/>
        <xdr:cNvSpPr>
          <a:spLocks/>
        </xdr:cNvSpPr>
      </xdr:nvSpPr>
      <xdr:spPr>
        <a:xfrm flipH="1">
          <a:off x="109251750" y="63150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168</xdr:col>
      <xdr:colOff>838200</xdr:colOff>
      <xdr:row>25</xdr:row>
      <xdr:rowOff>19050</xdr:rowOff>
    </xdr:from>
    <xdr:to>
      <xdr:col>169</xdr:col>
      <xdr:colOff>438150</xdr:colOff>
      <xdr:row>25</xdr:row>
      <xdr:rowOff>19050</xdr:rowOff>
    </xdr:to>
    <xdr:sp>
      <xdr:nvSpPr>
        <xdr:cNvPr id="1101" name="Line 2430"/>
        <xdr:cNvSpPr>
          <a:spLocks/>
        </xdr:cNvSpPr>
      </xdr:nvSpPr>
      <xdr:spPr>
        <a:xfrm flipH="1">
          <a:off x="109251750" y="6324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168</xdr:col>
      <xdr:colOff>838200</xdr:colOff>
      <xdr:row>25</xdr:row>
      <xdr:rowOff>9525</xdr:rowOff>
    </xdr:from>
    <xdr:to>
      <xdr:col>170</xdr:col>
      <xdr:colOff>9525</xdr:colOff>
      <xdr:row>25</xdr:row>
      <xdr:rowOff>9525</xdr:rowOff>
    </xdr:to>
    <xdr:sp>
      <xdr:nvSpPr>
        <xdr:cNvPr id="1102" name="Line 2431"/>
        <xdr:cNvSpPr>
          <a:spLocks/>
        </xdr:cNvSpPr>
      </xdr:nvSpPr>
      <xdr:spPr>
        <a:xfrm flipH="1">
          <a:off x="109251750" y="63150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171</xdr:col>
      <xdr:colOff>447675</xdr:colOff>
      <xdr:row>28</xdr:row>
      <xdr:rowOff>19050</xdr:rowOff>
    </xdr:from>
    <xdr:to>
      <xdr:col>172</xdr:col>
      <xdr:colOff>438150</xdr:colOff>
      <xdr:row>28</xdr:row>
      <xdr:rowOff>19050</xdr:rowOff>
    </xdr:to>
    <xdr:sp>
      <xdr:nvSpPr>
        <xdr:cNvPr id="1103" name="Line 2432"/>
        <xdr:cNvSpPr>
          <a:spLocks/>
        </xdr:cNvSpPr>
      </xdr:nvSpPr>
      <xdr:spPr>
        <a:xfrm flipH="1">
          <a:off x="111004350" y="7010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171</xdr:col>
      <xdr:colOff>447675</xdr:colOff>
      <xdr:row>28</xdr:row>
      <xdr:rowOff>9525</xdr:rowOff>
    </xdr:from>
    <xdr:to>
      <xdr:col>173</xdr:col>
      <xdr:colOff>9525</xdr:colOff>
      <xdr:row>28</xdr:row>
      <xdr:rowOff>9525</xdr:rowOff>
    </xdr:to>
    <xdr:sp>
      <xdr:nvSpPr>
        <xdr:cNvPr id="1104" name="Line 2433"/>
        <xdr:cNvSpPr>
          <a:spLocks/>
        </xdr:cNvSpPr>
      </xdr:nvSpPr>
      <xdr:spPr>
        <a:xfrm flipH="1">
          <a:off x="111004350" y="70008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171</xdr:col>
      <xdr:colOff>447675</xdr:colOff>
      <xdr:row>28</xdr:row>
      <xdr:rowOff>19050</xdr:rowOff>
    </xdr:from>
    <xdr:to>
      <xdr:col>172</xdr:col>
      <xdr:colOff>438150</xdr:colOff>
      <xdr:row>28</xdr:row>
      <xdr:rowOff>19050</xdr:rowOff>
    </xdr:to>
    <xdr:sp>
      <xdr:nvSpPr>
        <xdr:cNvPr id="1105" name="Line 2434"/>
        <xdr:cNvSpPr>
          <a:spLocks/>
        </xdr:cNvSpPr>
      </xdr:nvSpPr>
      <xdr:spPr>
        <a:xfrm flipH="1">
          <a:off x="111004350" y="7010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171</xdr:col>
      <xdr:colOff>447675</xdr:colOff>
      <xdr:row>28</xdr:row>
      <xdr:rowOff>9525</xdr:rowOff>
    </xdr:from>
    <xdr:to>
      <xdr:col>173</xdr:col>
      <xdr:colOff>9525</xdr:colOff>
      <xdr:row>28</xdr:row>
      <xdr:rowOff>9525</xdr:rowOff>
    </xdr:to>
    <xdr:sp>
      <xdr:nvSpPr>
        <xdr:cNvPr id="1106" name="Line 2435"/>
        <xdr:cNvSpPr>
          <a:spLocks/>
        </xdr:cNvSpPr>
      </xdr:nvSpPr>
      <xdr:spPr>
        <a:xfrm flipH="1">
          <a:off x="111004350" y="70008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171</xdr:col>
      <xdr:colOff>447675</xdr:colOff>
      <xdr:row>28</xdr:row>
      <xdr:rowOff>19050</xdr:rowOff>
    </xdr:from>
    <xdr:to>
      <xdr:col>172</xdr:col>
      <xdr:colOff>438150</xdr:colOff>
      <xdr:row>28</xdr:row>
      <xdr:rowOff>19050</xdr:rowOff>
    </xdr:to>
    <xdr:sp>
      <xdr:nvSpPr>
        <xdr:cNvPr id="1107" name="Line 2436"/>
        <xdr:cNvSpPr>
          <a:spLocks/>
        </xdr:cNvSpPr>
      </xdr:nvSpPr>
      <xdr:spPr>
        <a:xfrm flipH="1">
          <a:off x="111004350" y="7010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171</xdr:col>
      <xdr:colOff>447675</xdr:colOff>
      <xdr:row>28</xdr:row>
      <xdr:rowOff>9525</xdr:rowOff>
    </xdr:from>
    <xdr:to>
      <xdr:col>173</xdr:col>
      <xdr:colOff>9525</xdr:colOff>
      <xdr:row>28</xdr:row>
      <xdr:rowOff>9525</xdr:rowOff>
    </xdr:to>
    <xdr:sp>
      <xdr:nvSpPr>
        <xdr:cNvPr id="1108" name="Line 2437"/>
        <xdr:cNvSpPr>
          <a:spLocks/>
        </xdr:cNvSpPr>
      </xdr:nvSpPr>
      <xdr:spPr>
        <a:xfrm flipH="1">
          <a:off x="111004350" y="70008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171</xdr:col>
      <xdr:colOff>447675</xdr:colOff>
      <xdr:row>28</xdr:row>
      <xdr:rowOff>19050</xdr:rowOff>
    </xdr:from>
    <xdr:to>
      <xdr:col>172</xdr:col>
      <xdr:colOff>438150</xdr:colOff>
      <xdr:row>28</xdr:row>
      <xdr:rowOff>19050</xdr:rowOff>
    </xdr:to>
    <xdr:sp>
      <xdr:nvSpPr>
        <xdr:cNvPr id="1109" name="Line 2438"/>
        <xdr:cNvSpPr>
          <a:spLocks/>
        </xdr:cNvSpPr>
      </xdr:nvSpPr>
      <xdr:spPr>
        <a:xfrm flipH="1">
          <a:off x="111004350" y="7010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171</xdr:col>
      <xdr:colOff>447675</xdr:colOff>
      <xdr:row>28</xdr:row>
      <xdr:rowOff>9525</xdr:rowOff>
    </xdr:from>
    <xdr:to>
      <xdr:col>173</xdr:col>
      <xdr:colOff>9525</xdr:colOff>
      <xdr:row>28</xdr:row>
      <xdr:rowOff>9525</xdr:rowOff>
    </xdr:to>
    <xdr:sp>
      <xdr:nvSpPr>
        <xdr:cNvPr id="1110" name="Line 2439"/>
        <xdr:cNvSpPr>
          <a:spLocks/>
        </xdr:cNvSpPr>
      </xdr:nvSpPr>
      <xdr:spPr>
        <a:xfrm flipH="1">
          <a:off x="111004350" y="70008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171</xdr:col>
      <xdr:colOff>447675</xdr:colOff>
      <xdr:row>28</xdr:row>
      <xdr:rowOff>19050</xdr:rowOff>
    </xdr:from>
    <xdr:to>
      <xdr:col>172</xdr:col>
      <xdr:colOff>438150</xdr:colOff>
      <xdr:row>28</xdr:row>
      <xdr:rowOff>19050</xdr:rowOff>
    </xdr:to>
    <xdr:sp>
      <xdr:nvSpPr>
        <xdr:cNvPr id="1111" name="Line 2440"/>
        <xdr:cNvSpPr>
          <a:spLocks/>
        </xdr:cNvSpPr>
      </xdr:nvSpPr>
      <xdr:spPr>
        <a:xfrm flipH="1">
          <a:off x="111004350" y="7010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171</xdr:col>
      <xdr:colOff>447675</xdr:colOff>
      <xdr:row>28</xdr:row>
      <xdr:rowOff>9525</xdr:rowOff>
    </xdr:from>
    <xdr:to>
      <xdr:col>173</xdr:col>
      <xdr:colOff>9525</xdr:colOff>
      <xdr:row>28</xdr:row>
      <xdr:rowOff>9525</xdr:rowOff>
    </xdr:to>
    <xdr:sp>
      <xdr:nvSpPr>
        <xdr:cNvPr id="1112" name="Line 2441"/>
        <xdr:cNvSpPr>
          <a:spLocks/>
        </xdr:cNvSpPr>
      </xdr:nvSpPr>
      <xdr:spPr>
        <a:xfrm flipH="1">
          <a:off x="111004350" y="70008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171</xdr:col>
      <xdr:colOff>447675</xdr:colOff>
      <xdr:row>28</xdr:row>
      <xdr:rowOff>19050</xdr:rowOff>
    </xdr:from>
    <xdr:to>
      <xdr:col>172</xdr:col>
      <xdr:colOff>438150</xdr:colOff>
      <xdr:row>28</xdr:row>
      <xdr:rowOff>19050</xdr:rowOff>
    </xdr:to>
    <xdr:sp>
      <xdr:nvSpPr>
        <xdr:cNvPr id="1113" name="Line 2442"/>
        <xdr:cNvSpPr>
          <a:spLocks/>
        </xdr:cNvSpPr>
      </xdr:nvSpPr>
      <xdr:spPr>
        <a:xfrm flipH="1">
          <a:off x="111004350" y="7010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171</xdr:col>
      <xdr:colOff>447675</xdr:colOff>
      <xdr:row>28</xdr:row>
      <xdr:rowOff>9525</xdr:rowOff>
    </xdr:from>
    <xdr:to>
      <xdr:col>173</xdr:col>
      <xdr:colOff>9525</xdr:colOff>
      <xdr:row>28</xdr:row>
      <xdr:rowOff>9525</xdr:rowOff>
    </xdr:to>
    <xdr:sp>
      <xdr:nvSpPr>
        <xdr:cNvPr id="1114" name="Line 2443"/>
        <xdr:cNvSpPr>
          <a:spLocks/>
        </xdr:cNvSpPr>
      </xdr:nvSpPr>
      <xdr:spPr>
        <a:xfrm flipH="1">
          <a:off x="111004350" y="70008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447675</xdr:colOff>
      <xdr:row>21</xdr:row>
      <xdr:rowOff>19050</xdr:rowOff>
    </xdr:from>
    <xdr:to>
      <xdr:col>176</xdr:col>
      <xdr:colOff>438150</xdr:colOff>
      <xdr:row>21</xdr:row>
      <xdr:rowOff>19050</xdr:rowOff>
    </xdr:to>
    <xdr:sp>
      <xdr:nvSpPr>
        <xdr:cNvPr id="1115" name="Line 2444"/>
        <xdr:cNvSpPr>
          <a:spLocks/>
        </xdr:cNvSpPr>
      </xdr:nvSpPr>
      <xdr:spPr>
        <a:xfrm flipH="1">
          <a:off x="113595150" y="54102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447675</xdr:colOff>
      <xdr:row>21</xdr:row>
      <xdr:rowOff>9525</xdr:rowOff>
    </xdr:from>
    <xdr:to>
      <xdr:col>177</xdr:col>
      <xdr:colOff>9525</xdr:colOff>
      <xdr:row>21</xdr:row>
      <xdr:rowOff>9525</xdr:rowOff>
    </xdr:to>
    <xdr:sp>
      <xdr:nvSpPr>
        <xdr:cNvPr id="1116" name="Line 2445"/>
        <xdr:cNvSpPr>
          <a:spLocks/>
        </xdr:cNvSpPr>
      </xdr:nvSpPr>
      <xdr:spPr>
        <a:xfrm flipH="1">
          <a:off x="113595150" y="54006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447675</xdr:colOff>
      <xdr:row>21</xdr:row>
      <xdr:rowOff>19050</xdr:rowOff>
    </xdr:from>
    <xdr:to>
      <xdr:col>176</xdr:col>
      <xdr:colOff>438150</xdr:colOff>
      <xdr:row>21</xdr:row>
      <xdr:rowOff>19050</xdr:rowOff>
    </xdr:to>
    <xdr:sp>
      <xdr:nvSpPr>
        <xdr:cNvPr id="1117" name="Line 2446"/>
        <xdr:cNvSpPr>
          <a:spLocks/>
        </xdr:cNvSpPr>
      </xdr:nvSpPr>
      <xdr:spPr>
        <a:xfrm flipH="1">
          <a:off x="113595150" y="54102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447675</xdr:colOff>
      <xdr:row>21</xdr:row>
      <xdr:rowOff>9525</xdr:rowOff>
    </xdr:from>
    <xdr:to>
      <xdr:col>177</xdr:col>
      <xdr:colOff>9525</xdr:colOff>
      <xdr:row>21</xdr:row>
      <xdr:rowOff>9525</xdr:rowOff>
    </xdr:to>
    <xdr:sp>
      <xdr:nvSpPr>
        <xdr:cNvPr id="1118" name="Line 2447"/>
        <xdr:cNvSpPr>
          <a:spLocks/>
        </xdr:cNvSpPr>
      </xdr:nvSpPr>
      <xdr:spPr>
        <a:xfrm flipH="1">
          <a:off x="113595150" y="54006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447675</xdr:colOff>
      <xdr:row>21</xdr:row>
      <xdr:rowOff>19050</xdr:rowOff>
    </xdr:from>
    <xdr:to>
      <xdr:col>176</xdr:col>
      <xdr:colOff>438150</xdr:colOff>
      <xdr:row>21</xdr:row>
      <xdr:rowOff>19050</xdr:rowOff>
    </xdr:to>
    <xdr:sp>
      <xdr:nvSpPr>
        <xdr:cNvPr id="1119" name="Line 2448"/>
        <xdr:cNvSpPr>
          <a:spLocks/>
        </xdr:cNvSpPr>
      </xdr:nvSpPr>
      <xdr:spPr>
        <a:xfrm flipH="1">
          <a:off x="113595150" y="54102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447675</xdr:colOff>
      <xdr:row>21</xdr:row>
      <xdr:rowOff>9525</xdr:rowOff>
    </xdr:from>
    <xdr:to>
      <xdr:col>177</xdr:col>
      <xdr:colOff>9525</xdr:colOff>
      <xdr:row>21</xdr:row>
      <xdr:rowOff>9525</xdr:rowOff>
    </xdr:to>
    <xdr:sp>
      <xdr:nvSpPr>
        <xdr:cNvPr id="1120" name="Line 2449"/>
        <xdr:cNvSpPr>
          <a:spLocks/>
        </xdr:cNvSpPr>
      </xdr:nvSpPr>
      <xdr:spPr>
        <a:xfrm flipH="1">
          <a:off x="113595150" y="54006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447675</xdr:colOff>
      <xdr:row>21</xdr:row>
      <xdr:rowOff>19050</xdr:rowOff>
    </xdr:from>
    <xdr:to>
      <xdr:col>176</xdr:col>
      <xdr:colOff>438150</xdr:colOff>
      <xdr:row>21</xdr:row>
      <xdr:rowOff>19050</xdr:rowOff>
    </xdr:to>
    <xdr:sp>
      <xdr:nvSpPr>
        <xdr:cNvPr id="1121" name="Line 2450"/>
        <xdr:cNvSpPr>
          <a:spLocks/>
        </xdr:cNvSpPr>
      </xdr:nvSpPr>
      <xdr:spPr>
        <a:xfrm flipH="1">
          <a:off x="113595150" y="54102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447675</xdr:colOff>
      <xdr:row>21</xdr:row>
      <xdr:rowOff>9525</xdr:rowOff>
    </xdr:from>
    <xdr:to>
      <xdr:col>177</xdr:col>
      <xdr:colOff>9525</xdr:colOff>
      <xdr:row>21</xdr:row>
      <xdr:rowOff>9525</xdr:rowOff>
    </xdr:to>
    <xdr:sp>
      <xdr:nvSpPr>
        <xdr:cNvPr id="1122" name="Line 2451"/>
        <xdr:cNvSpPr>
          <a:spLocks/>
        </xdr:cNvSpPr>
      </xdr:nvSpPr>
      <xdr:spPr>
        <a:xfrm flipH="1">
          <a:off x="113595150" y="54006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447675</xdr:colOff>
      <xdr:row>21</xdr:row>
      <xdr:rowOff>19050</xdr:rowOff>
    </xdr:from>
    <xdr:to>
      <xdr:col>176</xdr:col>
      <xdr:colOff>438150</xdr:colOff>
      <xdr:row>21</xdr:row>
      <xdr:rowOff>19050</xdr:rowOff>
    </xdr:to>
    <xdr:sp>
      <xdr:nvSpPr>
        <xdr:cNvPr id="1123" name="Line 2452"/>
        <xdr:cNvSpPr>
          <a:spLocks/>
        </xdr:cNvSpPr>
      </xdr:nvSpPr>
      <xdr:spPr>
        <a:xfrm flipH="1">
          <a:off x="113595150" y="54102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447675</xdr:colOff>
      <xdr:row>21</xdr:row>
      <xdr:rowOff>9525</xdr:rowOff>
    </xdr:from>
    <xdr:to>
      <xdr:col>177</xdr:col>
      <xdr:colOff>9525</xdr:colOff>
      <xdr:row>21</xdr:row>
      <xdr:rowOff>9525</xdr:rowOff>
    </xdr:to>
    <xdr:sp>
      <xdr:nvSpPr>
        <xdr:cNvPr id="1124" name="Line 2453"/>
        <xdr:cNvSpPr>
          <a:spLocks/>
        </xdr:cNvSpPr>
      </xdr:nvSpPr>
      <xdr:spPr>
        <a:xfrm flipH="1">
          <a:off x="113595150" y="54006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447675</xdr:colOff>
      <xdr:row>21</xdr:row>
      <xdr:rowOff>19050</xdr:rowOff>
    </xdr:from>
    <xdr:to>
      <xdr:col>176</xdr:col>
      <xdr:colOff>438150</xdr:colOff>
      <xdr:row>21</xdr:row>
      <xdr:rowOff>19050</xdr:rowOff>
    </xdr:to>
    <xdr:sp>
      <xdr:nvSpPr>
        <xdr:cNvPr id="1125" name="Line 2454"/>
        <xdr:cNvSpPr>
          <a:spLocks/>
        </xdr:cNvSpPr>
      </xdr:nvSpPr>
      <xdr:spPr>
        <a:xfrm flipH="1">
          <a:off x="113595150" y="54102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447675</xdr:colOff>
      <xdr:row>21</xdr:row>
      <xdr:rowOff>9525</xdr:rowOff>
    </xdr:from>
    <xdr:to>
      <xdr:col>177</xdr:col>
      <xdr:colOff>9525</xdr:colOff>
      <xdr:row>21</xdr:row>
      <xdr:rowOff>9525</xdr:rowOff>
    </xdr:to>
    <xdr:sp>
      <xdr:nvSpPr>
        <xdr:cNvPr id="1126" name="Line 2455"/>
        <xdr:cNvSpPr>
          <a:spLocks/>
        </xdr:cNvSpPr>
      </xdr:nvSpPr>
      <xdr:spPr>
        <a:xfrm flipH="1">
          <a:off x="113595150" y="54006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176</xdr:col>
      <xdr:colOff>47625</xdr:colOff>
      <xdr:row>31</xdr:row>
      <xdr:rowOff>47625</xdr:rowOff>
    </xdr:from>
    <xdr:to>
      <xdr:col>176</xdr:col>
      <xdr:colOff>428625</xdr:colOff>
      <xdr:row>31</xdr:row>
      <xdr:rowOff>161925</xdr:rowOff>
    </xdr:to>
    <xdr:grpSp>
      <xdr:nvGrpSpPr>
        <xdr:cNvPr id="1127" name="Group 2456"/>
        <xdr:cNvGrpSpPr>
          <a:grpSpLocks noChangeAspect="1"/>
        </xdr:cNvGrpSpPr>
      </xdr:nvGrpSpPr>
      <xdr:grpSpPr>
        <a:xfrm>
          <a:off x="113642775" y="77247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128" name="Line 245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9" name="Oval 245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0" name="Oval 245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1" name="Rectangle 246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176</xdr:col>
      <xdr:colOff>47625</xdr:colOff>
      <xdr:row>28</xdr:row>
      <xdr:rowOff>38100</xdr:rowOff>
    </xdr:from>
    <xdr:to>
      <xdr:col>176</xdr:col>
      <xdr:colOff>304800</xdr:colOff>
      <xdr:row>28</xdr:row>
      <xdr:rowOff>152400</xdr:rowOff>
    </xdr:to>
    <xdr:grpSp>
      <xdr:nvGrpSpPr>
        <xdr:cNvPr id="1132" name="Group 2461"/>
        <xdr:cNvGrpSpPr>
          <a:grpSpLocks noChangeAspect="1"/>
        </xdr:cNvGrpSpPr>
      </xdr:nvGrpSpPr>
      <xdr:grpSpPr>
        <a:xfrm>
          <a:off x="113642775" y="702945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133" name="Oval 246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4" name="Oval 246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5" name="Rectangle 246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176</xdr:col>
      <xdr:colOff>47625</xdr:colOff>
      <xdr:row>22</xdr:row>
      <xdr:rowOff>47625</xdr:rowOff>
    </xdr:from>
    <xdr:to>
      <xdr:col>176</xdr:col>
      <xdr:colOff>428625</xdr:colOff>
      <xdr:row>22</xdr:row>
      <xdr:rowOff>161925</xdr:rowOff>
    </xdr:to>
    <xdr:grpSp>
      <xdr:nvGrpSpPr>
        <xdr:cNvPr id="1136" name="Group 2465"/>
        <xdr:cNvGrpSpPr>
          <a:grpSpLocks noChangeAspect="1"/>
        </xdr:cNvGrpSpPr>
      </xdr:nvGrpSpPr>
      <xdr:grpSpPr>
        <a:xfrm>
          <a:off x="113642775" y="56673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137" name="Line 246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8" name="Oval 246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9" name="Oval 246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0" name="Rectangle 246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172</xdr:col>
      <xdr:colOff>295275</xdr:colOff>
      <xdr:row>29</xdr:row>
      <xdr:rowOff>66675</xdr:rowOff>
    </xdr:from>
    <xdr:to>
      <xdr:col>172</xdr:col>
      <xdr:colOff>552450</xdr:colOff>
      <xdr:row>29</xdr:row>
      <xdr:rowOff>180975</xdr:rowOff>
    </xdr:to>
    <xdr:grpSp>
      <xdr:nvGrpSpPr>
        <xdr:cNvPr id="1141" name="Group 2470"/>
        <xdr:cNvGrpSpPr>
          <a:grpSpLocks noChangeAspect="1"/>
        </xdr:cNvGrpSpPr>
      </xdr:nvGrpSpPr>
      <xdr:grpSpPr>
        <a:xfrm>
          <a:off x="111299625" y="72866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142" name="Oval 247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3" name="Oval 247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4" name="Rectangle 247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169</xdr:col>
      <xdr:colOff>123825</xdr:colOff>
      <xdr:row>26</xdr:row>
      <xdr:rowOff>66675</xdr:rowOff>
    </xdr:from>
    <xdr:to>
      <xdr:col>169</xdr:col>
      <xdr:colOff>381000</xdr:colOff>
      <xdr:row>26</xdr:row>
      <xdr:rowOff>180975</xdr:rowOff>
    </xdr:to>
    <xdr:grpSp>
      <xdr:nvGrpSpPr>
        <xdr:cNvPr id="1145" name="Group 2474"/>
        <xdr:cNvGrpSpPr>
          <a:grpSpLocks noChangeAspect="1"/>
        </xdr:cNvGrpSpPr>
      </xdr:nvGrpSpPr>
      <xdr:grpSpPr>
        <a:xfrm>
          <a:off x="109385100" y="66008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146" name="Oval 247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7" name="Oval 247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8" name="Rectangle 247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167</xdr:col>
      <xdr:colOff>85725</xdr:colOff>
      <xdr:row>22</xdr:row>
      <xdr:rowOff>57150</xdr:rowOff>
    </xdr:from>
    <xdr:to>
      <xdr:col>167</xdr:col>
      <xdr:colOff>342900</xdr:colOff>
      <xdr:row>22</xdr:row>
      <xdr:rowOff>171450</xdr:rowOff>
    </xdr:to>
    <xdr:grpSp>
      <xdr:nvGrpSpPr>
        <xdr:cNvPr id="1149" name="Group 2478"/>
        <xdr:cNvGrpSpPr>
          <a:grpSpLocks noChangeAspect="1"/>
        </xdr:cNvGrpSpPr>
      </xdr:nvGrpSpPr>
      <xdr:grpSpPr>
        <a:xfrm>
          <a:off x="108051600" y="56769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150" name="Oval 247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1" name="Oval 248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2" name="Rectangle 248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162</xdr:col>
      <xdr:colOff>57150</xdr:colOff>
      <xdr:row>31</xdr:row>
      <xdr:rowOff>57150</xdr:rowOff>
    </xdr:from>
    <xdr:to>
      <xdr:col>162</xdr:col>
      <xdr:colOff>314325</xdr:colOff>
      <xdr:row>31</xdr:row>
      <xdr:rowOff>171450</xdr:rowOff>
    </xdr:to>
    <xdr:grpSp>
      <xdr:nvGrpSpPr>
        <xdr:cNvPr id="1153" name="Group 2482"/>
        <xdr:cNvGrpSpPr>
          <a:grpSpLocks noChangeAspect="1"/>
        </xdr:cNvGrpSpPr>
      </xdr:nvGrpSpPr>
      <xdr:grpSpPr>
        <a:xfrm>
          <a:off x="104584500" y="77343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154" name="Oval 248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5" name="Oval 248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6" name="Rectangle 248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158</xdr:col>
      <xdr:colOff>295275</xdr:colOff>
      <xdr:row>27</xdr:row>
      <xdr:rowOff>114300</xdr:rowOff>
    </xdr:from>
    <xdr:to>
      <xdr:col>158</xdr:col>
      <xdr:colOff>561975</xdr:colOff>
      <xdr:row>29</xdr:row>
      <xdr:rowOff>28575</xdr:rowOff>
    </xdr:to>
    <xdr:grpSp>
      <xdr:nvGrpSpPr>
        <xdr:cNvPr id="1157" name="Group 2486"/>
        <xdr:cNvGrpSpPr>
          <a:grpSpLocks noChangeAspect="1"/>
        </xdr:cNvGrpSpPr>
      </xdr:nvGrpSpPr>
      <xdr:grpSpPr>
        <a:xfrm>
          <a:off x="102231825" y="68770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158" name="Line 248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9" name="Oval 248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838200</xdr:colOff>
      <xdr:row>12</xdr:row>
      <xdr:rowOff>19050</xdr:rowOff>
    </xdr:from>
    <xdr:to>
      <xdr:col>5</xdr:col>
      <xdr:colOff>438150</xdr:colOff>
      <xdr:row>12</xdr:row>
      <xdr:rowOff>19050</xdr:rowOff>
    </xdr:to>
    <xdr:sp>
      <xdr:nvSpPr>
        <xdr:cNvPr id="1160" name="Line 2495"/>
        <xdr:cNvSpPr>
          <a:spLocks/>
        </xdr:cNvSpPr>
      </xdr:nvSpPr>
      <xdr:spPr>
        <a:xfrm flipH="1">
          <a:off x="30289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1161" name="Line 2496"/>
        <xdr:cNvSpPr>
          <a:spLocks/>
        </xdr:cNvSpPr>
      </xdr:nvSpPr>
      <xdr:spPr>
        <a:xfrm flipH="1">
          <a:off x="30289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12</xdr:row>
      <xdr:rowOff>19050</xdr:rowOff>
    </xdr:from>
    <xdr:to>
      <xdr:col>5</xdr:col>
      <xdr:colOff>438150</xdr:colOff>
      <xdr:row>12</xdr:row>
      <xdr:rowOff>19050</xdr:rowOff>
    </xdr:to>
    <xdr:sp>
      <xdr:nvSpPr>
        <xdr:cNvPr id="1162" name="Line 2497"/>
        <xdr:cNvSpPr>
          <a:spLocks/>
        </xdr:cNvSpPr>
      </xdr:nvSpPr>
      <xdr:spPr>
        <a:xfrm flipH="1">
          <a:off x="30289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1163" name="Line 2498"/>
        <xdr:cNvSpPr>
          <a:spLocks/>
        </xdr:cNvSpPr>
      </xdr:nvSpPr>
      <xdr:spPr>
        <a:xfrm flipH="1">
          <a:off x="30289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12</xdr:row>
      <xdr:rowOff>19050</xdr:rowOff>
    </xdr:from>
    <xdr:to>
      <xdr:col>5</xdr:col>
      <xdr:colOff>438150</xdr:colOff>
      <xdr:row>12</xdr:row>
      <xdr:rowOff>19050</xdr:rowOff>
    </xdr:to>
    <xdr:sp>
      <xdr:nvSpPr>
        <xdr:cNvPr id="1164" name="Line 2499"/>
        <xdr:cNvSpPr>
          <a:spLocks/>
        </xdr:cNvSpPr>
      </xdr:nvSpPr>
      <xdr:spPr>
        <a:xfrm flipH="1">
          <a:off x="30289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1165" name="Line 2500"/>
        <xdr:cNvSpPr>
          <a:spLocks/>
        </xdr:cNvSpPr>
      </xdr:nvSpPr>
      <xdr:spPr>
        <a:xfrm flipH="1">
          <a:off x="30289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12</xdr:row>
      <xdr:rowOff>19050</xdr:rowOff>
    </xdr:from>
    <xdr:to>
      <xdr:col>5</xdr:col>
      <xdr:colOff>438150</xdr:colOff>
      <xdr:row>12</xdr:row>
      <xdr:rowOff>19050</xdr:rowOff>
    </xdr:to>
    <xdr:sp>
      <xdr:nvSpPr>
        <xdr:cNvPr id="1166" name="Line 2501"/>
        <xdr:cNvSpPr>
          <a:spLocks/>
        </xdr:cNvSpPr>
      </xdr:nvSpPr>
      <xdr:spPr>
        <a:xfrm flipH="1">
          <a:off x="30289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1167" name="Line 2502"/>
        <xdr:cNvSpPr>
          <a:spLocks/>
        </xdr:cNvSpPr>
      </xdr:nvSpPr>
      <xdr:spPr>
        <a:xfrm flipH="1">
          <a:off x="30289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19050</xdr:rowOff>
    </xdr:from>
    <xdr:to>
      <xdr:col>5</xdr:col>
      <xdr:colOff>438150</xdr:colOff>
      <xdr:row>13</xdr:row>
      <xdr:rowOff>19050</xdr:rowOff>
    </xdr:to>
    <xdr:sp>
      <xdr:nvSpPr>
        <xdr:cNvPr id="1168" name="Line 2503"/>
        <xdr:cNvSpPr>
          <a:spLocks/>
        </xdr:cNvSpPr>
      </xdr:nvSpPr>
      <xdr:spPr>
        <a:xfrm flipH="1">
          <a:off x="30289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169" name="Line 2504"/>
        <xdr:cNvSpPr>
          <a:spLocks/>
        </xdr:cNvSpPr>
      </xdr:nvSpPr>
      <xdr:spPr>
        <a:xfrm flipH="1">
          <a:off x="3028950" y="3571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19050</xdr:rowOff>
    </xdr:from>
    <xdr:to>
      <xdr:col>5</xdr:col>
      <xdr:colOff>438150</xdr:colOff>
      <xdr:row>13</xdr:row>
      <xdr:rowOff>19050</xdr:rowOff>
    </xdr:to>
    <xdr:sp>
      <xdr:nvSpPr>
        <xdr:cNvPr id="1170" name="Line 2505"/>
        <xdr:cNvSpPr>
          <a:spLocks/>
        </xdr:cNvSpPr>
      </xdr:nvSpPr>
      <xdr:spPr>
        <a:xfrm flipH="1">
          <a:off x="30289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171" name="Line 2506"/>
        <xdr:cNvSpPr>
          <a:spLocks/>
        </xdr:cNvSpPr>
      </xdr:nvSpPr>
      <xdr:spPr>
        <a:xfrm flipH="1">
          <a:off x="3028950" y="3571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19050</xdr:rowOff>
    </xdr:from>
    <xdr:to>
      <xdr:col>5</xdr:col>
      <xdr:colOff>438150</xdr:colOff>
      <xdr:row>13</xdr:row>
      <xdr:rowOff>19050</xdr:rowOff>
    </xdr:to>
    <xdr:sp>
      <xdr:nvSpPr>
        <xdr:cNvPr id="1172" name="Line 2507"/>
        <xdr:cNvSpPr>
          <a:spLocks/>
        </xdr:cNvSpPr>
      </xdr:nvSpPr>
      <xdr:spPr>
        <a:xfrm flipH="1">
          <a:off x="30289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173" name="Line 2508"/>
        <xdr:cNvSpPr>
          <a:spLocks/>
        </xdr:cNvSpPr>
      </xdr:nvSpPr>
      <xdr:spPr>
        <a:xfrm flipH="1">
          <a:off x="3028950" y="3571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19050</xdr:rowOff>
    </xdr:from>
    <xdr:to>
      <xdr:col>5</xdr:col>
      <xdr:colOff>438150</xdr:colOff>
      <xdr:row>13</xdr:row>
      <xdr:rowOff>19050</xdr:rowOff>
    </xdr:to>
    <xdr:sp>
      <xdr:nvSpPr>
        <xdr:cNvPr id="1174" name="Line 2509"/>
        <xdr:cNvSpPr>
          <a:spLocks/>
        </xdr:cNvSpPr>
      </xdr:nvSpPr>
      <xdr:spPr>
        <a:xfrm flipH="1">
          <a:off x="30289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175" name="Line 2510"/>
        <xdr:cNvSpPr>
          <a:spLocks/>
        </xdr:cNvSpPr>
      </xdr:nvSpPr>
      <xdr:spPr>
        <a:xfrm flipH="1">
          <a:off x="3028950" y="3571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14</xdr:row>
      <xdr:rowOff>19050</xdr:rowOff>
    </xdr:from>
    <xdr:to>
      <xdr:col>5</xdr:col>
      <xdr:colOff>438150</xdr:colOff>
      <xdr:row>14</xdr:row>
      <xdr:rowOff>19050</xdr:rowOff>
    </xdr:to>
    <xdr:sp>
      <xdr:nvSpPr>
        <xdr:cNvPr id="1176" name="Line 2511"/>
        <xdr:cNvSpPr>
          <a:spLocks/>
        </xdr:cNvSpPr>
      </xdr:nvSpPr>
      <xdr:spPr>
        <a:xfrm flipH="1">
          <a:off x="30289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1177" name="Line 2512"/>
        <xdr:cNvSpPr>
          <a:spLocks/>
        </xdr:cNvSpPr>
      </xdr:nvSpPr>
      <xdr:spPr>
        <a:xfrm flipH="1">
          <a:off x="3028950" y="3800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14</xdr:row>
      <xdr:rowOff>19050</xdr:rowOff>
    </xdr:from>
    <xdr:to>
      <xdr:col>5</xdr:col>
      <xdr:colOff>438150</xdr:colOff>
      <xdr:row>14</xdr:row>
      <xdr:rowOff>19050</xdr:rowOff>
    </xdr:to>
    <xdr:sp>
      <xdr:nvSpPr>
        <xdr:cNvPr id="1178" name="Line 2513"/>
        <xdr:cNvSpPr>
          <a:spLocks/>
        </xdr:cNvSpPr>
      </xdr:nvSpPr>
      <xdr:spPr>
        <a:xfrm flipH="1">
          <a:off x="30289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1179" name="Line 2514"/>
        <xdr:cNvSpPr>
          <a:spLocks/>
        </xdr:cNvSpPr>
      </xdr:nvSpPr>
      <xdr:spPr>
        <a:xfrm flipH="1">
          <a:off x="3028950" y="3800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14</xdr:row>
      <xdr:rowOff>19050</xdr:rowOff>
    </xdr:from>
    <xdr:to>
      <xdr:col>5</xdr:col>
      <xdr:colOff>438150</xdr:colOff>
      <xdr:row>14</xdr:row>
      <xdr:rowOff>19050</xdr:rowOff>
    </xdr:to>
    <xdr:sp>
      <xdr:nvSpPr>
        <xdr:cNvPr id="1180" name="Line 2515"/>
        <xdr:cNvSpPr>
          <a:spLocks/>
        </xdr:cNvSpPr>
      </xdr:nvSpPr>
      <xdr:spPr>
        <a:xfrm flipH="1">
          <a:off x="30289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1181" name="Line 2516"/>
        <xdr:cNvSpPr>
          <a:spLocks/>
        </xdr:cNvSpPr>
      </xdr:nvSpPr>
      <xdr:spPr>
        <a:xfrm flipH="1">
          <a:off x="3028950" y="3800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14</xdr:row>
      <xdr:rowOff>19050</xdr:rowOff>
    </xdr:from>
    <xdr:to>
      <xdr:col>5</xdr:col>
      <xdr:colOff>438150</xdr:colOff>
      <xdr:row>14</xdr:row>
      <xdr:rowOff>19050</xdr:rowOff>
    </xdr:to>
    <xdr:sp>
      <xdr:nvSpPr>
        <xdr:cNvPr id="1182" name="Line 2517"/>
        <xdr:cNvSpPr>
          <a:spLocks/>
        </xdr:cNvSpPr>
      </xdr:nvSpPr>
      <xdr:spPr>
        <a:xfrm flipH="1">
          <a:off x="3028950" y="3810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1183" name="Line 2518"/>
        <xdr:cNvSpPr>
          <a:spLocks/>
        </xdr:cNvSpPr>
      </xdr:nvSpPr>
      <xdr:spPr>
        <a:xfrm flipH="1">
          <a:off x="3028950" y="3800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10</xdr:row>
      <xdr:rowOff>19050</xdr:rowOff>
    </xdr:from>
    <xdr:to>
      <xdr:col>5</xdr:col>
      <xdr:colOff>438150</xdr:colOff>
      <xdr:row>10</xdr:row>
      <xdr:rowOff>19050</xdr:rowOff>
    </xdr:to>
    <xdr:sp>
      <xdr:nvSpPr>
        <xdr:cNvPr id="1184" name="Line 2519"/>
        <xdr:cNvSpPr>
          <a:spLocks/>
        </xdr:cNvSpPr>
      </xdr:nvSpPr>
      <xdr:spPr>
        <a:xfrm flipH="1">
          <a:off x="30289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10</xdr:row>
      <xdr:rowOff>9525</xdr:rowOff>
    </xdr:from>
    <xdr:to>
      <xdr:col>6</xdr:col>
      <xdr:colOff>9525</xdr:colOff>
      <xdr:row>10</xdr:row>
      <xdr:rowOff>9525</xdr:rowOff>
    </xdr:to>
    <xdr:sp>
      <xdr:nvSpPr>
        <xdr:cNvPr id="1185" name="Line 2520"/>
        <xdr:cNvSpPr>
          <a:spLocks/>
        </xdr:cNvSpPr>
      </xdr:nvSpPr>
      <xdr:spPr>
        <a:xfrm flipH="1">
          <a:off x="30289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10</xdr:row>
      <xdr:rowOff>19050</xdr:rowOff>
    </xdr:from>
    <xdr:to>
      <xdr:col>5</xdr:col>
      <xdr:colOff>438150</xdr:colOff>
      <xdr:row>10</xdr:row>
      <xdr:rowOff>19050</xdr:rowOff>
    </xdr:to>
    <xdr:sp>
      <xdr:nvSpPr>
        <xdr:cNvPr id="1186" name="Line 2521"/>
        <xdr:cNvSpPr>
          <a:spLocks/>
        </xdr:cNvSpPr>
      </xdr:nvSpPr>
      <xdr:spPr>
        <a:xfrm flipH="1">
          <a:off x="30289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10</xdr:row>
      <xdr:rowOff>9525</xdr:rowOff>
    </xdr:from>
    <xdr:to>
      <xdr:col>6</xdr:col>
      <xdr:colOff>9525</xdr:colOff>
      <xdr:row>10</xdr:row>
      <xdr:rowOff>9525</xdr:rowOff>
    </xdr:to>
    <xdr:sp>
      <xdr:nvSpPr>
        <xdr:cNvPr id="1187" name="Line 2522"/>
        <xdr:cNvSpPr>
          <a:spLocks/>
        </xdr:cNvSpPr>
      </xdr:nvSpPr>
      <xdr:spPr>
        <a:xfrm flipH="1">
          <a:off x="30289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10</xdr:row>
      <xdr:rowOff>19050</xdr:rowOff>
    </xdr:from>
    <xdr:to>
      <xdr:col>5</xdr:col>
      <xdr:colOff>438150</xdr:colOff>
      <xdr:row>10</xdr:row>
      <xdr:rowOff>19050</xdr:rowOff>
    </xdr:to>
    <xdr:sp>
      <xdr:nvSpPr>
        <xdr:cNvPr id="1188" name="Line 2523"/>
        <xdr:cNvSpPr>
          <a:spLocks/>
        </xdr:cNvSpPr>
      </xdr:nvSpPr>
      <xdr:spPr>
        <a:xfrm flipH="1">
          <a:off x="30289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10</xdr:row>
      <xdr:rowOff>9525</xdr:rowOff>
    </xdr:from>
    <xdr:to>
      <xdr:col>6</xdr:col>
      <xdr:colOff>9525</xdr:colOff>
      <xdr:row>10</xdr:row>
      <xdr:rowOff>9525</xdr:rowOff>
    </xdr:to>
    <xdr:sp>
      <xdr:nvSpPr>
        <xdr:cNvPr id="1189" name="Line 2524"/>
        <xdr:cNvSpPr>
          <a:spLocks/>
        </xdr:cNvSpPr>
      </xdr:nvSpPr>
      <xdr:spPr>
        <a:xfrm flipH="1">
          <a:off x="30289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10</xdr:row>
      <xdr:rowOff>19050</xdr:rowOff>
    </xdr:from>
    <xdr:to>
      <xdr:col>5</xdr:col>
      <xdr:colOff>438150</xdr:colOff>
      <xdr:row>10</xdr:row>
      <xdr:rowOff>19050</xdr:rowOff>
    </xdr:to>
    <xdr:sp>
      <xdr:nvSpPr>
        <xdr:cNvPr id="1190" name="Line 2525"/>
        <xdr:cNvSpPr>
          <a:spLocks/>
        </xdr:cNvSpPr>
      </xdr:nvSpPr>
      <xdr:spPr>
        <a:xfrm flipH="1">
          <a:off x="30289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10</xdr:row>
      <xdr:rowOff>9525</xdr:rowOff>
    </xdr:from>
    <xdr:to>
      <xdr:col>6</xdr:col>
      <xdr:colOff>9525</xdr:colOff>
      <xdr:row>10</xdr:row>
      <xdr:rowOff>9525</xdr:rowOff>
    </xdr:to>
    <xdr:sp>
      <xdr:nvSpPr>
        <xdr:cNvPr id="1191" name="Line 2526"/>
        <xdr:cNvSpPr>
          <a:spLocks/>
        </xdr:cNvSpPr>
      </xdr:nvSpPr>
      <xdr:spPr>
        <a:xfrm flipH="1">
          <a:off x="30289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1192" name="Line 2527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1193" name="Line 2528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1194" name="Line 2529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1195" name="Line 2530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1196" name="Line 2531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1197" name="Line 2532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1198" name="Line 2533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1199" name="Line 2534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1200" name="Line 2535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1201" name="Line 2536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1202" name="Line 2537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1203" name="Line 2538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1204" name="Line 2539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1205" name="Line 2540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1206" name="Line 2541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1207" name="Line 2542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1208" name="Line 2543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1209" name="Line 2544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1210" name="Line 2545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1211" name="Line 2546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1212" name="Line 2547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1213" name="Line 2548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1214" name="Line 2549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1215" name="Line 2550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1216" name="Line 2551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1217" name="Line 2552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1218" name="Line 2553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1219" name="Line 2554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1220" name="Line 2555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1221" name="Line 2556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1222" name="Line 2557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1223" name="Line 2558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1224" name="Line 2559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1225" name="Line 2560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1226" name="Line 2561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1227" name="Line 2562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1228" name="Line 2563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1229" name="Line 2564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1230" name="Line 2565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1231" name="Line 2566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1232" name="Line 2567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1233" name="Line 2568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1234" name="Line 2569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1235" name="Line 2570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1236" name="Line 2571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1237" name="Line 2572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1238" name="Line 2573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13</xdr:row>
      <xdr:rowOff>19050</xdr:rowOff>
    </xdr:from>
    <xdr:to>
      <xdr:col>11</xdr:col>
      <xdr:colOff>438150</xdr:colOff>
      <xdr:row>13</xdr:row>
      <xdr:rowOff>19050</xdr:rowOff>
    </xdr:to>
    <xdr:sp>
      <xdr:nvSpPr>
        <xdr:cNvPr id="1239" name="Line 2574"/>
        <xdr:cNvSpPr>
          <a:spLocks/>
        </xdr:cNvSpPr>
      </xdr:nvSpPr>
      <xdr:spPr>
        <a:xfrm flipH="1">
          <a:off x="69151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8</xdr:row>
      <xdr:rowOff>19050</xdr:rowOff>
    </xdr:from>
    <xdr:to>
      <xdr:col>5</xdr:col>
      <xdr:colOff>438150</xdr:colOff>
      <xdr:row>8</xdr:row>
      <xdr:rowOff>19050</xdr:rowOff>
    </xdr:to>
    <xdr:sp>
      <xdr:nvSpPr>
        <xdr:cNvPr id="1240" name="Line 2575"/>
        <xdr:cNvSpPr>
          <a:spLocks/>
        </xdr:cNvSpPr>
      </xdr:nvSpPr>
      <xdr:spPr>
        <a:xfrm flipH="1">
          <a:off x="30289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8</xdr:row>
      <xdr:rowOff>9525</xdr:rowOff>
    </xdr:from>
    <xdr:to>
      <xdr:col>6</xdr:col>
      <xdr:colOff>9525</xdr:colOff>
      <xdr:row>8</xdr:row>
      <xdr:rowOff>9525</xdr:rowOff>
    </xdr:to>
    <xdr:sp>
      <xdr:nvSpPr>
        <xdr:cNvPr id="1241" name="Line 2576"/>
        <xdr:cNvSpPr>
          <a:spLocks/>
        </xdr:cNvSpPr>
      </xdr:nvSpPr>
      <xdr:spPr>
        <a:xfrm flipH="1">
          <a:off x="3028950" y="2276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8</xdr:row>
      <xdr:rowOff>19050</xdr:rowOff>
    </xdr:from>
    <xdr:to>
      <xdr:col>5</xdr:col>
      <xdr:colOff>438150</xdr:colOff>
      <xdr:row>8</xdr:row>
      <xdr:rowOff>19050</xdr:rowOff>
    </xdr:to>
    <xdr:sp>
      <xdr:nvSpPr>
        <xdr:cNvPr id="1242" name="Line 2577"/>
        <xdr:cNvSpPr>
          <a:spLocks/>
        </xdr:cNvSpPr>
      </xdr:nvSpPr>
      <xdr:spPr>
        <a:xfrm flipH="1">
          <a:off x="30289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8</xdr:row>
      <xdr:rowOff>9525</xdr:rowOff>
    </xdr:from>
    <xdr:to>
      <xdr:col>6</xdr:col>
      <xdr:colOff>9525</xdr:colOff>
      <xdr:row>8</xdr:row>
      <xdr:rowOff>9525</xdr:rowOff>
    </xdr:to>
    <xdr:sp>
      <xdr:nvSpPr>
        <xdr:cNvPr id="1243" name="Line 2578"/>
        <xdr:cNvSpPr>
          <a:spLocks/>
        </xdr:cNvSpPr>
      </xdr:nvSpPr>
      <xdr:spPr>
        <a:xfrm flipH="1">
          <a:off x="3028950" y="2276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8</xdr:row>
      <xdr:rowOff>19050</xdr:rowOff>
    </xdr:from>
    <xdr:to>
      <xdr:col>5</xdr:col>
      <xdr:colOff>438150</xdr:colOff>
      <xdr:row>8</xdr:row>
      <xdr:rowOff>19050</xdr:rowOff>
    </xdr:to>
    <xdr:sp>
      <xdr:nvSpPr>
        <xdr:cNvPr id="1244" name="Line 2579"/>
        <xdr:cNvSpPr>
          <a:spLocks/>
        </xdr:cNvSpPr>
      </xdr:nvSpPr>
      <xdr:spPr>
        <a:xfrm flipH="1">
          <a:off x="30289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8</xdr:row>
      <xdr:rowOff>9525</xdr:rowOff>
    </xdr:from>
    <xdr:to>
      <xdr:col>6</xdr:col>
      <xdr:colOff>9525</xdr:colOff>
      <xdr:row>8</xdr:row>
      <xdr:rowOff>9525</xdr:rowOff>
    </xdr:to>
    <xdr:sp>
      <xdr:nvSpPr>
        <xdr:cNvPr id="1245" name="Line 2580"/>
        <xdr:cNvSpPr>
          <a:spLocks/>
        </xdr:cNvSpPr>
      </xdr:nvSpPr>
      <xdr:spPr>
        <a:xfrm flipH="1">
          <a:off x="3028950" y="2276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8</xdr:row>
      <xdr:rowOff>19050</xdr:rowOff>
    </xdr:from>
    <xdr:to>
      <xdr:col>5</xdr:col>
      <xdr:colOff>438150</xdr:colOff>
      <xdr:row>8</xdr:row>
      <xdr:rowOff>19050</xdr:rowOff>
    </xdr:to>
    <xdr:sp>
      <xdr:nvSpPr>
        <xdr:cNvPr id="1246" name="Line 2581"/>
        <xdr:cNvSpPr>
          <a:spLocks/>
        </xdr:cNvSpPr>
      </xdr:nvSpPr>
      <xdr:spPr>
        <a:xfrm flipH="1">
          <a:off x="30289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8</xdr:row>
      <xdr:rowOff>9525</xdr:rowOff>
    </xdr:from>
    <xdr:to>
      <xdr:col>6</xdr:col>
      <xdr:colOff>9525</xdr:colOff>
      <xdr:row>8</xdr:row>
      <xdr:rowOff>9525</xdr:rowOff>
    </xdr:to>
    <xdr:sp>
      <xdr:nvSpPr>
        <xdr:cNvPr id="1247" name="Line 2582"/>
        <xdr:cNvSpPr>
          <a:spLocks/>
        </xdr:cNvSpPr>
      </xdr:nvSpPr>
      <xdr:spPr>
        <a:xfrm flipH="1">
          <a:off x="3028950" y="22764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10</xdr:row>
      <xdr:rowOff>19050</xdr:rowOff>
    </xdr:from>
    <xdr:to>
      <xdr:col>5</xdr:col>
      <xdr:colOff>438150</xdr:colOff>
      <xdr:row>10</xdr:row>
      <xdr:rowOff>19050</xdr:rowOff>
    </xdr:to>
    <xdr:sp>
      <xdr:nvSpPr>
        <xdr:cNvPr id="1248" name="Line 2583"/>
        <xdr:cNvSpPr>
          <a:spLocks/>
        </xdr:cNvSpPr>
      </xdr:nvSpPr>
      <xdr:spPr>
        <a:xfrm flipH="1">
          <a:off x="30289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10</xdr:row>
      <xdr:rowOff>9525</xdr:rowOff>
    </xdr:from>
    <xdr:to>
      <xdr:col>6</xdr:col>
      <xdr:colOff>9525</xdr:colOff>
      <xdr:row>10</xdr:row>
      <xdr:rowOff>9525</xdr:rowOff>
    </xdr:to>
    <xdr:sp>
      <xdr:nvSpPr>
        <xdr:cNvPr id="1249" name="Line 2584"/>
        <xdr:cNvSpPr>
          <a:spLocks/>
        </xdr:cNvSpPr>
      </xdr:nvSpPr>
      <xdr:spPr>
        <a:xfrm flipH="1">
          <a:off x="30289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10</xdr:row>
      <xdr:rowOff>19050</xdr:rowOff>
    </xdr:from>
    <xdr:to>
      <xdr:col>5</xdr:col>
      <xdr:colOff>438150</xdr:colOff>
      <xdr:row>10</xdr:row>
      <xdr:rowOff>19050</xdr:rowOff>
    </xdr:to>
    <xdr:sp>
      <xdr:nvSpPr>
        <xdr:cNvPr id="1250" name="Line 2585"/>
        <xdr:cNvSpPr>
          <a:spLocks/>
        </xdr:cNvSpPr>
      </xdr:nvSpPr>
      <xdr:spPr>
        <a:xfrm flipH="1">
          <a:off x="30289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10</xdr:row>
      <xdr:rowOff>9525</xdr:rowOff>
    </xdr:from>
    <xdr:to>
      <xdr:col>6</xdr:col>
      <xdr:colOff>9525</xdr:colOff>
      <xdr:row>10</xdr:row>
      <xdr:rowOff>9525</xdr:rowOff>
    </xdr:to>
    <xdr:sp>
      <xdr:nvSpPr>
        <xdr:cNvPr id="1251" name="Line 2586"/>
        <xdr:cNvSpPr>
          <a:spLocks/>
        </xdr:cNvSpPr>
      </xdr:nvSpPr>
      <xdr:spPr>
        <a:xfrm flipH="1">
          <a:off x="30289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10</xdr:row>
      <xdr:rowOff>19050</xdr:rowOff>
    </xdr:from>
    <xdr:to>
      <xdr:col>5</xdr:col>
      <xdr:colOff>438150</xdr:colOff>
      <xdr:row>10</xdr:row>
      <xdr:rowOff>19050</xdr:rowOff>
    </xdr:to>
    <xdr:sp>
      <xdr:nvSpPr>
        <xdr:cNvPr id="1252" name="Line 2587"/>
        <xdr:cNvSpPr>
          <a:spLocks/>
        </xdr:cNvSpPr>
      </xdr:nvSpPr>
      <xdr:spPr>
        <a:xfrm flipH="1">
          <a:off x="30289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10</xdr:row>
      <xdr:rowOff>9525</xdr:rowOff>
    </xdr:from>
    <xdr:to>
      <xdr:col>6</xdr:col>
      <xdr:colOff>9525</xdr:colOff>
      <xdr:row>10</xdr:row>
      <xdr:rowOff>9525</xdr:rowOff>
    </xdr:to>
    <xdr:sp>
      <xdr:nvSpPr>
        <xdr:cNvPr id="1253" name="Line 2588"/>
        <xdr:cNvSpPr>
          <a:spLocks/>
        </xdr:cNvSpPr>
      </xdr:nvSpPr>
      <xdr:spPr>
        <a:xfrm flipH="1">
          <a:off x="30289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10</xdr:row>
      <xdr:rowOff>19050</xdr:rowOff>
    </xdr:from>
    <xdr:to>
      <xdr:col>5</xdr:col>
      <xdr:colOff>438150</xdr:colOff>
      <xdr:row>10</xdr:row>
      <xdr:rowOff>19050</xdr:rowOff>
    </xdr:to>
    <xdr:sp>
      <xdr:nvSpPr>
        <xdr:cNvPr id="1254" name="Line 2589"/>
        <xdr:cNvSpPr>
          <a:spLocks/>
        </xdr:cNvSpPr>
      </xdr:nvSpPr>
      <xdr:spPr>
        <a:xfrm flipH="1">
          <a:off x="30289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10</xdr:row>
      <xdr:rowOff>9525</xdr:rowOff>
    </xdr:from>
    <xdr:to>
      <xdr:col>6</xdr:col>
      <xdr:colOff>9525</xdr:colOff>
      <xdr:row>10</xdr:row>
      <xdr:rowOff>9525</xdr:rowOff>
    </xdr:to>
    <xdr:sp>
      <xdr:nvSpPr>
        <xdr:cNvPr id="1255" name="Line 2590"/>
        <xdr:cNvSpPr>
          <a:spLocks/>
        </xdr:cNvSpPr>
      </xdr:nvSpPr>
      <xdr:spPr>
        <a:xfrm flipH="1">
          <a:off x="30289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11</xdr:row>
      <xdr:rowOff>19050</xdr:rowOff>
    </xdr:from>
    <xdr:to>
      <xdr:col>5</xdr:col>
      <xdr:colOff>438150</xdr:colOff>
      <xdr:row>11</xdr:row>
      <xdr:rowOff>19050</xdr:rowOff>
    </xdr:to>
    <xdr:sp>
      <xdr:nvSpPr>
        <xdr:cNvPr id="1256" name="Line 2591"/>
        <xdr:cNvSpPr>
          <a:spLocks/>
        </xdr:cNvSpPr>
      </xdr:nvSpPr>
      <xdr:spPr>
        <a:xfrm flipH="1">
          <a:off x="30289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11</xdr:row>
      <xdr:rowOff>9525</xdr:rowOff>
    </xdr:from>
    <xdr:to>
      <xdr:col>6</xdr:col>
      <xdr:colOff>9525</xdr:colOff>
      <xdr:row>11</xdr:row>
      <xdr:rowOff>9525</xdr:rowOff>
    </xdr:to>
    <xdr:sp>
      <xdr:nvSpPr>
        <xdr:cNvPr id="1257" name="Line 2592"/>
        <xdr:cNvSpPr>
          <a:spLocks/>
        </xdr:cNvSpPr>
      </xdr:nvSpPr>
      <xdr:spPr>
        <a:xfrm flipH="1">
          <a:off x="30289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11</xdr:row>
      <xdr:rowOff>19050</xdr:rowOff>
    </xdr:from>
    <xdr:to>
      <xdr:col>5</xdr:col>
      <xdr:colOff>438150</xdr:colOff>
      <xdr:row>11</xdr:row>
      <xdr:rowOff>19050</xdr:rowOff>
    </xdr:to>
    <xdr:sp>
      <xdr:nvSpPr>
        <xdr:cNvPr id="1258" name="Line 2593"/>
        <xdr:cNvSpPr>
          <a:spLocks/>
        </xdr:cNvSpPr>
      </xdr:nvSpPr>
      <xdr:spPr>
        <a:xfrm flipH="1">
          <a:off x="30289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11</xdr:row>
      <xdr:rowOff>9525</xdr:rowOff>
    </xdr:from>
    <xdr:to>
      <xdr:col>6</xdr:col>
      <xdr:colOff>9525</xdr:colOff>
      <xdr:row>11</xdr:row>
      <xdr:rowOff>9525</xdr:rowOff>
    </xdr:to>
    <xdr:sp>
      <xdr:nvSpPr>
        <xdr:cNvPr id="1259" name="Line 2594"/>
        <xdr:cNvSpPr>
          <a:spLocks/>
        </xdr:cNvSpPr>
      </xdr:nvSpPr>
      <xdr:spPr>
        <a:xfrm flipH="1">
          <a:off x="30289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11</xdr:row>
      <xdr:rowOff>19050</xdr:rowOff>
    </xdr:from>
    <xdr:to>
      <xdr:col>5</xdr:col>
      <xdr:colOff>438150</xdr:colOff>
      <xdr:row>11</xdr:row>
      <xdr:rowOff>19050</xdr:rowOff>
    </xdr:to>
    <xdr:sp>
      <xdr:nvSpPr>
        <xdr:cNvPr id="1260" name="Line 2595"/>
        <xdr:cNvSpPr>
          <a:spLocks/>
        </xdr:cNvSpPr>
      </xdr:nvSpPr>
      <xdr:spPr>
        <a:xfrm flipH="1">
          <a:off x="30289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11</xdr:row>
      <xdr:rowOff>9525</xdr:rowOff>
    </xdr:from>
    <xdr:to>
      <xdr:col>6</xdr:col>
      <xdr:colOff>9525</xdr:colOff>
      <xdr:row>11</xdr:row>
      <xdr:rowOff>9525</xdr:rowOff>
    </xdr:to>
    <xdr:sp>
      <xdr:nvSpPr>
        <xdr:cNvPr id="1261" name="Line 2596"/>
        <xdr:cNvSpPr>
          <a:spLocks/>
        </xdr:cNvSpPr>
      </xdr:nvSpPr>
      <xdr:spPr>
        <a:xfrm flipH="1">
          <a:off x="30289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11</xdr:row>
      <xdr:rowOff>19050</xdr:rowOff>
    </xdr:from>
    <xdr:to>
      <xdr:col>5</xdr:col>
      <xdr:colOff>438150</xdr:colOff>
      <xdr:row>11</xdr:row>
      <xdr:rowOff>19050</xdr:rowOff>
    </xdr:to>
    <xdr:sp>
      <xdr:nvSpPr>
        <xdr:cNvPr id="1262" name="Line 2597"/>
        <xdr:cNvSpPr>
          <a:spLocks/>
        </xdr:cNvSpPr>
      </xdr:nvSpPr>
      <xdr:spPr>
        <a:xfrm flipH="1">
          <a:off x="30289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11</xdr:row>
      <xdr:rowOff>9525</xdr:rowOff>
    </xdr:from>
    <xdr:to>
      <xdr:col>6</xdr:col>
      <xdr:colOff>9525</xdr:colOff>
      <xdr:row>11</xdr:row>
      <xdr:rowOff>9525</xdr:rowOff>
    </xdr:to>
    <xdr:sp>
      <xdr:nvSpPr>
        <xdr:cNvPr id="1263" name="Line 2598"/>
        <xdr:cNvSpPr>
          <a:spLocks/>
        </xdr:cNvSpPr>
      </xdr:nvSpPr>
      <xdr:spPr>
        <a:xfrm flipH="1">
          <a:off x="30289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12</xdr:row>
      <xdr:rowOff>19050</xdr:rowOff>
    </xdr:from>
    <xdr:to>
      <xdr:col>5</xdr:col>
      <xdr:colOff>438150</xdr:colOff>
      <xdr:row>12</xdr:row>
      <xdr:rowOff>19050</xdr:rowOff>
    </xdr:to>
    <xdr:sp>
      <xdr:nvSpPr>
        <xdr:cNvPr id="1264" name="Line 2599"/>
        <xdr:cNvSpPr>
          <a:spLocks/>
        </xdr:cNvSpPr>
      </xdr:nvSpPr>
      <xdr:spPr>
        <a:xfrm flipH="1">
          <a:off x="30289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1265" name="Line 2600"/>
        <xdr:cNvSpPr>
          <a:spLocks/>
        </xdr:cNvSpPr>
      </xdr:nvSpPr>
      <xdr:spPr>
        <a:xfrm flipH="1">
          <a:off x="30289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12</xdr:row>
      <xdr:rowOff>19050</xdr:rowOff>
    </xdr:from>
    <xdr:to>
      <xdr:col>5</xdr:col>
      <xdr:colOff>438150</xdr:colOff>
      <xdr:row>12</xdr:row>
      <xdr:rowOff>19050</xdr:rowOff>
    </xdr:to>
    <xdr:sp>
      <xdr:nvSpPr>
        <xdr:cNvPr id="1266" name="Line 2601"/>
        <xdr:cNvSpPr>
          <a:spLocks/>
        </xdr:cNvSpPr>
      </xdr:nvSpPr>
      <xdr:spPr>
        <a:xfrm flipH="1">
          <a:off x="30289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1267" name="Line 2602"/>
        <xdr:cNvSpPr>
          <a:spLocks/>
        </xdr:cNvSpPr>
      </xdr:nvSpPr>
      <xdr:spPr>
        <a:xfrm flipH="1">
          <a:off x="30289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12</xdr:row>
      <xdr:rowOff>19050</xdr:rowOff>
    </xdr:from>
    <xdr:to>
      <xdr:col>5</xdr:col>
      <xdr:colOff>438150</xdr:colOff>
      <xdr:row>12</xdr:row>
      <xdr:rowOff>19050</xdr:rowOff>
    </xdr:to>
    <xdr:sp>
      <xdr:nvSpPr>
        <xdr:cNvPr id="1268" name="Line 2603"/>
        <xdr:cNvSpPr>
          <a:spLocks/>
        </xdr:cNvSpPr>
      </xdr:nvSpPr>
      <xdr:spPr>
        <a:xfrm flipH="1">
          <a:off x="30289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1269" name="Line 2604"/>
        <xdr:cNvSpPr>
          <a:spLocks/>
        </xdr:cNvSpPr>
      </xdr:nvSpPr>
      <xdr:spPr>
        <a:xfrm flipH="1">
          <a:off x="30289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12</xdr:row>
      <xdr:rowOff>19050</xdr:rowOff>
    </xdr:from>
    <xdr:to>
      <xdr:col>5</xdr:col>
      <xdr:colOff>438150</xdr:colOff>
      <xdr:row>12</xdr:row>
      <xdr:rowOff>19050</xdr:rowOff>
    </xdr:to>
    <xdr:sp>
      <xdr:nvSpPr>
        <xdr:cNvPr id="1270" name="Line 2605"/>
        <xdr:cNvSpPr>
          <a:spLocks/>
        </xdr:cNvSpPr>
      </xdr:nvSpPr>
      <xdr:spPr>
        <a:xfrm flipH="1">
          <a:off x="30289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1271" name="Line 2606"/>
        <xdr:cNvSpPr>
          <a:spLocks/>
        </xdr:cNvSpPr>
      </xdr:nvSpPr>
      <xdr:spPr>
        <a:xfrm flipH="1">
          <a:off x="30289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11</xdr:row>
      <xdr:rowOff>19050</xdr:rowOff>
    </xdr:from>
    <xdr:to>
      <xdr:col>5</xdr:col>
      <xdr:colOff>438150</xdr:colOff>
      <xdr:row>11</xdr:row>
      <xdr:rowOff>19050</xdr:rowOff>
    </xdr:to>
    <xdr:sp>
      <xdr:nvSpPr>
        <xdr:cNvPr id="1272" name="Line 2607"/>
        <xdr:cNvSpPr>
          <a:spLocks/>
        </xdr:cNvSpPr>
      </xdr:nvSpPr>
      <xdr:spPr>
        <a:xfrm flipH="1">
          <a:off x="30289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11</xdr:row>
      <xdr:rowOff>9525</xdr:rowOff>
    </xdr:from>
    <xdr:to>
      <xdr:col>6</xdr:col>
      <xdr:colOff>9525</xdr:colOff>
      <xdr:row>11</xdr:row>
      <xdr:rowOff>9525</xdr:rowOff>
    </xdr:to>
    <xdr:sp>
      <xdr:nvSpPr>
        <xdr:cNvPr id="1273" name="Line 2608"/>
        <xdr:cNvSpPr>
          <a:spLocks/>
        </xdr:cNvSpPr>
      </xdr:nvSpPr>
      <xdr:spPr>
        <a:xfrm flipH="1">
          <a:off x="30289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11</xdr:row>
      <xdr:rowOff>19050</xdr:rowOff>
    </xdr:from>
    <xdr:to>
      <xdr:col>5</xdr:col>
      <xdr:colOff>438150</xdr:colOff>
      <xdr:row>11</xdr:row>
      <xdr:rowOff>19050</xdr:rowOff>
    </xdr:to>
    <xdr:sp>
      <xdr:nvSpPr>
        <xdr:cNvPr id="1274" name="Line 2609"/>
        <xdr:cNvSpPr>
          <a:spLocks/>
        </xdr:cNvSpPr>
      </xdr:nvSpPr>
      <xdr:spPr>
        <a:xfrm flipH="1">
          <a:off x="30289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11</xdr:row>
      <xdr:rowOff>9525</xdr:rowOff>
    </xdr:from>
    <xdr:to>
      <xdr:col>6</xdr:col>
      <xdr:colOff>9525</xdr:colOff>
      <xdr:row>11</xdr:row>
      <xdr:rowOff>9525</xdr:rowOff>
    </xdr:to>
    <xdr:sp>
      <xdr:nvSpPr>
        <xdr:cNvPr id="1275" name="Line 2610"/>
        <xdr:cNvSpPr>
          <a:spLocks/>
        </xdr:cNvSpPr>
      </xdr:nvSpPr>
      <xdr:spPr>
        <a:xfrm flipH="1">
          <a:off x="30289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11</xdr:row>
      <xdr:rowOff>19050</xdr:rowOff>
    </xdr:from>
    <xdr:to>
      <xdr:col>5</xdr:col>
      <xdr:colOff>438150</xdr:colOff>
      <xdr:row>11</xdr:row>
      <xdr:rowOff>19050</xdr:rowOff>
    </xdr:to>
    <xdr:sp>
      <xdr:nvSpPr>
        <xdr:cNvPr id="1276" name="Line 2611"/>
        <xdr:cNvSpPr>
          <a:spLocks/>
        </xdr:cNvSpPr>
      </xdr:nvSpPr>
      <xdr:spPr>
        <a:xfrm flipH="1">
          <a:off x="30289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11</xdr:row>
      <xdr:rowOff>9525</xdr:rowOff>
    </xdr:from>
    <xdr:to>
      <xdr:col>6</xdr:col>
      <xdr:colOff>9525</xdr:colOff>
      <xdr:row>11</xdr:row>
      <xdr:rowOff>9525</xdr:rowOff>
    </xdr:to>
    <xdr:sp>
      <xdr:nvSpPr>
        <xdr:cNvPr id="1277" name="Line 2612"/>
        <xdr:cNvSpPr>
          <a:spLocks/>
        </xdr:cNvSpPr>
      </xdr:nvSpPr>
      <xdr:spPr>
        <a:xfrm flipH="1">
          <a:off x="30289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11</xdr:row>
      <xdr:rowOff>19050</xdr:rowOff>
    </xdr:from>
    <xdr:to>
      <xdr:col>5</xdr:col>
      <xdr:colOff>438150</xdr:colOff>
      <xdr:row>11</xdr:row>
      <xdr:rowOff>19050</xdr:rowOff>
    </xdr:to>
    <xdr:sp>
      <xdr:nvSpPr>
        <xdr:cNvPr id="1278" name="Line 2613"/>
        <xdr:cNvSpPr>
          <a:spLocks/>
        </xdr:cNvSpPr>
      </xdr:nvSpPr>
      <xdr:spPr>
        <a:xfrm flipH="1">
          <a:off x="30289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11</xdr:row>
      <xdr:rowOff>9525</xdr:rowOff>
    </xdr:from>
    <xdr:to>
      <xdr:col>6</xdr:col>
      <xdr:colOff>9525</xdr:colOff>
      <xdr:row>11</xdr:row>
      <xdr:rowOff>9525</xdr:rowOff>
    </xdr:to>
    <xdr:sp>
      <xdr:nvSpPr>
        <xdr:cNvPr id="1279" name="Line 2614"/>
        <xdr:cNvSpPr>
          <a:spLocks/>
        </xdr:cNvSpPr>
      </xdr:nvSpPr>
      <xdr:spPr>
        <a:xfrm flipH="1">
          <a:off x="30289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12</xdr:row>
      <xdr:rowOff>19050</xdr:rowOff>
    </xdr:from>
    <xdr:to>
      <xdr:col>5</xdr:col>
      <xdr:colOff>438150</xdr:colOff>
      <xdr:row>12</xdr:row>
      <xdr:rowOff>19050</xdr:rowOff>
    </xdr:to>
    <xdr:sp>
      <xdr:nvSpPr>
        <xdr:cNvPr id="1280" name="Line 2615"/>
        <xdr:cNvSpPr>
          <a:spLocks/>
        </xdr:cNvSpPr>
      </xdr:nvSpPr>
      <xdr:spPr>
        <a:xfrm flipH="1">
          <a:off x="30289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1281" name="Line 2616"/>
        <xdr:cNvSpPr>
          <a:spLocks/>
        </xdr:cNvSpPr>
      </xdr:nvSpPr>
      <xdr:spPr>
        <a:xfrm flipH="1">
          <a:off x="30289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12</xdr:row>
      <xdr:rowOff>19050</xdr:rowOff>
    </xdr:from>
    <xdr:to>
      <xdr:col>5</xdr:col>
      <xdr:colOff>438150</xdr:colOff>
      <xdr:row>12</xdr:row>
      <xdr:rowOff>19050</xdr:rowOff>
    </xdr:to>
    <xdr:sp>
      <xdr:nvSpPr>
        <xdr:cNvPr id="1282" name="Line 2617"/>
        <xdr:cNvSpPr>
          <a:spLocks/>
        </xdr:cNvSpPr>
      </xdr:nvSpPr>
      <xdr:spPr>
        <a:xfrm flipH="1">
          <a:off x="30289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1283" name="Line 2618"/>
        <xdr:cNvSpPr>
          <a:spLocks/>
        </xdr:cNvSpPr>
      </xdr:nvSpPr>
      <xdr:spPr>
        <a:xfrm flipH="1">
          <a:off x="30289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12</xdr:row>
      <xdr:rowOff>19050</xdr:rowOff>
    </xdr:from>
    <xdr:to>
      <xdr:col>5</xdr:col>
      <xdr:colOff>438150</xdr:colOff>
      <xdr:row>12</xdr:row>
      <xdr:rowOff>19050</xdr:rowOff>
    </xdr:to>
    <xdr:sp>
      <xdr:nvSpPr>
        <xdr:cNvPr id="1284" name="Line 2619"/>
        <xdr:cNvSpPr>
          <a:spLocks/>
        </xdr:cNvSpPr>
      </xdr:nvSpPr>
      <xdr:spPr>
        <a:xfrm flipH="1">
          <a:off x="30289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1285" name="Line 2620"/>
        <xdr:cNvSpPr>
          <a:spLocks/>
        </xdr:cNvSpPr>
      </xdr:nvSpPr>
      <xdr:spPr>
        <a:xfrm flipH="1">
          <a:off x="30289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12</xdr:row>
      <xdr:rowOff>19050</xdr:rowOff>
    </xdr:from>
    <xdr:to>
      <xdr:col>5</xdr:col>
      <xdr:colOff>438150</xdr:colOff>
      <xdr:row>12</xdr:row>
      <xdr:rowOff>19050</xdr:rowOff>
    </xdr:to>
    <xdr:sp>
      <xdr:nvSpPr>
        <xdr:cNvPr id="1286" name="Line 2621"/>
        <xdr:cNvSpPr>
          <a:spLocks/>
        </xdr:cNvSpPr>
      </xdr:nvSpPr>
      <xdr:spPr>
        <a:xfrm flipH="1">
          <a:off x="30289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1287" name="Line 2622"/>
        <xdr:cNvSpPr>
          <a:spLocks/>
        </xdr:cNvSpPr>
      </xdr:nvSpPr>
      <xdr:spPr>
        <a:xfrm flipH="1">
          <a:off x="30289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19050</xdr:rowOff>
    </xdr:from>
    <xdr:to>
      <xdr:col>5</xdr:col>
      <xdr:colOff>438150</xdr:colOff>
      <xdr:row>13</xdr:row>
      <xdr:rowOff>19050</xdr:rowOff>
    </xdr:to>
    <xdr:sp>
      <xdr:nvSpPr>
        <xdr:cNvPr id="1288" name="Line 2623"/>
        <xdr:cNvSpPr>
          <a:spLocks/>
        </xdr:cNvSpPr>
      </xdr:nvSpPr>
      <xdr:spPr>
        <a:xfrm flipH="1">
          <a:off x="30289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89" name="Line 2624"/>
        <xdr:cNvSpPr>
          <a:spLocks/>
        </xdr:cNvSpPr>
      </xdr:nvSpPr>
      <xdr:spPr>
        <a:xfrm flipH="1">
          <a:off x="3028950" y="3571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19050</xdr:rowOff>
    </xdr:from>
    <xdr:to>
      <xdr:col>5</xdr:col>
      <xdr:colOff>438150</xdr:colOff>
      <xdr:row>13</xdr:row>
      <xdr:rowOff>19050</xdr:rowOff>
    </xdr:to>
    <xdr:sp>
      <xdr:nvSpPr>
        <xdr:cNvPr id="1290" name="Line 2625"/>
        <xdr:cNvSpPr>
          <a:spLocks/>
        </xdr:cNvSpPr>
      </xdr:nvSpPr>
      <xdr:spPr>
        <a:xfrm flipH="1">
          <a:off x="30289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91" name="Line 2626"/>
        <xdr:cNvSpPr>
          <a:spLocks/>
        </xdr:cNvSpPr>
      </xdr:nvSpPr>
      <xdr:spPr>
        <a:xfrm flipH="1">
          <a:off x="3028950" y="3571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19050</xdr:rowOff>
    </xdr:from>
    <xdr:to>
      <xdr:col>5</xdr:col>
      <xdr:colOff>438150</xdr:colOff>
      <xdr:row>13</xdr:row>
      <xdr:rowOff>19050</xdr:rowOff>
    </xdr:to>
    <xdr:sp>
      <xdr:nvSpPr>
        <xdr:cNvPr id="1292" name="Line 2627"/>
        <xdr:cNvSpPr>
          <a:spLocks/>
        </xdr:cNvSpPr>
      </xdr:nvSpPr>
      <xdr:spPr>
        <a:xfrm flipH="1">
          <a:off x="30289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93" name="Line 2628"/>
        <xdr:cNvSpPr>
          <a:spLocks/>
        </xdr:cNvSpPr>
      </xdr:nvSpPr>
      <xdr:spPr>
        <a:xfrm flipH="1">
          <a:off x="3028950" y="3571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19050</xdr:rowOff>
    </xdr:from>
    <xdr:to>
      <xdr:col>5</xdr:col>
      <xdr:colOff>438150</xdr:colOff>
      <xdr:row>13</xdr:row>
      <xdr:rowOff>19050</xdr:rowOff>
    </xdr:to>
    <xdr:sp>
      <xdr:nvSpPr>
        <xdr:cNvPr id="1294" name="Line 2629"/>
        <xdr:cNvSpPr>
          <a:spLocks/>
        </xdr:cNvSpPr>
      </xdr:nvSpPr>
      <xdr:spPr>
        <a:xfrm flipH="1">
          <a:off x="3028950" y="358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95" name="Line 2630"/>
        <xdr:cNvSpPr>
          <a:spLocks/>
        </xdr:cNvSpPr>
      </xdr:nvSpPr>
      <xdr:spPr>
        <a:xfrm flipH="1">
          <a:off x="3028950" y="3571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9</xdr:row>
      <xdr:rowOff>19050</xdr:rowOff>
    </xdr:from>
    <xdr:to>
      <xdr:col>5</xdr:col>
      <xdr:colOff>438150</xdr:colOff>
      <xdr:row>9</xdr:row>
      <xdr:rowOff>19050</xdr:rowOff>
    </xdr:to>
    <xdr:sp>
      <xdr:nvSpPr>
        <xdr:cNvPr id="1296" name="Line 2631"/>
        <xdr:cNvSpPr>
          <a:spLocks/>
        </xdr:cNvSpPr>
      </xdr:nvSpPr>
      <xdr:spPr>
        <a:xfrm flipH="1">
          <a:off x="30289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9</xdr:row>
      <xdr:rowOff>9525</xdr:rowOff>
    </xdr:from>
    <xdr:to>
      <xdr:col>6</xdr:col>
      <xdr:colOff>9525</xdr:colOff>
      <xdr:row>9</xdr:row>
      <xdr:rowOff>9525</xdr:rowOff>
    </xdr:to>
    <xdr:sp>
      <xdr:nvSpPr>
        <xdr:cNvPr id="1297" name="Line 2632"/>
        <xdr:cNvSpPr>
          <a:spLocks/>
        </xdr:cNvSpPr>
      </xdr:nvSpPr>
      <xdr:spPr>
        <a:xfrm flipH="1">
          <a:off x="30289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9</xdr:row>
      <xdr:rowOff>19050</xdr:rowOff>
    </xdr:from>
    <xdr:to>
      <xdr:col>5</xdr:col>
      <xdr:colOff>438150</xdr:colOff>
      <xdr:row>9</xdr:row>
      <xdr:rowOff>19050</xdr:rowOff>
    </xdr:to>
    <xdr:sp>
      <xdr:nvSpPr>
        <xdr:cNvPr id="1298" name="Line 2633"/>
        <xdr:cNvSpPr>
          <a:spLocks/>
        </xdr:cNvSpPr>
      </xdr:nvSpPr>
      <xdr:spPr>
        <a:xfrm flipH="1">
          <a:off x="30289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9</xdr:row>
      <xdr:rowOff>9525</xdr:rowOff>
    </xdr:from>
    <xdr:to>
      <xdr:col>6</xdr:col>
      <xdr:colOff>9525</xdr:colOff>
      <xdr:row>9</xdr:row>
      <xdr:rowOff>9525</xdr:rowOff>
    </xdr:to>
    <xdr:sp>
      <xdr:nvSpPr>
        <xdr:cNvPr id="1299" name="Line 2634"/>
        <xdr:cNvSpPr>
          <a:spLocks/>
        </xdr:cNvSpPr>
      </xdr:nvSpPr>
      <xdr:spPr>
        <a:xfrm flipH="1">
          <a:off x="30289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9</xdr:row>
      <xdr:rowOff>19050</xdr:rowOff>
    </xdr:from>
    <xdr:to>
      <xdr:col>5</xdr:col>
      <xdr:colOff>438150</xdr:colOff>
      <xdr:row>9</xdr:row>
      <xdr:rowOff>19050</xdr:rowOff>
    </xdr:to>
    <xdr:sp>
      <xdr:nvSpPr>
        <xdr:cNvPr id="1300" name="Line 2635"/>
        <xdr:cNvSpPr>
          <a:spLocks/>
        </xdr:cNvSpPr>
      </xdr:nvSpPr>
      <xdr:spPr>
        <a:xfrm flipH="1">
          <a:off x="30289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9</xdr:row>
      <xdr:rowOff>9525</xdr:rowOff>
    </xdr:from>
    <xdr:to>
      <xdr:col>6</xdr:col>
      <xdr:colOff>9525</xdr:colOff>
      <xdr:row>9</xdr:row>
      <xdr:rowOff>9525</xdr:rowOff>
    </xdr:to>
    <xdr:sp>
      <xdr:nvSpPr>
        <xdr:cNvPr id="1301" name="Line 2636"/>
        <xdr:cNvSpPr>
          <a:spLocks/>
        </xdr:cNvSpPr>
      </xdr:nvSpPr>
      <xdr:spPr>
        <a:xfrm flipH="1">
          <a:off x="30289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9</xdr:row>
      <xdr:rowOff>19050</xdr:rowOff>
    </xdr:from>
    <xdr:to>
      <xdr:col>5</xdr:col>
      <xdr:colOff>438150</xdr:colOff>
      <xdr:row>9</xdr:row>
      <xdr:rowOff>19050</xdr:rowOff>
    </xdr:to>
    <xdr:sp>
      <xdr:nvSpPr>
        <xdr:cNvPr id="1302" name="Line 2637"/>
        <xdr:cNvSpPr>
          <a:spLocks/>
        </xdr:cNvSpPr>
      </xdr:nvSpPr>
      <xdr:spPr>
        <a:xfrm flipH="1">
          <a:off x="30289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9</xdr:row>
      <xdr:rowOff>9525</xdr:rowOff>
    </xdr:from>
    <xdr:to>
      <xdr:col>6</xdr:col>
      <xdr:colOff>9525</xdr:colOff>
      <xdr:row>9</xdr:row>
      <xdr:rowOff>9525</xdr:rowOff>
    </xdr:to>
    <xdr:sp>
      <xdr:nvSpPr>
        <xdr:cNvPr id="1303" name="Line 2638"/>
        <xdr:cNvSpPr>
          <a:spLocks/>
        </xdr:cNvSpPr>
      </xdr:nvSpPr>
      <xdr:spPr>
        <a:xfrm flipH="1">
          <a:off x="30289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381000</xdr:colOff>
      <xdr:row>32</xdr:row>
      <xdr:rowOff>114300</xdr:rowOff>
    </xdr:from>
    <xdr:to>
      <xdr:col>46</xdr:col>
      <xdr:colOff>342900</xdr:colOff>
      <xdr:row>32</xdr:row>
      <xdr:rowOff>114300</xdr:rowOff>
    </xdr:to>
    <xdr:sp>
      <xdr:nvSpPr>
        <xdr:cNvPr id="1304" name="Line 2655"/>
        <xdr:cNvSpPr>
          <a:spLocks/>
        </xdr:cNvSpPr>
      </xdr:nvSpPr>
      <xdr:spPr>
        <a:xfrm flipH="1">
          <a:off x="29327475" y="80200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333375</xdr:colOff>
      <xdr:row>32</xdr:row>
      <xdr:rowOff>66675</xdr:rowOff>
    </xdr:from>
    <xdr:to>
      <xdr:col>46</xdr:col>
      <xdr:colOff>361950</xdr:colOff>
      <xdr:row>32</xdr:row>
      <xdr:rowOff>161925</xdr:rowOff>
    </xdr:to>
    <xdr:sp>
      <xdr:nvSpPr>
        <xdr:cNvPr id="1305" name="Rectangle 2656"/>
        <xdr:cNvSpPr>
          <a:spLocks noChangeAspect="1"/>
        </xdr:cNvSpPr>
      </xdr:nvSpPr>
      <xdr:spPr>
        <a:xfrm>
          <a:off x="29727525" y="79724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542925</xdr:colOff>
      <xdr:row>34</xdr:row>
      <xdr:rowOff>57150</xdr:rowOff>
    </xdr:from>
    <xdr:to>
      <xdr:col>130</xdr:col>
      <xdr:colOff>180975</xdr:colOff>
      <xdr:row>34</xdr:row>
      <xdr:rowOff>171450</xdr:rowOff>
    </xdr:to>
    <xdr:grpSp>
      <xdr:nvGrpSpPr>
        <xdr:cNvPr id="1306" name="Group 1879"/>
        <xdr:cNvGrpSpPr>
          <a:grpSpLocks/>
        </xdr:cNvGrpSpPr>
      </xdr:nvGrpSpPr>
      <xdr:grpSpPr>
        <a:xfrm>
          <a:off x="83048475" y="8420100"/>
          <a:ext cx="933450" cy="114300"/>
          <a:chOff x="29" y="263"/>
          <a:chExt cx="98" cy="12"/>
        </a:xfrm>
        <a:solidFill>
          <a:srgbClr val="FFFFFF"/>
        </a:solidFill>
      </xdr:grpSpPr>
      <xdr:sp>
        <xdr:nvSpPr>
          <xdr:cNvPr id="1307" name="Line 1865"/>
          <xdr:cNvSpPr>
            <a:spLocks noChangeAspect="1"/>
          </xdr:cNvSpPr>
        </xdr:nvSpPr>
        <xdr:spPr>
          <a:xfrm>
            <a:off x="32" y="26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8" name="Oval 1866"/>
          <xdr:cNvSpPr>
            <a:spLocks noChangeAspect="1"/>
          </xdr:cNvSpPr>
        </xdr:nvSpPr>
        <xdr:spPr>
          <a:xfrm>
            <a:off x="79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9" name="Oval 1867"/>
          <xdr:cNvSpPr>
            <a:spLocks noChangeAspect="1"/>
          </xdr:cNvSpPr>
        </xdr:nvSpPr>
        <xdr:spPr>
          <a:xfrm>
            <a:off x="11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0" name="Oval 1868"/>
          <xdr:cNvSpPr>
            <a:spLocks noChangeAspect="1"/>
          </xdr:cNvSpPr>
        </xdr:nvSpPr>
        <xdr:spPr>
          <a:xfrm>
            <a:off x="103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1" name="Oval 1869"/>
          <xdr:cNvSpPr>
            <a:spLocks noChangeAspect="1"/>
          </xdr:cNvSpPr>
        </xdr:nvSpPr>
        <xdr:spPr>
          <a:xfrm>
            <a:off x="91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2" name="Oval 1870"/>
          <xdr:cNvSpPr>
            <a:spLocks noChangeAspect="1"/>
          </xdr:cNvSpPr>
        </xdr:nvSpPr>
        <xdr:spPr>
          <a:xfrm>
            <a:off x="67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3" name="Rectangle 1871"/>
          <xdr:cNvSpPr>
            <a:spLocks noChangeAspect="1"/>
          </xdr:cNvSpPr>
        </xdr:nvSpPr>
        <xdr:spPr>
          <a:xfrm>
            <a:off x="29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4" name="Rectangle 1872"/>
          <xdr:cNvSpPr>
            <a:spLocks noChangeAspect="1"/>
          </xdr:cNvSpPr>
        </xdr:nvSpPr>
        <xdr:spPr>
          <a:xfrm>
            <a:off x="50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5" name="Rectangle 1873"/>
          <xdr:cNvSpPr>
            <a:spLocks noChangeAspect="1"/>
          </xdr:cNvSpPr>
        </xdr:nvSpPr>
        <xdr:spPr>
          <a:xfrm>
            <a:off x="45" y="26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6" name="Line 1874"/>
          <xdr:cNvSpPr>
            <a:spLocks noChangeAspect="1"/>
          </xdr:cNvSpPr>
        </xdr:nvSpPr>
        <xdr:spPr>
          <a:xfrm>
            <a:off x="5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7" name="Line 1875"/>
          <xdr:cNvSpPr>
            <a:spLocks noChangeAspect="1"/>
          </xdr:cNvSpPr>
        </xdr:nvSpPr>
        <xdr:spPr>
          <a:xfrm flipV="1">
            <a:off x="5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8" name="Oval 1876"/>
          <xdr:cNvSpPr>
            <a:spLocks noChangeAspect="1"/>
          </xdr:cNvSpPr>
        </xdr:nvSpPr>
        <xdr:spPr>
          <a:xfrm>
            <a:off x="55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9" name="Line 1877"/>
          <xdr:cNvSpPr>
            <a:spLocks noChangeAspect="1"/>
          </xdr:cNvSpPr>
        </xdr:nvSpPr>
        <xdr:spPr>
          <a:xfrm flipV="1">
            <a:off x="57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0" name="Line 1878"/>
          <xdr:cNvSpPr>
            <a:spLocks noChangeAspect="1"/>
          </xdr:cNvSpPr>
        </xdr:nvSpPr>
        <xdr:spPr>
          <a:xfrm>
            <a:off x="57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0</xdr:colOff>
      <xdr:row>24</xdr:row>
      <xdr:rowOff>0</xdr:rowOff>
    </xdr:from>
    <xdr:to>
      <xdr:col>44</xdr:col>
      <xdr:colOff>0</xdr:colOff>
      <xdr:row>25</xdr:row>
      <xdr:rowOff>0</xdr:rowOff>
    </xdr:to>
    <xdr:sp>
      <xdr:nvSpPr>
        <xdr:cNvPr id="1321" name="text 7166"/>
        <xdr:cNvSpPr txBox="1">
          <a:spLocks noChangeArrowheads="1"/>
        </xdr:cNvSpPr>
      </xdr:nvSpPr>
      <xdr:spPr>
        <a:xfrm>
          <a:off x="27651075" y="6076950"/>
          <a:ext cx="44767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 *</a:t>
          </a:r>
        </a:p>
      </xdr:txBody>
    </xdr:sp>
    <xdr:clientData/>
  </xdr:twoCellAnchor>
  <xdr:twoCellAnchor>
    <xdr:from>
      <xdr:col>43</xdr:col>
      <xdr:colOff>0</xdr:colOff>
      <xdr:row>27</xdr:row>
      <xdr:rowOff>0</xdr:rowOff>
    </xdr:from>
    <xdr:to>
      <xdr:col>44</xdr:col>
      <xdr:colOff>0</xdr:colOff>
      <xdr:row>28</xdr:row>
      <xdr:rowOff>0</xdr:rowOff>
    </xdr:to>
    <xdr:sp>
      <xdr:nvSpPr>
        <xdr:cNvPr id="1322" name="text 7166"/>
        <xdr:cNvSpPr txBox="1">
          <a:spLocks noChangeArrowheads="1"/>
        </xdr:cNvSpPr>
      </xdr:nvSpPr>
      <xdr:spPr>
        <a:xfrm>
          <a:off x="27651075" y="6762750"/>
          <a:ext cx="44767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0 a *</a:t>
          </a:r>
        </a:p>
      </xdr:txBody>
    </xdr:sp>
    <xdr:clientData/>
  </xdr:twoCellAnchor>
  <xdr:twoCellAnchor>
    <xdr:from>
      <xdr:col>43</xdr:col>
      <xdr:colOff>0</xdr:colOff>
      <xdr:row>30</xdr:row>
      <xdr:rowOff>0</xdr:rowOff>
    </xdr:from>
    <xdr:to>
      <xdr:col>44</xdr:col>
      <xdr:colOff>0</xdr:colOff>
      <xdr:row>31</xdr:row>
      <xdr:rowOff>0</xdr:rowOff>
    </xdr:to>
    <xdr:sp>
      <xdr:nvSpPr>
        <xdr:cNvPr id="1323" name="text 7166"/>
        <xdr:cNvSpPr txBox="1">
          <a:spLocks noChangeArrowheads="1"/>
        </xdr:cNvSpPr>
      </xdr:nvSpPr>
      <xdr:spPr>
        <a:xfrm>
          <a:off x="27651075" y="7448550"/>
          <a:ext cx="44767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a *</a:t>
          </a:r>
        </a:p>
      </xdr:txBody>
    </xdr:sp>
    <xdr:clientData/>
  </xdr:twoCellAnchor>
  <xdr:twoCellAnchor>
    <xdr:from>
      <xdr:col>113</xdr:col>
      <xdr:colOff>47625</xdr:colOff>
      <xdr:row>25</xdr:row>
      <xdr:rowOff>47625</xdr:rowOff>
    </xdr:from>
    <xdr:to>
      <xdr:col>114</xdr:col>
      <xdr:colOff>209550</xdr:colOff>
      <xdr:row>25</xdr:row>
      <xdr:rowOff>161925</xdr:rowOff>
    </xdr:to>
    <xdr:grpSp>
      <xdr:nvGrpSpPr>
        <xdr:cNvPr id="1324" name="Group 1197"/>
        <xdr:cNvGrpSpPr>
          <a:grpSpLocks/>
        </xdr:cNvGrpSpPr>
      </xdr:nvGrpSpPr>
      <xdr:grpSpPr>
        <a:xfrm>
          <a:off x="73037700" y="6353175"/>
          <a:ext cx="609600" cy="114300"/>
          <a:chOff x="273" y="335"/>
          <a:chExt cx="64" cy="12"/>
        </a:xfrm>
        <a:solidFill>
          <a:srgbClr val="FFFFFF"/>
        </a:solidFill>
      </xdr:grpSpPr>
      <xdr:sp>
        <xdr:nvSpPr>
          <xdr:cNvPr id="1325" name="Line 1188"/>
          <xdr:cNvSpPr>
            <a:spLocks noChangeAspect="1"/>
          </xdr:cNvSpPr>
        </xdr:nvSpPr>
        <xdr:spPr>
          <a:xfrm>
            <a:off x="276" y="34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6" name="Oval 1189"/>
          <xdr:cNvSpPr>
            <a:spLocks noChangeAspect="1"/>
          </xdr:cNvSpPr>
        </xdr:nvSpPr>
        <xdr:spPr>
          <a:xfrm>
            <a:off x="313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7" name="Oval 1190"/>
          <xdr:cNvSpPr>
            <a:spLocks noChangeAspect="1"/>
          </xdr:cNvSpPr>
        </xdr:nvSpPr>
        <xdr:spPr>
          <a:xfrm>
            <a:off x="289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8" name="Oval 1191"/>
          <xdr:cNvSpPr>
            <a:spLocks noChangeAspect="1"/>
          </xdr:cNvSpPr>
        </xdr:nvSpPr>
        <xdr:spPr>
          <a:xfrm>
            <a:off x="325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9" name="Oval 1192"/>
          <xdr:cNvSpPr>
            <a:spLocks noChangeAspect="1"/>
          </xdr:cNvSpPr>
        </xdr:nvSpPr>
        <xdr:spPr>
          <a:xfrm>
            <a:off x="301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0" name="Rectangle 1193"/>
          <xdr:cNvSpPr>
            <a:spLocks noChangeAspect="1"/>
          </xdr:cNvSpPr>
        </xdr:nvSpPr>
        <xdr:spPr>
          <a:xfrm>
            <a:off x="273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1" name="Line 1194"/>
          <xdr:cNvSpPr>
            <a:spLocks noChangeAspect="1"/>
          </xdr:cNvSpPr>
        </xdr:nvSpPr>
        <xdr:spPr>
          <a:xfrm>
            <a:off x="303" y="33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2" name="Line 1195"/>
          <xdr:cNvSpPr>
            <a:spLocks noChangeAspect="1"/>
          </xdr:cNvSpPr>
        </xdr:nvSpPr>
        <xdr:spPr>
          <a:xfrm flipV="1">
            <a:off x="303" y="33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113</xdr:col>
      <xdr:colOff>47625</xdr:colOff>
      <xdr:row>22</xdr:row>
      <xdr:rowOff>57150</xdr:rowOff>
    </xdr:from>
    <xdr:to>
      <xdr:col>114</xdr:col>
      <xdr:colOff>209550</xdr:colOff>
      <xdr:row>22</xdr:row>
      <xdr:rowOff>171450</xdr:rowOff>
    </xdr:to>
    <xdr:grpSp>
      <xdr:nvGrpSpPr>
        <xdr:cNvPr id="1333" name="Group 1197"/>
        <xdr:cNvGrpSpPr>
          <a:grpSpLocks/>
        </xdr:cNvGrpSpPr>
      </xdr:nvGrpSpPr>
      <xdr:grpSpPr>
        <a:xfrm>
          <a:off x="73037700" y="5676900"/>
          <a:ext cx="609600" cy="114300"/>
          <a:chOff x="273" y="335"/>
          <a:chExt cx="64" cy="12"/>
        </a:xfrm>
        <a:solidFill>
          <a:srgbClr val="FFFFFF"/>
        </a:solidFill>
      </xdr:grpSpPr>
      <xdr:sp>
        <xdr:nvSpPr>
          <xdr:cNvPr id="1334" name="Line 1188"/>
          <xdr:cNvSpPr>
            <a:spLocks noChangeAspect="1"/>
          </xdr:cNvSpPr>
        </xdr:nvSpPr>
        <xdr:spPr>
          <a:xfrm>
            <a:off x="276" y="34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5" name="Oval 1189"/>
          <xdr:cNvSpPr>
            <a:spLocks noChangeAspect="1"/>
          </xdr:cNvSpPr>
        </xdr:nvSpPr>
        <xdr:spPr>
          <a:xfrm>
            <a:off x="313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6" name="Oval 1190"/>
          <xdr:cNvSpPr>
            <a:spLocks noChangeAspect="1"/>
          </xdr:cNvSpPr>
        </xdr:nvSpPr>
        <xdr:spPr>
          <a:xfrm>
            <a:off x="289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7" name="Oval 1191"/>
          <xdr:cNvSpPr>
            <a:spLocks noChangeAspect="1"/>
          </xdr:cNvSpPr>
        </xdr:nvSpPr>
        <xdr:spPr>
          <a:xfrm>
            <a:off x="325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8" name="Oval 1192"/>
          <xdr:cNvSpPr>
            <a:spLocks noChangeAspect="1"/>
          </xdr:cNvSpPr>
        </xdr:nvSpPr>
        <xdr:spPr>
          <a:xfrm>
            <a:off x="301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9" name="Rectangle 1193"/>
          <xdr:cNvSpPr>
            <a:spLocks noChangeAspect="1"/>
          </xdr:cNvSpPr>
        </xdr:nvSpPr>
        <xdr:spPr>
          <a:xfrm>
            <a:off x="273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0" name="Line 1194"/>
          <xdr:cNvSpPr>
            <a:spLocks noChangeAspect="1"/>
          </xdr:cNvSpPr>
        </xdr:nvSpPr>
        <xdr:spPr>
          <a:xfrm>
            <a:off x="303" y="33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1" name="Line 1195"/>
          <xdr:cNvSpPr>
            <a:spLocks noChangeAspect="1"/>
          </xdr:cNvSpPr>
        </xdr:nvSpPr>
        <xdr:spPr>
          <a:xfrm flipV="1">
            <a:off x="303" y="33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113</xdr:col>
      <xdr:colOff>47625</xdr:colOff>
      <xdr:row>28</xdr:row>
      <xdr:rowOff>66675</xdr:rowOff>
    </xdr:from>
    <xdr:to>
      <xdr:col>114</xdr:col>
      <xdr:colOff>209550</xdr:colOff>
      <xdr:row>28</xdr:row>
      <xdr:rowOff>180975</xdr:rowOff>
    </xdr:to>
    <xdr:grpSp>
      <xdr:nvGrpSpPr>
        <xdr:cNvPr id="1342" name="Group 1197"/>
        <xdr:cNvGrpSpPr>
          <a:grpSpLocks/>
        </xdr:cNvGrpSpPr>
      </xdr:nvGrpSpPr>
      <xdr:grpSpPr>
        <a:xfrm>
          <a:off x="73037700" y="7058025"/>
          <a:ext cx="609600" cy="114300"/>
          <a:chOff x="273" y="335"/>
          <a:chExt cx="64" cy="12"/>
        </a:xfrm>
        <a:solidFill>
          <a:srgbClr val="FFFFFF"/>
        </a:solidFill>
      </xdr:grpSpPr>
      <xdr:sp>
        <xdr:nvSpPr>
          <xdr:cNvPr id="1343" name="Line 1188"/>
          <xdr:cNvSpPr>
            <a:spLocks noChangeAspect="1"/>
          </xdr:cNvSpPr>
        </xdr:nvSpPr>
        <xdr:spPr>
          <a:xfrm>
            <a:off x="276" y="34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4" name="Oval 1189"/>
          <xdr:cNvSpPr>
            <a:spLocks noChangeAspect="1"/>
          </xdr:cNvSpPr>
        </xdr:nvSpPr>
        <xdr:spPr>
          <a:xfrm>
            <a:off x="313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5" name="Oval 1190"/>
          <xdr:cNvSpPr>
            <a:spLocks noChangeAspect="1"/>
          </xdr:cNvSpPr>
        </xdr:nvSpPr>
        <xdr:spPr>
          <a:xfrm>
            <a:off x="289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6" name="Oval 1191"/>
          <xdr:cNvSpPr>
            <a:spLocks noChangeAspect="1"/>
          </xdr:cNvSpPr>
        </xdr:nvSpPr>
        <xdr:spPr>
          <a:xfrm>
            <a:off x="325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7" name="Oval 1192"/>
          <xdr:cNvSpPr>
            <a:spLocks noChangeAspect="1"/>
          </xdr:cNvSpPr>
        </xdr:nvSpPr>
        <xdr:spPr>
          <a:xfrm>
            <a:off x="301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8" name="Rectangle 1193"/>
          <xdr:cNvSpPr>
            <a:spLocks noChangeAspect="1"/>
          </xdr:cNvSpPr>
        </xdr:nvSpPr>
        <xdr:spPr>
          <a:xfrm>
            <a:off x="273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9" name="Line 1194"/>
          <xdr:cNvSpPr>
            <a:spLocks noChangeAspect="1"/>
          </xdr:cNvSpPr>
        </xdr:nvSpPr>
        <xdr:spPr>
          <a:xfrm>
            <a:off x="303" y="33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0" name="Line 1195"/>
          <xdr:cNvSpPr>
            <a:spLocks noChangeAspect="1"/>
          </xdr:cNvSpPr>
        </xdr:nvSpPr>
        <xdr:spPr>
          <a:xfrm flipV="1">
            <a:off x="303" y="33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113</xdr:col>
      <xdr:colOff>47625</xdr:colOff>
      <xdr:row>31</xdr:row>
      <xdr:rowOff>57150</xdr:rowOff>
    </xdr:from>
    <xdr:to>
      <xdr:col>114</xdr:col>
      <xdr:colOff>209550</xdr:colOff>
      <xdr:row>31</xdr:row>
      <xdr:rowOff>171450</xdr:rowOff>
    </xdr:to>
    <xdr:grpSp>
      <xdr:nvGrpSpPr>
        <xdr:cNvPr id="1351" name="Group 1197"/>
        <xdr:cNvGrpSpPr>
          <a:grpSpLocks/>
        </xdr:cNvGrpSpPr>
      </xdr:nvGrpSpPr>
      <xdr:grpSpPr>
        <a:xfrm>
          <a:off x="73037700" y="7734300"/>
          <a:ext cx="609600" cy="114300"/>
          <a:chOff x="273" y="335"/>
          <a:chExt cx="64" cy="12"/>
        </a:xfrm>
        <a:solidFill>
          <a:srgbClr val="FFFFFF"/>
        </a:solidFill>
      </xdr:grpSpPr>
      <xdr:sp>
        <xdr:nvSpPr>
          <xdr:cNvPr id="1352" name="Line 1188"/>
          <xdr:cNvSpPr>
            <a:spLocks noChangeAspect="1"/>
          </xdr:cNvSpPr>
        </xdr:nvSpPr>
        <xdr:spPr>
          <a:xfrm>
            <a:off x="276" y="34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3" name="Oval 1189"/>
          <xdr:cNvSpPr>
            <a:spLocks noChangeAspect="1"/>
          </xdr:cNvSpPr>
        </xdr:nvSpPr>
        <xdr:spPr>
          <a:xfrm>
            <a:off x="313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4" name="Oval 1190"/>
          <xdr:cNvSpPr>
            <a:spLocks noChangeAspect="1"/>
          </xdr:cNvSpPr>
        </xdr:nvSpPr>
        <xdr:spPr>
          <a:xfrm>
            <a:off x="289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5" name="Oval 1191"/>
          <xdr:cNvSpPr>
            <a:spLocks noChangeAspect="1"/>
          </xdr:cNvSpPr>
        </xdr:nvSpPr>
        <xdr:spPr>
          <a:xfrm>
            <a:off x="325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6" name="Oval 1192"/>
          <xdr:cNvSpPr>
            <a:spLocks noChangeAspect="1"/>
          </xdr:cNvSpPr>
        </xdr:nvSpPr>
        <xdr:spPr>
          <a:xfrm>
            <a:off x="301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7" name="Rectangle 1193"/>
          <xdr:cNvSpPr>
            <a:spLocks noChangeAspect="1"/>
          </xdr:cNvSpPr>
        </xdr:nvSpPr>
        <xdr:spPr>
          <a:xfrm>
            <a:off x="273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8" name="Line 1194"/>
          <xdr:cNvSpPr>
            <a:spLocks noChangeAspect="1"/>
          </xdr:cNvSpPr>
        </xdr:nvSpPr>
        <xdr:spPr>
          <a:xfrm>
            <a:off x="303" y="33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9" name="Line 1195"/>
          <xdr:cNvSpPr>
            <a:spLocks noChangeAspect="1"/>
          </xdr:cNvSpPr>
        </xdr:nvSpPr>
        <xdr:spPr>
          <a:xfrm flipV="1">
            <a:off x="303" y="33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142875</xdr:colOff>
      <xdr:row>27</xdr:row>
      <xdr:rowOff>152400</xdr:rowOff>
    </xdr:from>
    <xdr:to>
      <xdr:col>36</xdr:col>
      <xdr:colOff>171450</xdr:colOff>
      <xdr:row>28</xdr:row>
      <xdr:rowOff>152400</xdr:rowOff>
    </xdr:to>
    <xdr:grpSp>
      <xdr:nvGrpSpPr>
        <xdr:cNvPr id="1360" name="Group 962"/>
        <xdr:cNvGrpSpPr>
          <a:grpSpLocks/>
        </xdr:cNvGrpSpPr>
      </xdr:nvGrpSpPr>
      <xdr:grpSpPr>
        <a:xfrm>
          <a:off x="23060025" y="69151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361" name="Rectangle 96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2" name="Rectangle 96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3" name="Rectangle 96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107</xdr:col>
      <xdr:colOff>371475</xdr:colOff>
      <xdr:row>34</xdr:row>
      <xdr:rowOff>47625</xdr:rowOff>
    </xdr:from>
    <xdr:to>
      <xdr:col>107</xdr:col>
      <xdr:colOff>400050</xdr:colOff>
      <xdr:row>35</xdr:row>
      <xdr:rowOff>47625</xdr:rowOff>
    </xdr:to>
    <xdr:grpSp>
      <xdr:nvGrpSpPr>
        <xdr:cNvPr id="1364" name="Group 962"/>
        <xdr:cNvGrpSpPr>
          <a:grpSpLocks/>
        </xdr:cNvGrpSpPr>
      </xdr:nvGrpSpPr>
      <xdr:grpSpPr>
        <a:xfrm>
          <a:off x="69475350" y="84105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365" name="Rectangle 96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6" name="Rectangle 96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7" name="Rectangle 96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7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5.7109375" style="5" customWidth="1"/>
    <col min="2" max="2" width="14.28125" style="45" customWidth="1"/>
    <col min="3" max="18" width="14.28125" style="3" customWidth="1"/>
    <col min="19" max="19" width="5.7109375" style="5" customWidth="1"/>
    <col min="20" max="20" width="2.7109375" style="5" customWidth="1"/>
    <col min="21" max="16384" width="9.140625" style="3" customWidth="1"/>
  </cols>
  <sheetData>
    <row r="1" spans="1:20" s="67" customFormat="1" ht="9.75" customHeight="1">
      <c r="A1" s="1"/>
      <c r="B1" s="2"/>
      <c r="C1" s="66"/>
      <c r="D1" s="66"/>
      <c r="E1" s="66"/>
      <c r="F1" s="66"/>
      <c r="G1" s="66"/>
      <c r="H1" s="66"/>
      <c r="I1" s="66"/>
      <c r="J1" s="66"/>
      <c r="K1" s="66"/>
      <c r="L1" s="66"/>
      <c r="S1" s="1"/>
      <c r="T1" s="1"/>
    </row>
    <row r="2" spans="2:18" ht="36" customHeight="1">
      <c r="B2" s="3"/>
      <c r="D2" s="4"/>
      <c r="E2" s="4"/>
      <c r="F2" s="4"/>
      <c r="G2" s="4"/>
      <c r="H2" s="4"/>
      <c r="I2" s="4"/>
      <c r="J2" s="4"/>
      <c r="K2" s="4"/>
      <c r="L2" s="4"/>
      <c r="R2" s="68"/>
    </row>
    <row r="3" spans="2:12" s="5" customFormat="1" ht="12.75" customHeight="1">
      <c r="B3" s="6"/>
      <c r="C3" s="6"/>
      <c r="D3" s="6"/>
      <c r="J3" s="7"/>
      <c r="K3" s="6"/>
      <c r="L3" s="6"/>
    </row>
    <row r="4" spans="1:22" s="11" customFormat="1" ht="22.5" customHeight="1">
      <c r="A4" s="8"/>
      <c r="B4" s="12" t="s">
        <v>17</v>
      </c>
      <c r="C4" s="69" t="s">
        <v>64</v>
      </c>
      <c r="D4" s="9"/>
      <c r="E4" s="8"/>
      <c r="F4" s="8"/>
      <c r="G4" s="8"/>
      <c r="H4" s="8"/>
      <c r="I4" s="9"/>
      <c r="J4" s="70" t="s">
        <v>122</v>
      </c>
      <c r="K4" s="9"/>
      <c r="L4" s="71"/>
      <c r="M4" s="9"/>
      <c r="N4" s="9"/>
      <c r="O4" s="9"/>
      <c r="P4" s="9"/>
      <c r="Q4" s="72" t="s">
        <v>18</v>
      </c>
      <c r="R4" s="73">
        <v>530469</v>
      </c>
      <c r="S4" s="9"/>
      <c r="T4" s="9"/>
      <c r="U4" s="24"/>
      <c r="V4" s="24"/>
    </row>
    <row r="5" spans="2:22" s="13" customFormat="1" ht="10.5" customHeight="1" thickBot="1">
      <c r="B5" s="14"/>
      <c r="C5" s="15"/>
      <c r="D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</row>
    <row r="6" spans="1:22" s="74" customFormat="1" ht="30" customHeight="1">
      <c r="A6" s="16"/>
      <c r="B6" s="17"/>
      <c r="C6" s="18"/>
      <c r="D6" s="17"/>
      <c r="E6" s="19"/>
      <c r="F6" s="19"/>
      <c r="G6" s="19"/>
      <c r="H6" s="19"/>
      <c r="I6" s="19"/>
      <c r="J6" s="17"/>
      <c r="K6" s="17"/>
      <c r="L6" s="17"/>
      <c r="M6" s="17"/>
      <c r="N6" s="17"/>
      <c r="O6" s="17"/>
      <c r="P6" s="17"/>
      <c r="Q6" s="17"/>
      <c r="R6" s="17"/>
      <c r="S6" s="20"/>
      <c r="T6" s="7"/>
      <c r="U6" s="7"/>
      <c r="V6" s="7"/>
    </row>
    <row r="7" spans="1:21" ht="21" customHeight="1">
      <c r="A7" s="21"/>
      <c r="B7" s="75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7"/>
      <c r="S7" s="22"/>
      <c r="T7" s="6"/>
      <c r="U7" s="4"/>
    </row>
    <row r="8" spans="1:21" ht="25.5" customHeight="1">
      <c r="A8" s="21"/>
      <c r="B8" s="78"/>
      <c r="C8" s="79" t="s">
        <v>19</v>
      </c>
      <c r="D8" s="33"/>
      <c r="E8" s="33"/>
      <c r="F8" s="33"/>
      <c r="G8" s="33"/>
      <c r="H8" s="80"/>
      <c r="I8" s="80"/>
      <c r="J8" s="23" t="s">
        <v>65</v>
      </c>
      <c r="K8" s="80"/>
      <c r="L8" s="80"/>
      <c r="M8" s="33"/>
      <c r="N8" s="33"/>
      <c r="O8" s="33"/>
      <c r="P8" s="33"/>
      <c r="Q8" s="33"/>
      <c r="R8" s="34"/>
      <c r="S8" s="22"/>
      <c r="T8" s="6"/>
      <c r="U8" s="4"/>
    </row>
    <row r="9" spans="1:21" ht="25.5" customHeight="1">
      <c r="A9" s="21"/>
      <c r="B9" s="78"/>
      <c r="C9" s="65" t="s">
        <v>20</v>
      </c>
      <c r="D9" s="33"/>
      <c r="E9" s="33"/>
      <c r="F9" s="33"/>
      <c r="G9" s="33"/>
      <c r="H9" s="33"/>
      <c r="I9" s="33"/>
      <c r="J9" s="50" t="s">
        <v>67</v>
      </c>
      <c r="K9" s="33"/>
      <c r="L9" s="33"/>
      <c r="M9" s="33"/>
      <c r="N9" s="33"/>
      <c r="O9" s="33"/>
      <c r="P9" s="676" t="s">
        <v>66</v>
      </c>
      <c r="Q9" s="676"/>
      <c r="R9" s="81"/>
      <c r="S9" s="22"/>
      <c r="T9" s="6"/>
      <c r="U9" s="4"/>
    </row>
    <row r="10" spans="1:21" ht="25.5" customHeight="1">
      <c r="A10" s="21"/>
      <c r="B10" s="78"/>
      <c r="C10" s="65" t="s">
        <v>21</v>
      </c>
      <c r="D10" s="33"/>
      <c r="E10" s="33"/>
      <c r="F10" s="33"/>
      <c r="G10" s="33"/>
      <c r="H10" s="33"/>
      <c r="I10" s="33"/>
      <c r="J10" s="50" t="s">
        <v>268</v>
      </c>
      <c r="K10" s="33"/>
      <c r="L10" s="33"/>
      <c r="M10" s="33"/>
      <c r="N10" s="33"/>
      <c r="O10" s="33"/>
      <c r="P10" s="676"/>
      <c r="Q10" s="676"/>
      <c r="R10" s="34"/>
      <c r="S10" s="22"/>
      <c r="T10" s="6"/>
      <c r="U10" s="4"/>
    </row>
    <row r="11" spans="1:21" ht="15" customHeight="1">
      <c r="A11" s="21"/>
      <c r="B11" s="8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3"/>
      <c r="S11" s="22"/>
      <c r="T11" s="6"/>
      <c r="U11" s="4"/>
    </row>
    <row r="12" spans="1:21" ht="15" customHeight="1">
      <c r="A12" s="21"/>
      <c r="B12" s="78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4"/>
      <c r="S12" s="22"/>
      <c r="T12" s="6"/>
      <c r="U12" s="4"/>
    </row>
    <row r="13" spans="1:21" ht="21" customHeight="1">
      <c r="A13" s="21"/>
      <c r="B13" s="78"/>
      <c r="C13" s="83" t="s">
        <v>68</v>
      </c>
      <c r="D13" s="33"/>
      <c r="E13" s="33"/>
      <c r="G13" s="84"/>
      <c r="H13" s="33"/>
      <c r="J13" s="85" t="s">
        <v>60</v>
      </c>
      <c r="L13" s="84"/>
      <c r="M13" s="84"/>
      <c r="O13" s="33"/>
      <c r="P13" s="33"/>
      <c r="Q13" s="33"/>
      <c r="R13" s="34"/>
      <c r="S13" s="22"/>
      <c r="T13" s="6"/>
      <c r="U13" s="4"/>
    </row>
    <row r="14" spans="1:21" ht="21" customHeight="1">
      <c r="A14" s="21"/>
      <c r="B14" s="78"/>
      <c r="C14" s="53" t="s">
        <v>22</v>
      </c>
      <c r="D14" s="33"/>
      <c r="E14" s="33"/>
      <c r="G14" s="86"/>
      <c r="H14" s="33"/>
      <c r="J14" s="87">
        <v>387.668</v>
      </c>
      <c r="L14" s="86"/>
      <c r="M14" s="86"/>
      <c r="O14" s="33"/>
      <c r="P14" s="33"/>
      <c r="Q14" s="33"/>
      <c r="R14" s="34"/>
      <c r="S14" s="22"/>
      <c r="T14" s="6"/>
      <c r="U14" s="4"/>
    </row>
    <row r="15" spans="1:21" ht="21" customHeight="1">
      <c r="A15" s="21"/>
      <c r="B15" s="78"/>
      <c r="C15" s="53" t="s">
        <v>40</v>
      </c>
      <c r="D15" s="33"/>
      <c r="E15" s="33"/>
      <c r="G15" s="53"/>
      <c r="H15" s="33"/>
      <c r="J15" s="88" t="s">
        <v>270</v>
      </c>
      <c r="L15" s="52"/>
      <c r="P15" s="33"/>
      <c r="Q15" s="33"/>
      <c r="R15" s="34"/>
      <c r="S15" s="22"/>
      <c r="T15" s="6"/>
      <c r="U15" s="4"/>
    </row>
    <row r="16" spans="1:21" ht="15" customHeight="1">
      <c r="A16" s="21"/>
      <c r="B16" s="82"/>
      <c r="C16" s="62"/>
      <c r="D16" s="62"/>
      <c r="E16" s="62"/>
      <c r="F16" s="62"/>
      <c r="G16" s="62"/>
      <c r="H16" s="62"/>
      <c r="I16" s="62"/>
      <c r="J16" s="89" t="s">
        <v>271</v>
      </c>
      <c r="K16" s="62"/>
      <c r="L16" s="62"/>
      <c r="M16" s="62"/>
      <c r="N16" s="62"/>
      <c r="O16" s="62"/>
      <c r="P16" s="62"/>
      <c r="Q16" s="62"/>
      <c r="R16" s="63"/>
      <c r="S16" s="22"/>
      <c r="T16" s="6"/>
      <c r="U16" s="4"/>
    </row>
    <row r="17" spans="1:21" ht="15" customHeight="1">
      <c r="A17" s="21"/>
      <c r="B17" s="78"/>
      <c r="C17" s="33"/>
      <c r="D17" s="33"/>
      <c r="E17" s="33"/>
      <c r="F17" s="33"/>
      <c r="G17" s="49"/>
      <c r="H17" s="33"/>
      <c r="I17" s="33"/>
      <c r="J17" s="55"/>
      <c r="K17" s="55"/>
      <c r="L17" s="55"/>
      <c r="M17" s="49"/>
      <c r="N17" s="55"/>
      <c r="O17" s="55"/>
      <c r="P17" s="55"/>
      <c r="Q17" s="33"/>
      <c r="R17" s="34"/>
      <c r="S17" s="22"/>
      <c r="T17" s="6"/>
      <c r="U17" s="4"/>
    </row>
    <row r="18" spans="1:21" ht="21" customHeight="1">
      <c r="A18" s="21"/>
      <c r="B18" s="78"/>
      <c r="C18" s="53" t="s">
        <v>24</v>
      </c>
      <c r="D18" s="33"/>
      <c r="E18" s="54"/>
      <c r="F18" s="54"/>
      <c r="G18" s="36"/>
      <c r="H18" s="53"/>
      <c r="I18" s="53"/>
      <c r="J18" s="54" t="s">
        <v>25</v>
      </c>
      <c r="L18" s="33"/>
      <c r="M18" s="36"/>
      <c r="N18" s="36"/>
      <c r="O18" s="33"/>
      <c r="P18" s="676" t="s">
        <v>69</v>
      </c>
      <c r="Q18" s="676"/>
      <c r="R18" s="34"/>
      <c r="S18" s="22"/>
      <c r="T18" s="6"/>
      <c r="U18" s="4"/>
    </row>
    <row r="19" spans="1:21" ht="21" customHeight="1">
      <c r="A19" s="21"/>
      <c r="B19" s="78"/>
      <c r="C19" s="53" t="s">
        <v>26</v>
      </c>
      <c r="D19" s="33"/>
      <c r="E19" s="56"/>
      <c r="F19" s="56"/>
      <c r="G19" s="36"/>
      <c r="H19" s="53"/>
      <c r="I19" s="53"/>
      <c r="J19" s="56" t="s">
        <v>27</v>
      </c>
      <c r="L19" s="33"/>
      <c r="M19" s="36"/>
      <c r="N19" s="36"/>
      <c r="O19" s="33"/>
      <c r="P19" s="676" t="s">
        <v>70</v>
      </c>
      <c r="Q19" s="676"/>
      <c r="R19" s="34"/>
      <c r="S19" s="22"/>
      <c r="T19" s="6"/>
      <c r="U19" s="4"/>
    </row>
    <row r="20" spans="1:21" ht="15" customHeight="1">
      <c r="A20" s="21"/>
      <c r="B20" s="90"/>
      <c r="C20" s="91"/>
      <c r="D20" s="91"/>
      <c r="E20" s="91"/>
      <c r="F20" s="91"/>
      <c r="G20" s="91"/>
      <c r="H20" s="91"/>
      <c r="I20" s="91"/>
      <c r="J20" s="92"/>
      <c r="K20" s="91"/>
      <c r="L20" s="91"/>
      <c r="M20" s="91"/>
      <c r="N20" s="91"/>
      <c r="O20" s="91"/>
      <c r="P20" s="91"/>
      <c r="Q20" s="91"/>
      <c r="R20" s="93"/>
      <c r="S20" s="22"/>
      <c r="T20" s="6"/>
      <c r="U20" s="4"/>
    </row>
    <row r="21" spans="1:21" ht="30" customHeight="1">
      <c r="A21" s="21"/>
      <c r="B21" s="25"/>
      <c r="C21" s="26"/>
      <c r="D21" s="26"/>
      <c r="E21" s="27"/>
      <c r="F21" s="27"/>
      <c r="G21" s="27"/>
      <c r="H21" s="27"/>
      <c r="I21" s="26"/>
      <c r="J21" s="28"/>
      <c r="K21" s="26"/>
      <c r="L21" s="26"/>
      <c r="M21" s="26"/>
      <c r="N21" s="26"/>
      <c r="O21" s="26"/>
      <c r="P21" s="26"/>
      <c r="Q21" s="26"/>
      <c r="R21" s="26"/>
      <c r="S21" s="22"/>
      <c r="T21" s="6"/>
      <c r="U21" s="4"/>
    </row>
    <row r="22" spans="1:19" ht="30" customHeight="1">
      <c r="A22" s="46"/>
      <c r="B22" s="94"/>
      <c r="C22" s="95"/>
      <c r="D22" s="692" t="s">
        <v>33</v>
      </c>
      <c r="E22" s="693"/>
      <c r="F22" s="693"/>
      <c r="G22" s="693"/>
      <c r="H22" s="95"/>
      <c r="I22" s="96"/>
      <c r="J22" s="97"/>
      <c r="K22" s="94"/>
      <c r="L22" s="95"/>
      <c r="M22" s="692" t="s">
        <v>257</v>
      </c>
      <c r="N22" s="693"/>
      <c r="O22" s="693"/>
      <c r="P22" s="693"/>
      <c r="Q22" s="95"/>
      <c r="R22" s="96"/>
      <c r="S22" s="22"/>
    </row>
    <row r="23" spans="1:20" s="48" customFormat="1" ht="21" customHeight="1" thickBot="1">
      <c r="A23" s="47"/>
      <c r="B23" s="29" t="s">
        <v>0</v>
      </c>
      <c r="C23" s="30" t="s">
        <v>29</v>
      </c>
      <c r="D23" s="30" t="s">
        <v>30</v>
      </c>
      <c r="E23" s="31" t="s">
        <v>31</v>
      </c>
      <c r="F23" s="686" t="s">
        <v>32</v>
      </c>
      <c r="G23" s="687"/>
      <c r="H23" s="687"/>
      <c r="I23" s="688"/>
      <c r="J23" s="97"/>
      <c r="K23" s="29" t="s">
        <v>0</v>
      </c>
      <c r="L23" s="30" t="s">
        <v>29</v>
      </c>
      <c r="M23" s="30" t="s">
        <v>30</v>
      </c>
      <c r="N23" s="31" t="s">
        <v>31</v>
      </c>
      <c r="O23" s="686" t="s">
        <v>32</v>
      </c>
      <c r="P23" s="687"/>
      <c r="Q23" s="687"/>
      <c r="R23" s="688"/>
      <c r="S23" s="98"/>
      <c r="T23" s="5"/>
    </row>
    <row r="24" spans="1:20" s="11" customFormat="1" ht="15" customHeight="1" thickTop="1">
      <c r="A24" s="46"/>
      <c r="B24" s="57"/>
      <c r="C24" s="58"/>
      <c r="D24" s="59"/>
      <c r="E24" s="60"/>
      <c r="F24" s="32"/>
      <c r="G24" s="61"/>
      <c r="H24" s="61"/>
      <c r="I24" s="99"/>
      <c r="J24" s="97"/>
      <c r="K24" s="57"/>
      <c r="L24" s="58"/>
      <c r="M24" s="59"/>
      <c r="N24" s="60"/>
      <c r="O24" s="32"/>
      <c r="P24" s="61"/>
      <c r="Q24" s="61"/>
      <c r="R24" s="99"/>
      <c r="S24" s="22"/>
      <c r="T24" s="5"/>
    </row>
    <row r="25" spans="1:20" s="11" customFormat="1" ht="21" customHeight="1">
      <c r="A25" s="46"/>
      <c r="B25" s="35" t="s">
        <v>125</v>
      </c>
      <c r="C25" s="100">
        <v>387.595</v>
      </c>
      <c r="D25" s="100">
        <v>388.347</v>
      </c>
      <c r="E25" s="632">
        <f>(D25-C25)*1000</f>
        <v>751.9999999999527</v>
      </c>
      <c r="F25" s="689" t="s">
        <v>75</v>
      </c>
      <c r="G25" s="690"/>
      <c r="H25" s="690"/>
      <c r="I25" s="691"/>
      <c r="J25" s="97"/>
      <c r="K25" s="35" t="s">
        <v>71</v>
      </c>
      <c r="L25" s="661">
        <v>386.47</v>
      </c>
      <c r="M25" s="662">
        <v>386.58</v>
      </c>
      <c r="N25" s="632">
        <f aca="true" t="shared" si="0" ref="N25:N34">(M25-L25)*1000</f>
        <v>109.9999999999568</v>
      </c>
      <c r="O25" s="677" t="s">
        <v>73</v>
      </c>
      <c r="P25" s="678"/>
      <c r="Q25" s="678"/>
      <c r="R25" s="679"/>
      <c r="S25" s="22"/>
      <c r="T25" s="5"/>
    </row>
    <row r="26" spans="1:20" s="11" customFormat="1" ht="21" customHeight="1">
      <c r="A26" s="46"/>
      <c r="B26" s="57"/>
      <c r="C26" s="102"/>
      <c r="D26" s="103"/>
      <c r="E26" s="60"/>
      <c r="F26" s="104" t="s">
        <v>126</v>
      </c>
      <c r="G26" s="105"/>
      <c r="H26" s="105"/>
      <c r="I26" s="106"/>
      <c r="J26" s="97"/>
      <c r="K26" s="659" t="s">
        <v>228</v>
      </c>
      <c r="L26" s="100">
        <v>386.58</v>
      </c>
      <c r="M26" s="660">
        <v>387.39</v>
      </c>
      <c r="N26" s="632">
        <f t="shared" si="0"/>
        <v>810.0000000000023</v>
      </c>
      <c r="O26" s="677" t="s">
        <v>73</v>
      </c>
      <c r="P26" s="678"/>
      <c r="Q26" s="678"/>
      <c r="R26" s="679"/>
      <c r="S26" s="22"/>
      <c r="T26" s="5"/>
    </row>
    <row r="27" spans="1:20" s="11" customFormat="1" ht="21" customHeight="1">
      <c r="A27" s="46"/>
      <c r="B27" s="35"/>
      <c r="C27" s="661"/>
      <c r="D27" s="662"/>
      <c r="E27" s="632"/>
      <c r="F27" s="677"/>
      <c r="G27" s="678"/>
      <c r="H27" s="678"/>
      <c r="I27" s="679"/>
      <c r="J27" s="97"/>
      <c r="K27" s="659" t="s">
        <v>262</v>
      </c>
      <c r="L27" s="100">
        <v>386.58</v>
      </c>
      <c r="M27" s="662">
        <v>387.684</v>
      </c>
      <c r="N27" s="632">
        <f t="shared" si="0"/>
        <v>1104.0000000000418</v>
      </c>
      <c r="O27" s="677" t="s">
        <v>263</v>
      </c>
      <c r="P27" s="678"/>
      <c r="Q27" s="678"/>
      <c r="R27" s="679"/>
      <c r="S27" s="22"/>
      <c r="T27" s="5"/>
    </row>
    <row r="28" spans="1:20" s="11" customFormat="1" ht="21" customHeight="1">
      <c r="A28" s="46"/>
      <c r="B28" s="35" t="s">
        <v>124</v>
      </c>
      <c r="C28" s="100">
        <v>387.471</v>
      </c>
      <c r="D28" s="100">
        <v>387.684</v>
      </c>
      <c r="E28" s="101">
        <f>(D28-C28)*1000</f>
        <v>213.00000000002228</v>
      </c>
      <c r="F28" s="689" t="s">
        <v>75</v>
      </c>
      <c r="G28" s="690"/>
      <c r="H28" s="690"/>
      <c r="I28" s="691"/>
      <c r="J28" s="97"/>
      <c r="K28" s="35" t="s">
        <v>123</v>
      </c>
      <c r="L28" s="661">
        <v>386.478</v>
      </c>
      <c r="M28" s="662">
        <v>386.58</v>
      </c>
      <c r="N28" s="632">
        <f t="shared" si="0"/>
        <v>101.99999999997544</v>
      </c>
      <c r="O28" s="677" t="s">
        <v>273</v>
      </c>
      <c r="P28" s="678"/>
      <c r="Q28" s="678"/>
      <c r="R28" s="679"/>
      <c r="S28" s="22"/>
      <c r="T28" s="5"/>
    </row>
    <row r="29" spans="1:20" s="11" customFormat="1" ht="21" customHeight="1">
      <c r="A29" s="46"/>
      <c r="B29" s="57"/>
      <c r="C29" s="102"/>
      <c r="D29" s="103"/>
      <c r="E29" s="60"/>
      <c r="F29" s="104" t="s">
        <v>127</v>
      </c>
      <c r="G29" s="105"/>
      <c r="H29" s="105"/>
      <c r="I29" s="106"/>
      <c r="J29" s="97"/>
      <c r="K29" s="659" t="s">
        <v>229</v>
      </c>
      <c r="L29" s="100">
        <v>386.58</v>
      </c>
      <c r="M29" s="660">
        <v>387.43</v>
      </c>
      <c r="N29" s="632">
        <f t="shared" si="0"/>
        <v>850.0000000000227</v>
      </c>
      <c r="O29" s="677" t="s">
        <v>73</v>
      </c>
      <c r="P29" s="678"/>
      <c r="Q29" s="678"/>
      <c r="R29" s="679"/>
      <c r="S29" s="22"/>
      <c r="T29" s="5"/>
    </row>
    <row r="30" spans="1:20" s="11" customFormat="1" ht="21" customHeight="1">
      <c r="A30" s="46"/>
      <c r="B30" s="659"/>
      <c r="C30" s="100"/>
      <c r="D30" s="660"/>
      <c r="E30" s="632"/>
      <c r="F30" s="677"/>
      <c r="G30" s="678"/>
      <c r="H30" s="678"/>
      <c r="I30" s="679"/>
      <c r="J30" s="97"/>
      <c r="K30" s="659" t="s">
        <v>261</v>
      </c>
      <c r="L30" s="100">
        <v>386.58</v>
      </c>
      <c r="M30" s="662">
        <v>388.347</v>
      </c>
      <c r="N30" s="632">
        <f t="shared" si="0"/>
        <v>1766.999999999996</v>
      </c>
      <c r="O30" s="677" t="s">
        <v>73</v>
      </c>
      <c r="P30" s="678"/>
      <c r="Q30" s="678"/>
      <c r="R30" s="679"/>
      <c r="S30" s="22"/>
      <c r="T30" s="5"/>
    </row>
    <row r="31" spans="1:20" s="11" customFormat="1" ht="21" customHeight="1">
      <c r="A31" s="46"/>
      <c r="B31" s="51">
        <v>1</v>
      </c>
      <c r="C31" s="100">
        <v>387.766</v>
      </c>
      <c r="D31" s="100">
        <v>388.347</v>
      </c>
      <c r="E31" s="101">
        <f>(D31-C31)*1000</f>
        <v>580.9999999999604</v>
      </c>
      <c r="F31" s="689" t="s">
        <v>75</v>
      </c>
      <c r="G31" s="690"/>
      <c r="H31" s="690"/>
      <c r="I31" s="691"/>
      <c r="J31" s="97"/>
      <c r="K31" s="35" t="s">
        <v>72</v>
      </c>
      <c r="L31" s="661">
        <v>386.556</v>
      </c>
      <c r="M31" s="662">
        <v>386.58</v>
      </c>
      <c r="N31" s="632">
        <f t="shared" si="0"/>
        <v>24.00000000000091</v>
      </c>
      <c r="O31" s="677" t="s">
        <v>73</v>
      </c>
      <c r="P31" s="678"/>
      <c r="Q31" s="678"/>
      <c r="R31" s="679"/>
      <c r="S31" s="22"/>
      <c r="T31" s="5"/>
    </row>
    <row r="32" spans="1:20" s="11" customFormat="1" ht="21" customHeight="1">
      <c r="A32" s="46"/>
      <c r="B32" s="57"/>
      <c r="C32" s="102"/>
      <c r="D32" s="103"/>
      <c r="E32" s="60"/>
      <c r="F32" s="104" t="s">
        <v>128</v>
      </c>
      <c r="G32" s="105"/>
      <c r="H32" s="105"/>
      <c r="I32" s="106"/>
      <c r="J32" s="97"/>
      <c r="K32" s="659" t="s">
        <v>230</v>
      </c>
      <c r="L32" s="100">
        <v>386.58</v>
      </c>
      <c r="M32" s="660">
        <v>387.43</v>
      </c>
      <c r="N32" s="632">
        <f t="shared" si="0"/>
        <v>850.0000000000227</v>
      </c>
      <c r="O32" s="677" t="s">
        <v>73</v>
      </c>
      <c r="P32" s="678"/>
      <c r="Q32" s="678"/>
      <c r="R32" s="679"/>
      <c r="S32" s="22"/>
      <c r="T32" s="5"/>
    </row>
    <row r="33" spans="1:20" s="11" customFormat="1" ht="21" customHeight="1">
      <c r="A33" s="46"/>
      <c r="B33" s="51" t="s">
        <v>260</v>
      </c>
      <c r="C33" s="100">
        <v>387.471</v>
      </c>
      <c r="D33" s="100">
        <v>388.347</v>
      </c>
      <c r="E33" s="101">
        <f>(D33-C33)*1000</f>
        <v>875.9999999999764</v>
      </c>
      <c r="F33" s="677" t="s">
        <v>34</v>
      </c>
      <c r="G33" s="678"/>
      <c r="H33" s="678"/>
      <c r="I33" s="679"/>
      <c r="J33" s="97"/>
      <c r="K33" s="659" t="s">
        <v>264</v>
      </c>
      <c r="L33" s="100">
        <v>386.58</v>
      </c>
      <c r="M33" s="662">
        <v>388.347</v>
      </c>
      <c r="N33" s="632">
        <f t="shared" si="0"/>
        <v>1766.999999999996</v>
      </c>
      <c r="O33" s="677" t="s">
        <v>265</v>
      </c>
      <c r="P33" s="678"/>
      <c r="Q33" s="678"/>
      <c r="R33" s="679"/>
      <c r="S33" s="22"/>
      <c r="T33" s="5"/>
    </row>
    <row r="34" spans="1:20" s="11" customFormat="1" ht="21" customHeight="1">
      <c r="A34" s="46"/>
      <c r="B34" s="57"/>
      <c r="C34" s="102"/>
      <c r="D34" s="103"/>
      <c r="E34" s="60"/>
      <c r="F34" s="104"/>
      <c r="G34" s="105"/>
      <c r="H34" s="105"/>
      <c r="I34" s="106"/>
      <c r="J34" s="97"/>
      <c r="K34" s="35"/>
      <c r="L34" s="100"/>
      <c r="M34" s="662"/>
      <c r="N34" s="632">
        <f t="shared" si="0"/>
        <v>0</v>
      </c>
      <c r="O34" s="683"/>
      <c r="P34" s="684"/>
      <c r="Q34" s="684"/>
      <c r="R34" s="685"/>
      <c r="S34" s="22"/>
      <c r="T34" s="5"/>
    </row>
    <row r="35" spans="1:20" s="11" customFormat="1" ht="21" customHeight="1">
      <c r="A35" s="46"/>
      <c r="B35" s="51">
        <v>2</v>
      </c>
      <c r="C35" s="100">
        <v>387.617</v>
      </c>
      <c r="D35" s="100">
        <v>388.347</v>
      </c>
      <c r="E35" s="101">
        <f>(D35-C35)*1000</f>
        <v>729.9999999999613</v>
      </c>
      <c r="F35" s="689" t="s">
        <v>75</v>
      </c>
      <c r="G35" s="690"/>
      <c r="H35" s="690"/>
      <c r="I35" s="691"/>
      <c r="J35" s="97"/>
      <c r="K35" s="94"/>
      <c r="L35" s="95"/>
      <c r="M35" s="692" t="s">
        <v>28</v>
      </c>
      <c r="N35" s="693"/>
      <c r="O35" s="693"/>
      <c r="P35" s="693"/>
      <c r="Q35" s="95"/>
      <c r="R35" s="96"/>
      <c r="S35" s="22"/>
      <c r="T35" s="5"/>
    </row>
    <row r="36" spans="1:20" s="11" customFormat="1" ht="21" customHeight="1" thickBot="1">
      <c r="A36" s="46"/>
      <c r="B36" s="57"/>
      <c r="C36" s="102"/>
      <c r="D36" s="103"/>
      <c r="E36" s="60"/>
      <c r="F36" s="104" t="s">
        <v>129</v>
      </c>
      <c r="G36" s="105"/>
      <c r="H36" s="105"/>
      <c r="I36" s="106"/>
      <c r="J36" s="97"/>
      <c r="K36" s="29" t="s">
        <v>0</v>
      </c>
      <c r="L36" s="30" t="s">
        <v>29</v>
      </c>
      <c r="M36" s="30" t="s">
        <v>30</v>
      </c>
      <c r="N36" s="31" t="s">
        <v>31</v>
      </c>
      <c r="O36" s="686" t="s">
        <v>32</v>
      </c>
      <c r="P36" s="687"/>
      <c r="Q36" s="687"/>
      <c r="R36" s="688"/>
      <c r="S36" s="22"/>
      <c r="T36" s="5"/>
    </row>
    <row r="37" spans="1:20" s="11" customFormat="1" ht="21" customHeight="1" thickTop="1">
      <c r="A37" s="46"/>
      <c r="B37" s="51">
        <v>3</v>
      </c>
      <c r="C37" s="100">
        <v>387.756</v>
      </c>
      <c r="D37" s="100">
        <v>388.415</v>
      </c>
      <c r="E37" s="101">
        <f aca="true" t="shared" si="1" ref="E37:E43">(D37-C37)*1000</f>
        <v>659.0000000000487</v>
      </c>
      <c r="F37" s="677" t="s">
        <v>34</v>
      </c>
      <c r="G37" s="678"/>
      <c r="H37" s="678"/>
      <c r="I37" s="679"/>
      <c r="J37" s="97"/>
      <c r="K37" s="35"/>
      <c r="L37" s="107"/>
      <c r="M37" s="107"/>
      <c r="N37" s="101">
        <f>(M37-L37)*1000</f>
        <v>0</v>
      </c>
      <c r="O37" s="680"/>
      <c r="P37" s="681"/>
      <c r="Q37" s="681"/>
      <c r="R37" s="682"/>
      <c r="S37" s="22"/>
      <c r="T37" s="5"/>
    </row>
    <row r="38" spans="1:20" s="11" customFormat="1" ht="21" customHeight="1">
      <c r="A38" s="46"/>
      <c r="B38" s="51" t="s">
        <v>259</v>
      </c>
      <c r="C38" s="100">
        <v>387.471</v>
      </c>
      <c r="D38" s="100">
        <v>388.415</v>
      </c>
      <c r="E38" s="101">
        <f t="shared" si="1"/>
        <v>944.0000000000168</v>
      </c>
      <c r="F38" s="677" t="s">
        <v>34</v>
      </c>
      <c r="G38" s="678"/>
      <c r="H38" s="678"/>
      <c r="I38" s="679"/>
      <c r="J38" s="97"/>
      <c r="K38" s="35" t="s">
        <v>124</v>
      </c>
      <c r="L38" s="107">
        <v>387.472</v>
      </c>
      <c r="M38" s="107">
        <v>387.675</v>
      </c>
      <c r="N38" s="101">
        <f>(M38-L38)*1000</f>
        <v>203.00000000003138</v>
      </c>
      <c r="O38" s="680" t="s">
        <v>254</v>
      </c>
      <c r="P38" s="681"/>
      <c r="Q38" s="681"/>
      <c r="R38" s="682"/>
      <c r="S38" s="22"/>
      <c r="T38" s="5"/>
    </row>
    <row r="39" spans="1:20" s="11" customFormat="1" ht="21" customHeight="1">
      <c r="A39" s="46"/>
      <c r="B39" s="51"/>
      <c r="C39" s="100"/>
      <c r="D39" s="100"/>
      <c r="E39" s="101">
        <f t="shared" si="1"/>
        <v>0</v>
      </c>
      <c r="F39" s="677"/>
      <c r="G39" s="678"/>
      <c r="H39" s="678"/>
      <c r="I39" s="679"/>
      <c r="J39" s="97"/>
      <c r="K39" s="51"/>
      <c r="L39" s="107"/>
      <c r="M39" s="107"/>
      <c r="N39" s="101">
        <f>(M39-L39)*1000</f>
        <v>0</v>
      </c>
      <c r="O39" s="683" t="s">
        <v>131</v>
      </c>
      <c r="P39" s="684"/>
      <c r="Q39" s="684"/>
      <c r="R39" s="685"/>
      <c r="S39" s="22"/>
      <c r="T39" s="5"/>
    </row>
    <row r="40" spans="1:20" s="11" customFormat="1" ht="21" customHeight="1">
      <c r="A40" s="46"/>
      <c r="B40" s="51">
        <v>4</v>
      </c>
      <c r="C40" s="100">
        <v>387.617</v>
      </c>
      <c r="D40" s="100">
        <v>387.996</v>
      </c>
      <c r="E40" s="101">
        <f t="shared" si="1"/>
        <v>378.99999999996226</v>
      </c>
      <c r="F40" s="677" t="s">
        <v>34</v>
      </c>
      <c r="G40" s="678"/>
      <c r="H40" s="678"/>
      <c r="I40" s="679"/>
      <c r="J40" s="97"/>
      <c r="K40" s="35" t="s">
        <v>111</v>
      </c>
      <c r="L40" s="107">
        <v>387.657</v>
      </c>
      <c r="M40" s="107">
        <v>387.859</v>
      </c>
      <c r="N40" s="101">
        <f>(M40-L40)*1000</f>
        <v>201.99999999999818</v>
      </c>
      <c r="O40" s="680" t="s">
        <v>255</v>
      </c>
      <c r="P40" s="681"/>
      <c r="Q40" s="681"/>
      <c r="R40" s="682"/>
      <c r="S40" s="22"/>
      <c r="T40" s="5"/>
    </row>
    <row r="41" spans="1:20" s="11" customFormat="1" ht="21" customHeight="1">
      <c r="A41" s="46"/>
      <c r="B41" s="51"/>
      <c r="C41" s="100"/>
      <c r="D41" s="100"/>
      <c r="E41" s="101">
        <f t="shared" si="1"/>
        <v>0</v>
      </c>
      <c r="F41" s="677"/>
      <c r="G41" s="678"/>
      <c r="H41" s="678"/>
      <c r="I41" s="679"/>
      <c r="J41" s="97"/>
      <c r="K41" s="51"/>
      <c r="L41" s="107"/>
      <c r="M41" s="107"/>
      <c r="N41" s="101"/>
      <c r="O41" s="683" t="s">
        <v>130</v>
      </c>
      <c r="P41" s="684"/>
      <c r="Q41" s="684"/>
      <c r="R41" s="685"/>
      <c r="S41" s="22"/>
      <c r="T41" s="5"/>
    </row>
    <row r="42" spans="1:20" s="11" customFormat="1" ht="21" customHeight="1">
      <c r="A42" s="46"/>
      <c r="B42" s="35" t="s">
        <v>74</v>
      </c>
      <c r="C42" s="100">
        <v>388.06</v>
      </c>
      <c r="D42" s="100">
        <v>388.344</v>
      </c>
      <c r="E42" s="632">
        <f t="shared" si="1"/>
        <v>283.9999999999918</v>
      </c>
      <c r="F42" s="677" t="s">
        <v>34</v>
      </c>
      <c r="G42" s="678"/>
      <c r="H42" s="678"/>
      <c r="I42" s="679"/>
      <c r="J42" s="97"/>
      <c r="K42" s="51">
        <v>3</v>
      </c>
      <c r="L42" s="107">
        <v>387.766</v>
      </c>
      <c r="M42" s="107">
        <v>387.968</v>
      </c>
      <c r="N42" s="101">
        <f>(M42-L42)*1000</f>
        <v>201.99999999999818</v>
      </c>
      <c r="O42" s="680" t="s">
        <v>256</v>
      </c>
      <c r="P42" s="681"/>
      <c r="Q42" s="681"/>
      <c r="R42" s="682"/>
      <c r="S42" s="22"/>
      <c r="T42" s="5"/>
    </row>
    <row r="43" spans="1:20" s="11" customFormat="1" ht="21" customHeight="1">
      <c r="A43" s="46"/>
      <c r="B43" s="35" t="s">
        <v>258</v>
      </c>
      <c r="C43" s="100">
        <v>387.617</v>
      </c>
      <c r="D43" s="100">
        <v>388.344</v>
      </c>
      <c r="E43" s="632">
        <f t="shared" si="1"/>
        <v>726.9999999999754</v>
      </c>
      <c r="F43" s="677" t="s">
        <v>34</v>
      </c>
      <c r="G43" s="678"/>
      <c r="H43" s="678"/>
      <c r="I43" s="679"/>
      <c r="J43" s="97"/>
      <c r="K43" s="51"/>
      <c r="L43" s="107"/>
      <c r="M43" s="107"/>
      <c r="N43" s="101"/>
      <c r="O43" s="683" t="s">
        <v>132</v>
      </c>
      <c r="P43" s="684"/>
      <c r="Q43" s="684"/>
      <c r="R43" s="685"/>
      <c r="S43" s="22"/>
      <c r="T43" s="5"/>
    </row>
    <row r="44" spans="1:20" s="8" customFormat="1" ht="15" customHeight="1">
      <c r="A44" s="46"/>
      <c r="B44" s="37"/>
      <c r="C44" s="38"/>
      <c r="D44" s="39"/>
      <c r="E44" s="40"/>
      <c r="F44" s="41"/>
      <c r="G44" s="42"/>
      <c r="H44" s="42"/>
      <c r="I44" s="108"/>
      <c r="J44" s="97"/>
      <c r="K44" s="37"/>
      <c r="L44" s="38"/>
      <c r="M44" s="39"/>
      <c r="N44" s="40"/>
      <c r="O44" s="41"/>
      <c r="P44" s="42"/>
      <c r="Q44" s="42"/>
      <c r="R44" s="108"/>
      <c r="S44" s="22"/>
      <c r="T44" s="5"/>
    </row>
    <row r="45" spans="1:19" ht="30" customHeight="1" thickBot="1">
      <c r="A45" s="109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4"/>
    </row>
    <row r="47" ht="15">
      <c r="J47" s="110"/>
    </row>
  </sheetData>
  <sheetProtection password="E5AD" sheet="1"/>
  <mergeCells count="41">
    <mergeCell ref="P9:Q9"/>
    <mergeCell ref="D22:G22"/>
    <mergeCell ref="M22:P22"/>
    <mergeCell ref="F23:I23"/>
    <mergeCell ref="O23:R23"/>
    <mergeCell ref="F38:I38"/>
    <mergeCell ref="F40:I40"/>
    <mergeCell ref="O31:R31"/>
    <mergeCell ref="O34:R34"/>
    <mergeCell ref="O33:R33"/>
    <mergeCell ref="O29:R29"/>
    <mergeCell ref="F31:I31"/>
    <mergeCell ref="F25:I25"/>
    <mergeCell ref="O25:R25"/>
    <mergeCell ref="F30:I30"/>
    <mergeCell ref="O30:R30"/>
    <mergeCell ref="O26:R26"/>
    <mergeCell ref="O27:R27"/>
    <mergeCell ref="F28:I28"/>
    <mergeCell ref="O28:R28"/>
    <mergeCell ref="F27:I27"/>
    <mergeCell ref="O32:R32"/>
    <mergeCell ref="O37:R37"/>
    <mergeCell ref="O39:R39"/>
    <mergeCell ref="F37:I37"/>
    <mergeCell ref="F42:I42"/>
    <mergeCell ref="F39:I39"/>
    <mergeCell ref="O38:R38"/>
    <mergeCell ref="O41:R41"/>
    <mergeCell ref="M35:P35"/>
    <mergeCell ref="F35:I35"/>
    <mergeCell ref="P10:Q10"/>
    <mergeCell ref="P18:Q18"/>
    <mergeCell ref="P19:Q19"/>
    <mergeCell ref="F41:I41"/>
    <mergeCell ref="F33:I33"/>
    <mergeCell ref="F43:I43"/>
    <mergeCell ref="O40:R40"/>
    <mergeCell ref="O43:R43"/>
    <mergeCell ref="O36:R36"/>
    <mergeCell ref="O42:R42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X58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140625" defaultRowHeight="12.75"/>
  <cols>
    <col min="1" max="2" width="6.7109375" style="112" customWidth="1"/>
    <col min="3" max="3" width="12.7109375" style="112" customWidth="1"/>
    <col min="4" max="4" width="6.7109375" style="112" customWidth="1"/>
    <col min="5" max="5" width="12.7109375" style="112" customWidth="1"/>
    <col min="6" max="6" width="6.7109375" style="112" customWidth="1"/>
    <col min="7" max="7" width="12.7109375" style="112" customWidth="1"/>
    <col min="8" max="8" width="6.7109375" style="112" customWidth="1"/>
    <col min="9" max="9" width="12.7109375" style="112" customWidth="1"/>
    <col min="10" max="10" width="6.7109375" style="112" customWidth="1"/>
    <col min="11" max="11" width="12.7109375" style="112" customWidth="1"/>
    <col min="12" max="12" width="6.7109375" style="112" customWidth="1"/>
    <col min="13" max="13" width="12.7109375" style="112" customWidth="1"/>
    <col min="14" max="14" width="6.7109375" style="112" customWidth="1"/>
    <col min="15" max="15" width="12.7109375" style="112" customWidth="1"/>
    <col min="16" max="16" width="6.7109375" style="112" customWidth="1"/>
    <col min="17" max="17" width="12.7109375" style="112" customWidth="1"/>
    <col min="18" max="18" width="6.7109375" style="112" customWidth="1"/>
    <col min="19" max="19" width="12.7109375" style="112" customWidth="1"/>
    <col min="20" max="20" width="6.7109375" style="112" customWidth="1"/>
    <col min="21" max="21" width="12.7109375" style="112" customWidth="1"/>
    <col min="22" max="22" width="6.7109375" style="112" customWidth="1"/>
    <col min="23" max="23" width="12.7109375" style="112" customWidth="1"/>
    <col min="24" max="24" width="6.7109375" style="112" customWidth="1"/>
    <col min="25" max="25" width="12.7109375" style="112" customWidth="1"/>
    <col min="26" max="26" width="6.7109375" style="112" customWidth="1"/>
    <col min="27" max="27" width="12.7109375" style="112" customWidth="1"/>
    <col min="28" max="28" width="6.7109375" style="112" customWidth="1"/>
    <col min="29" max="29" width="12.7109375" style="112" customWidth="1"/>
    <col min="30" max="30" width="6.7109375" style="112" customWidth="1"/>
    <col min="31" max="31" width="12.7109375" style="112" customWidth="1"/>
    <col min="32" max="32" width="6.7109375" style="112" customWidth="1"/>
    <col min="33" max="33" width="12.7109375" style="112" customWidth="1"/>
    <col min="34" max="34" width="6.7109375" style="112" customWidth="1"/>
    <col min="35" max="35" width="12.7109375" style="112" customWidth="1"/>
    <col min="36" max="36" width="6.7109375" style="112" customWidth="1"/>
    <col min="37" max="37" width="12.7109375" style="112" customWidth="1"/>
    <col min="38" max="38" width="6.7109375" style="112" customWidth="1"/>
    <col min="39" max="39" width="12.7109375" style="112" customWidth="1"/>
    <col min="40" max="40" width="6.7109375" style="112" customWidth="1"/>
    <col min="41" max="41" width="12.7109375" style="112" customWidth="1"/>
    <col min="42" max="42" width="6.7109375" style="112" customWidth="1"/>
    <col min="43" max="43" width="12.7109375" style="112" customWidth="1"/>
    <col min="44" max="44" width="6.7109375" style="112" customWidth="1"/>
    <col min="45" max="45" width="12.7109375" style="112" customWidth="1"/>
    <col min="46" max="46" width="6.7109375" style="112" customWidth="1"/>
    <col min="47" max="47" width="12.7109375" style="112" customWidth="1"/>
    <col min="48" max="48" width="6.7109375" style="112" customWidth="1"/>
    <col min="49" max="49" width="12.7109375" style="112" customWidth="1"/>
    <col min="50" max="50" width="6.7109375" style="112" customWidth="1"/>
    <col min="51" max="51" width="12.7109375" style="112" customWidth="1"/>
    <col min="52" max="52" width="6.7109375" style="112" customWidth="1"/>
    <col min="53" max="53" width="12.7109375" style="112" customWidth="1"/>
    <col min="54" max="54" width="6.7109375" style="112" customWidth="1"/>
    <col min="55" max="55" width="12.7109375" style="112" customWidth="1"/>
    <col min="56" max="56" width="6.7109375" style="112" customWidth="1"/>
    <col min="57" max="57" width="12.7109375" style="112" customWidth="1"/>
    <col min="58" max="58" width="6.7109375" style="112" customWidth="1"/>
    <col min="59" max="59" width="12.7109375" style="112" customWidth="1"/>
    <col min="60" max="60" width="6.7109375" style="112" customWidth="1"/>
    <col min="61" max="61" width="12.7109375" style="112" customWidth="1"/>
    <col min="62" max="62" width="6.7109375" style="112" customWidth="1"/>
    <col min="63" max="63" width="12.7109375" style="112" customWidth="1"/>
    <col min="64" max="64" width="6.7109375" style="112" customWidth="1"/>
    <col min="65" max="65" width="12.7109375" style="112" customWidth="1"/>
    <col min="66" max="66" width="6.7109375" style="112" customWidth="1"/>
    <col min="67" max="67" width="12.7109375" style="112" customWidth="1"/>
    <col min="68" max="68" width="6.7109375" style="112" customWidth="1"/>
    <col min="69" max="69" width="12.7109375" style="112" customWidth="1"/>
    <col min="70" max="70" width="6.7109375" style="112" customWidth="1"/>
    <col min="71" max="71" width="12.7109375" style="112" customWidth="1"/>
    <col min="72" max="72" width="6.7109375" style="112" customWidth="1"/>
    <col min="73" max="73" width="12.7109375" style="112" customWidth="1"/>
    <col min="74" max="74" width="6.7109375" style="112" customWidth="1"/>
    <col min="75" max="75" width="12.7109375" style="112" customWidth="1"/>
    <col min="76" max="76" width="6.7109375" style="112" customWidth="1"/>
    <col min="77" max="77" width="12.7109375" style="112" customWidth="1"/>
    <col min="78" max="78" width="6.7109375" style="112" customWidth="1"/>
    <col min="79" max="79" width="12.7109375" style="112" customWidth="1"/>
    <col min="80" max="80" width="6.7109375" style="112" customWidth="1"/>
    <col min="81" max="81" width="12.7109375" style="112" customWidth="1"/>
    <col min="82" max="82" width="6.7109375" style="112" customWidth="1"/>
    <col min="83" max="83" width="12.7109375" style="112" customWidth="1"/>
    <col min="84" max="84" width="6.7109375" style="112" customWidth="1"/>
    <col min="85" max="85" width="12.7109375" style="112" customWidth="1"/>
    <col min="86" max="86" width="6.7109375" style="112" customWidth="1"/>
    <col min="87" max="87" width="12.7109375" style="112" customWidth="1"/>
    <col min="88" max="88" width="6.7109375" style="112" customWidth="1"/>
    <col min="89" max="89" width="12.7109375" style="112" customWidth="1"/>
    <col min="90" max="90" width="6.7109375" style="112" customWidth="1"/>
    <col min="91" max="91" width="12.7109375" style="112" customWidth="1"/>
    <col min="92" max="92" width="6.7109375" style="112" customWidth="1"/>
    <col min="93" max="93" width="12.7109375" style="112" customWidth="1"/>
    <col min="94" max="94" width="6.7109375" style="112" customWidth="1"/>
    <col min="95" max="95" width="12.7109375" style="112" customWidth="1"/>
    <col min="96" max="96" width="6.7109375" style="112" customWidth="1"/>
    <col min="97" max="97" width="12.7109375" style="112" customWidth="1"/>
    <col min="98" max="98" width="6.7109375" style="112" customWidth="1"/>
    <col min="99" max="99" width="12.7109375" style="112" customWidth="1"/>
    <col min="100" max="100" width="6.7109375" style="112" customWidth="1"/>
    <col min="101" max="101" width="12.7109375" style="112" customWidth="1"/>
    <col min="102" max="102" width="6.7109375" style="112" customWidth="1"/>
    <col min="103" max="103" width="12.7109375" style="112" customWidth="1"/>
    <col min="104" max="104" width="6.7109375" style="112" customWidth="1"/>
    <col min="105" max="105" width="12.7109375" style="112" customWidth="1"/>
    <col min="106" max="106" width="6.7109375" style="112" customWidth="1"/>
    <col min="107" max="107" width="12.7109375" style="112" customWidth="1"/>
    <col min="108" max="108" width="6.7109375" style="112" customWidth="1"/>
    <col min="109" max="109" width="12.7109375" style="112" customWidth="1"/>
    <col min="110" max="110" width="6.7109375" style="112" customWidth="1"/>
    <col min="111" max="111" width="12.7109375" style="112" customWidth="1"/>
    <col min="112" max="112" width="6.7109375" style="112" customWidth="1"/>
    <col min="113" max="113" width="12.7109375" style="112" customWidth="1"/>
    <col min="114" max="114" width="6.7109375" style="112" customWidth="1"/>
    <col min="115" max="115" width="12.7109375" style="112" customWidth="1"/>
    <col min="116" max="116" width="6.7109375" style="112" customWidth="1"/>
    <col min="117" max="117" width="12.7109375" style="112" customWidth="1"/>
    <col min="118" max="118" width="6.7109375" style="112" customWidth="1"/>
    <col min="119" max="119" width="12.7109375" style="112" customWidth="1"/>
    <col min="120" max="120" width="6.7109375" style="112" customWidth="1"/>
    <col min="121" max="121" width="12.7109375" style="112" customWidth="1"/>
    <col min="122" max="122" width="6.7109375" style="112" customWidth="1"/>
    <col min="123" max="123" width="12.7109375" style="112" customWidth="1"/>
    <col min="124" max="124" width="6.7109375" style="112" customWidth="1"/>
    <col min="125" max="125" width="12.7109375" style="112" customWidth="1"/>
    <col min="126" max="126" width="6.7109375" style="112" customWidth="1"/>
    <col min="127" max="127" width="12.7109375" style="112" customWidth="1"/>
    <col min="128" max="128" width="6.7109375" style="112" customWidth="1"/>
    <col min="129" max="129" width="12.7109375" style="112" customWidth="1"/>
    <col min="130" max="130" width="6.7109375" style="112" customWidth="1"/>
    <col min="131" max="131" width="12.7109375" style="112" customWidth="1"/>
    <col min="132" max="132" width="6.7109375" style="112" customWidth="1"/>
    <col min="133" max="133" width="12.7109375" style="112" customWidth="1"/>
    <col min="134" max="134" width="6.7109375" style="112" customWidth="1"/>
    <col min="135" max="135" width="12.7109375" style="112" customWidth="1"/>
    <col min="136" max="136" width="6.7109375" style="112" customWidth="1"/>
    <col min="137" max="137" width="12.7109375" style="112" customWidth="1"/>
    <col min="138" max="138" width="6.7109375" style="112" customWidth="1"/>
    <col min="139" max="139" width="12.7109375" style="112" customWidth="1"/>
    <col min="140" max="140" width="6.7109375" style="112" customWidth="1"/>
    <col min="141" max="141" width="12.7109375" style="112" customWidth="1"/>
    <col min="142" max="142" width="6.7109375" style="112" customWidth="1"/>
    <col min="143" max="143" width="12.7109375" style="112" customWidth="1"/>
    <col min="144" max="144" width="6.7109375" style="112" customWidth="1"/>
    <col min="145" max="145" width="12.7109375" style="112" customWidth="1"/>
    <col min="146" max="146" width="6.7109375" style="112" customWidth="1"/>
    <col min="147" max="147" width="12.7109375" style="112" customWidth="1"/>
    <col min="148" max="148" width="6.7109375" style="112" customWidth="1"/>
    <col min="149" max="149" width="12.7109375" style="112" customWidth="1"/>
    <col min="150" max="150" width="6.7109375" style="112" customWidth="1"/>
    <col min="151" max="151" width="12.7109375" style="112" customWidth="1"/>
    <col min="152" max="152" width="6.7109375" style="112" customWidth="1"/>
    <col min="153" max="153" width="12.7109375" style="112" customWidth="1"/>
    <col min="154" max="154" width="6.7109375" style="112" customWidth="1"/>
    <col min="155" max="155" width="12.7109375" style="112" customWidth="1"/>
    <col min="156" max="156" width="6.7109375" style="112" customWidth="1"/>
    <col min="157" max="157" width="12.7109375" style="112" customWidth="1"/>
    <col min="158" max="158" width="6.7109375" style="112" customWidth="1"/>
    <col min="159" max="159" width="12.7109375" style="112" customWidth="1"/>
    <col min="160" max="160" width="6.7109375" style="112" customWidth="1"/>
    <col min="161" max="161" width="12.7109375" style="112" customWidth="1"/>
    <col min="162" max="162" width="6.7109375" style="112" customWidth="1"/>
    <col min="163" max="163" width="12.7109375" style="112" customWidth="1"/>
    <col min="164" max="164" width="6.7109375" style="112" customWidth="1"/>
    <col min="165" max="165" width="12.7109375" style="112" customWidth="1"/>
    <col min="166" max="166" width="6.7109375" style="112" customWidth="1"/>
    <col min="167" max="167" width="12.7109375" style="112" customWidth="1"/>
    <col min="168" max="168" width="6.7109375" style="112" customWidth="1"/>
    <col min="169" max="169" width="12.7109375" style="112" customWidth="1"/>
    <col min="170" max="170" width="6.7109375" style="112" customWidth="1"/>
    <col min="171" max="171" width="12.7109375" style="112" customWidth="1"/>
    <col min="172" max="172" width="6.7109375" style="112" customWidth="1"/>
    <col min="173" max="173" width="12.7109375" style="112" customWidth="1"/>
    <col min="174" max="174" width="6.7109375" style="112" customWidth="1"/>
    <col min="175" max="175" width="12.7109375" style="112" customWidth="1"/>
    <col min="176" max="176" width="6.7109375" style="112" customWidth="1"/>
    <col min="177" max="177" width="12.7109375" style="112" customWidth="1"/>
    <col min="178" max="178" width="6.7109375" style="112" customWidth="1"/>
    <col min="179" max="179" width="12.7109375" style="112" customWidth="1"/>
    <col min="180" max="180" width="6.7109375" style="112" customWidth="1"/>
    <col min="181" max="181" width="2.7109375" style="112" customWidth="1"/>
    <col min="182" max="16384" width="9.140625" style="112" customWidth="1"/>
  </cols>
  <sheetData>
    <row r="1" spans="1:179" ht="13.5" customHeight="1" thickBot="1">
      <c r="A1" s="111"/>
      <c r="B1" s="313"/>
      <c r="C1" s="313"/>
      <c r="D1" s="313"/>
      <c r="E1" s="313"/>
      <c r="F1" s="313"/>
      <c r="G1" s="313"/>
      <c r="H1" s="313"/>
      <c r="I1" s="313"/>
      <c r="J1" s="313"/>
      <c r="K1" s="313"/>
      <c r="L1"/>
      <c r="M1"/>
      <c r="N1"/>
      <c r="O1"/>
      <c r="R1" s="389"/>
      <c r="S1" s="389"/>
      <c r="T1" s="389"/>
      <c r="U1" s="389"/>
      <c r="V1" s="389"/>
      <c r="W1" s="389"/>
      <c r="X1" s="389"/>
      <c r="Y1" s="389"/>
      <c r="Z1" s="389"/>
      <c r="AA1" s="389"/>
      <c r="AB1" s="389"/>
      <c r="AD1" s="114"/>
      <c r="AE1" s="115"/>
      <c r="AF1" s="396"/>
      <c r="AG1" s="396"/>
      <c r="AH1" s="396"/>
      <c r="AI1" s="396"/>
      <c r="AJ1" s="396"/>
      <c r="AK1" s="396"/>
      <c r="AL1" s="396"/>
      <c r="AM1" s="396"/>
      <c r="AN1" s="396"/>
      <c r="AO1" s="396"/>
      <c r="AP1" s="396"/>
      <c r="AQ1" s="396"/>
      <c r="AR1" s="396"/>
      <c r="AS1" s="396"/>
      <c r="AT1" s="396"/>
      <c r="AU1" s="396"/>
      <c r="AV1" s="315"/>
      <c r="AW1" s="315"/>
      <c r="AX1" s="116"/>
      <c r="AY1" s="116"/>
      <c r="AZ1" s="116"/>
      <c r="BA1" s="116"/>
      <c r="BB1" s="116"/>
      <c r="BC1" s="116"/>
      <c r="BD1" s="123"/>
      <c r="BE1" s="123"/>
      <c r="BF1" s="123"/>
      <c r="BG1" s="123"/>
      <c r="BH1" s="114"/>
      <c r="BI1" s="115"/>
      <c r="BP1" s="116"/>
      <c r="BQ1" s="116"/>
      <c r="BR1" s="116"/>
      <c r="CC1" s="116"/>
      <c r="CD1" s="111"/>
      <c r="CE1" s="111"/>
      <c r="CF1" s="111"/>
      <c r="CG1" s="111"/>
      <c r="CH1" s="111"/>
      <c r="CI1" s="111"/>
      <c r="CL1" s="114"/>
      <c r="CM1" s="115"/>
      <c r="CP1" s="111"/>
      <c r="CQ1" s="111"/>
      <c r="DJ1" s="111"/>
      <c r="DK1" s="111"/>
      <c r="DL1" s="111"/>
      <c r="DM1" s="111"/>
      <c r="DN1" s="111"/>
      <c r="DO1" s="111"/>
      <c r="DP1" s="114"/>
      <c r="DQ1" s="115"/>
      <c r="DT1" s="111"/>
      <c r="DU1" s="111"/>
      <c r="DV1" s="123"/>
      <c r="DW1" s="123"/>
      <c r="DX1" s="123"/>
      <c r="DY1" s="123"/>
      <c r="DZ1" s="123"/>
      <c r="EA1" s="123"/>
      <c r="EB1" s="396"/>
      <c r="EC1" s="396"/>
      <c r="ED1"/>
      <c r="EE1"/>
      <c r="EF1" s="396"/>
      <c r="EG1" s="396"/>
      <c r="EH1" s="396"/>
      <c r="EI1" s="396"/>
      <c r="EJ1" s="396"/>
      <c r="EK1" s="396"/>
      <c r="EL1" s="396"/>
      <c r="EM1" s="396"/>
      <c r="EN1" s="396"/>
      <c r="EO1" s="396"/>
      <c r="EP1" s="396"/>
      <c r="EQ1" s="396"/>
      <c r="ER1" s="396"/>
      <c r="ES1" s="396"/>
      <c r="ET1" s="114"/>
      <c r="EU1" s="115"/>
      <c r="EX1" s="113"/>
      <c r="EY1" s="113"/>
      <c r="EZ1" s="113"/>
      <c r="FA1" s="113"/>
      <c r="FB1" s="113"/>
      <c r="FC1" s="113"/>
      <c r="FD1" s="113"/>
      <c r="FE1" s="113"/>
      <c r="FF1" s="113"/>
      <c r="FG1" s="113"/>
      <c r="FH1" s="113"/>
      <c r="FJ1"/>
      <c r="FK1"/>
      <c r="FL1"/>
      <c r="FM1"/>
      <c r="FN1" s="313"/>
      <c r="FO1" s="313"/>
      <c r="FP1" s="313"/>
      <c r="FQ1" s="313"/>
      <c r="FR1" s="313"/>
      <c r="FS1" s="313"/>
      <c r="FT1" s="313"/>
      <c r="FU1" s="313"/>
      <c r="FV1" s="313"/>
      <c r="FW1" s="313"/>
    </row>
    <row r="2" spans="2:179" ht="36" customHeight="1" thickBot="1" thickTop="1">
      <c r="B2" s="313"/>
      <c r="C2" s="313"/>
      <c r="D2" s="313"/>
      <c r="E2" s="313"/>
      <c r="F2" s="313"/>
      <c r="G2" s="313"/>
      <c r="H2" s="313"/>
      <c r="I2" s="313"/>
      <c r="J2" s="313"/>
      <c r="K2" s="313"/>
      <c r="L2"/>
      <c r="M2"/>
      <c r="N2"/>
      <c r="O2"/>
      <c r="R2" s="390"/>
      <c r="S2" s="391"/>
      <c r="T2" s="391"/>
      <c r="U2" s="391"/>
      <c r="V2" s="391"/>
      <c r="W2" s="392" t="s">
        <v>199</v>
      </c>
      <c r="X2" s="391"/>
      <c r="Y2" s="391"/>
      <c r="Z2" s="391"/>
      <c r="AA2" s="391"/>
      <c r="AB2" s="393"/>
      <c r="AF2" s="469"/>
      <c r="AG2" s="399"/>
      <c r="AH2" s="398"/>
      <c r="AI2" s="470"/>
      <c r="AJ2" s="470"/>
      <c r="AK2" s="470"/>
      <c r="AL2" s="398"/>
      <c r="AM2" s="398"/>
      <c r="AN2" s="398"/>
      <c r="AO2" s="398"/>
      <c r="AP2" s="400" t="s">
        <v>9</v>
      </c>
      <c r="AQ2" s="401"/>
      <c r="AR2" s="471"/>
      <c r="AS2" s="401"/>
      <c r="AT2" s="472"/>
      <c r="AU2" s="470"/>
      <c r="AV2" s="472"/>
      <c r="AW2" s="470"/>
      <c r="AX2" s="472"/>
      <c r="AY2" s="470"/>
      <c r="AZ2" s="472"/>
      <c r="BA2" s="470"/>
      <c r="BB2" s="472"/>
      <c r="BC2" s="473"/>
      <c r="BD2" s="122"/>
      <c r="BE2" s="122"/>
      <c r="BF2" s="124"/>
      <c r="BG2" s="124"/>
      <c r="BP2" s="121"/>
      <c r="BQ2" s="121"/>
      <c r="BR2" s="122"/>
      <c r="CC2" s="122"/>
      <c r="CP2" s="123"/>
      <c r="CQ2" s="123"/>
      <c r="DJ2" s="122"/>
      <c r="DK2" s="122"/>
      <c r="DL2" s="122"/>
      <c r="DM2" s="122"/>
      <c r="DN2" s="122"/>
      <c r="DO2" s="122"/>
      <c r="DR2" s="122"/>
      <c r="DS2" s="122"/>
      <c r="DT2" s="397"/>
      <c r="DU2" s="398"/>
      <c r="DV2" s="399"/>
      <c r="DW2" s="399"/>
      <c r="DX2" s="399"/>
      <c r="DY2" s="399"/>
      <c r="DZ2" s="399"/>
      <c r="EA2" s="399"/>
      <c r="EB2" s="399"/>
      <c r="EC2" s="399"/>
      <c r="ED2" s="400" t="s">
        <v>9</v>
      </c>
      <c r="EE2" s="467"/>
      <c r="EF2" s="467"/>
      <c r="EG2" s="467"/>
      <c r="EH2" s="400"/>
      <c r="EI2" s="400"/>
      <c r="EJ2" s="398"/>
      <c r="EK2" s="462"/>
      <c r="EL2" s="462"/>
      <c r="EM2" s="462"/>
      <c r="EN2" s="398"/>
      <c r="EO2" s="398"/>
      <c r="EP2" s="399"/>
      <c r="EQ2" s="399"/>
      <c r="ER2" s="399"/>
      <c r="ES2" s="402"/>
      <c r="EX2" s="117"/>
      <c r="EY2" s="118"/>
      <c r="EZ2" s="118"/>
      <c r="FA2" s="118"/>
      <c r="FB2" s="118"/>
      <c r="FC2" s="119" t="s">
        <v>198</v>
      </c>
      <c r="FD2" s="118"/>
      <c r="FE2" s="118"/>
      <c r="FF2" s="118"/>
      <c r="FG2" s="118"/>
      <c r="FH2" s="120"/>
      <c r="FJ2"/>
      <c r="FK2"/>
      <c r="FL2"/>
      <c r="FM2"/>
      <c r="FN2" s="313"/>
      <c r="FO2" s="313"/>
      <c r="FP2" s="313"/>
      <c r="FQ2" s="313"/>
      <c r="FR2" s="313"/>
      <c r="FS2" s="313"/>
      <c r="FT2" s="313"/>
      <c r="FU2" s="313"/>
      <c r="FV2" s="313"/>
      <c r="FW2" s="313"/>
    </row>
    <row r="3" spans="2:179" ht="21" customHeight="1" thickBot="1" thickTop="1">
      <c r="B3" s="314"/>
      <c r="C3"/>
      <c r="D3"/>
      <c r="E3" s="315"/>
      <c r="F3"/>
      <c r="G3" s="316"/>
      <c r="H3"/>
      <c r="I3" s="316"/>
      <c r="J3"/>
      <c r="K3"/>
      <c r="L3"/>
      <c r="M3"/>
      <c r="N3"/>
      <c r="O3" s="317"/>
      <c r="R3"/>
      <c r="S3"/>
      <c r="T3"/>
      <c r="U3"/>
      <c r="V3"/>
      <c r="W3"/>
      <c r="X3"/>
      <c r="Y3"/>
      <c r="Z3"/>
      <c r="AA3"/>
      <c r="AB3"/>
      <c r="AD3" s="125"/>
      <c r="AE3" s="126"/>
      <c r="AF3" s="474"/>
      <c r="AG3" s="411"/>
      <c r="AH3" s="409" t="s">
        <v>10</v>
      </c>
      <c r="AI3" s="409"/>
      <c r="AJ3" s="411"/>
      <c r="AK3" s="461"/>
      <c r="AL3" s="411"/>
      <c r="AM3" s="461"/>
      <c r="AN3" s="409" t="s">
        <v>16</v>
      </c>
      <c r="AO3" s="410"/>
      <c r="AP3" s="411"/>
      <c r="AQ3" s="461"/>
      <c r="AR3" s="409" t="s">
        <v>76</v>
      </c>
      <c r="AS3" s="409"/>
      <c r="AT3" s="409"/>
      <c r="AU3" s="410"/>
      <c r="AV3" s="411"/>
      <c r="AW3" s="461"/>
      <c r="AX3" s="404"/>
      <c r="AY3" s="475"/>
      <c r="AZ3" s="405" t="s">
        <v>11</v>
      </c>
      <c r="BA3" s="406"/>
      <c r="BB3" s="476"/>
      <c r="BC3" s="477"/>
      <c r="BF3" s="125"/>
      <c r="BG3" s="125"/>
      <c r="BP3" s="127"/>
      <c r="BQ3" s="127"/>
      <c r="BR3" s="128"/>
      <c r="CC3" s="128"/>
      <c r="CP3" s="129"/>
      <c r="CQ3" s="129"/>
      <c r="DJ3" s="130"/>
      <c r="DK3" s="125"/>
      <c r="DL3" s="126"/>
      <c r="DM3" s="125"/>
      <c r="DN3" s="126"/>
      <c r="DO3" s="126"/>
      <c r="DP3" s="129"/>
      <c r="DQ3" s="129"/>
      <c r="DR3" s="131"/>
      <c r="DS3" s="131"/>
      <c r="DT3" s="403"/>
      <c r="DU3" s="404"/>
      <c r="DV3" s="405" t="s">
        <v>11</v>
      </c>
      <c r="DW3" s="406"/>
      <c r="DX3" s="407"/>
      <c r="DY3" s="408"/>
      <c r="DZ3" s="407"/>
      <c r="EA3" s="408"/>
      <c r="EB3" s="409" t="s">
        <v>76</v>
      </c>
      <c r="EC3" s="406"/>
      <c r="ED3" s="409"/>
      <c r="EE3" s="468"/>
      <c r="EF3" s="407"/>
      <c r="EG3" s="408"/>
      <c r="EH3" s="409" t="s">
        <v>16</v>
      </c>
      <c r="EI3" s="468"/>
      <c r="EJ3" s="654" t="s">
        <v>236</v>
      </c>
      <c r="EK3" s="410"/>
      <c r="EL3" s="407"/>
      <c r="EM3" s="408"/>
      <c r="EN3" s="411"/>
      <c r="EO3" s="411"/>
      <c r="EP3" s="409" t="s">
        <v>10</v>
      </c>
      <c r="EQ3" s="406"/>
      <c r="ER3" s="407"/>
      <c r="ES3" s="412"/>
      <c r="ET3" s="129"/>
      <c r="EU3" s="129"/>
      <c r="FJ3" s="314"/>
      <c r="FK3" s="315"/>
      <c r="FL3" s="315"/>
      <c r="FM3"/>
      <c r="FN3"/>
      <c r="FO3" s="316"/>
      <c r="FP3"/>
      <c r="FQ3" s="316"/>
      <c r="FR3"/>
      <c r="FS3"/>
      <c r="FT3"/>
      <c r="FU3"/>
      <c r="FV3"/>
      <c r="FW3" s="317"/>
    </row>
    <row r="4" spans="2:179" ht="23.25" customHeight="1" thickTop="1">
      <c r="B4" s="318"/>
      <c r="C4" s="319"/>
      <c r="D4" s="320" t="s">
        <v>133</v>
      </c>
      <c r="E4" s="320"/>
      <c r="F4" s="319"/>
      <c r="G4" s="321"/>
      <c r="H4"/>
      <c r="I4" s="316"/>
      <c r="J4" s="319"/>
      <c r="K4" s="315"/>
      <c r="L4" s="320" t="s">
        <v>134</v>
      </c>
      <c r="M4" s="320"/>
      <c r="N4" s="319"/>
      <c r="O4" s="322"/>
      <c r="R4" s="132"/>
      <c r="S4" s="133"/>
      <c r="T4" s="133"/>
      <c r="U4" s="133"/>
      <c r="V4" s="133"/>
      <c r="W4" s="133"/>
      <c r="X4" s="133"/>
      <c r="Y4" s="133"/>
      <c r="Z4" s="134"/>
      <c r="AA4" s="133"/>
      <c r="AB4" s="135"/>
      <c r="AD4" s="136"/>
      <c r="AE4" s="136"/>
      <c r="AF4" s="478"/>
      <c r="AG4" s="479"/>
      <c r="AH4" s="414"/>
      <c r="AI4" s="480"/>
      <c r="AJ4" s="414"/>
      <c r="AK4" s="480"/>
      <c r="AL4" s="414"/>
      <c r="AM4" s="414"/>
      <c r="AN4" s="414"/>
      <c r="AO4" s="414"/>
      <c r="AP4" s="416" t="s">
        <v>272</v>
      </c>
      <c r="AQ4" s="416"/>
      <c r="AR4" s="416"/>
      <c r="AS4" s="416"/>
      <c r="AT4" s="414"/>
      <c r="AU4" s="675"/>
      <c r="AV4" s="414"/>
      <c r="AW4" s="414"/>
      <c r="AX4" s="414"/>
      <c r="AY4" s="480"/>
      <c r="AZ4" s="414"/>
      <c r="BA4" s="480"/>
      <c r="BB4" s="414"/>
      <c r="BC4" s="481"/>
      <c r="BF4" s="142"/>
      <c r="BG4" s="142"/>
      <c r="BQ4" s="136"/>
      <c r="BR4" s="136"/>
      <c r="CC4" s="136"/>
      <c r="CG4" s="10" t="s">
        <v>122</v>
      </c>
      <c r="CP4" s="129"/>
      <c r="CQ4" s="129"/>
      <c r="DJ4" s="136"/>
      <c r="DK4" s="136"/>
      <c r="DL4" s="136"/>
      <c r="DM4" s="136"/>
      <c r="DN4" s="136"/>
      <c r="DO4" s="136"/>
      <c r="DP4" s="123"/>
      <c r="DQ4" s="123"/>
      <c r="DR4" s="136"/>
      <c r="DS4" s="136"/>
      <c r="DT4" s="413"/>
      <c r="DU4" s="414"/>
      <c r="DV4" s="415"/>
      <c r="DW4" s="415"/>
      <c r="DX4" s="414"/>
      <c r="DY4" s="463"/>
      <c r="DZ4" s="414"/>
      <c r="EA4" s="463"/>
      <c r="EB4" s="414"/>
      <c r="EC4" s="417"/>
      <c r="ED4" s="416" t="s">
        <v>272</v>
      </c>
      <c r="EE4" s="416"/>
      <c r="EF4" s="416"/>
      <c r="EG4" s="416"/>
      <c r="EH4" s="416"/>
      <c r="EI4" s="417"/>
      <c r="EJ4" s="479"/>
      <c r="EK4" s="522"/>
      <c r="EL4" s="414"/>
      <c r="EM4" s="463"/>
      <c r="EN4" s="415"/>
      <c r="EO4" s="415"/>
      <c r="EP4" s="415"/>
      <c r="EQ4" s="415"/>
      <c r="ER4" s="415"/>
      <c r="ES4" s="418"/>
      <c r="ET4" s="123"/>
      <c r="EU4" s="123"/>
      <c r="EX4" s="132"/>
      <c r="EY4" s="133"/>
      <c r="EZ4" s="133"/>
      <c r="FA4" s="133"/>
      <c r="FB4" s="133"/>
      <c r="FC4" s="133"/>
      <c r="FD4" s="133"/>
      <c r="FE4" s="133"/>
      <c r="FF4" s="134"/>
      <c r="FG4" s="133"/>
      <c r="FH4" s="135"/>
      <c r="FJ4" s="376" t="s">
        <v>172</v>
      </c>
      <c r="FK4" s="320"/>
      <c r="FL4" s="320"/>
      <c r="FM4" s="320"/>
      <c r="FN4" s="320"/>
      <c r="FO4" s="377"/>
      <c r="FP4"/>
      <c r="FQ4" s="316"/>
      <c r="FR4" s="378" t="s">
        <v>173</v>
      </c>
      <c r="FS4" s="320"/>
      <c r="FT4" s="320"/>
      <c r="FU4" s="320"/>
      <c r="FV4" s="320"/>
      <c r="FW4" s="379"/>
    </row>
    <row r="5" spans="2:179" ht="21" customHeight="1">
      <c r="B5" s="323"/>
      <c r="C5" s="324"/>
      <c r="D5" s="325" t="s">
        <v>50</v>
      </c>
      <c r="E5" s="325"/>
      <c r="F5" s="324"/>
      <c r="G5" s="326"/>
      <c r="H5"/>
      <c r="I5" s="316"/>
      <c r="J5" s="324"/>
      <c r="K5" s="327"/>
      <c r="L5" s="325" t="s">
        <v>50</v>
      </c>
      <c r="M5" s="325"/>
      <c r="N5" s="324"/>
      <c r="O5" s="328"/>
      <c r="R5" s="137"/>
      <c r="S5" s="138" t="s">
        <v>23</v>
      </c>
      <c r="T5" s="139"/>
      <c r="U5" s="140"/>
      <c r="V5" s="140"/>
      <c r="W5" s="140"/>
      <c r="X5" s="140"/>
      <c r="Y5" s="140"/>
      <c r="Z5" s="142"/>
      <c r="AB5" s="144"/>
      <c r="AD5" s="124"/>
      <c r="AE5" s="131"/>
      <c r="AF5" s="482"/>
      <c r="AG5" s="483"/>
      <c r="AH5" s="484"/>
      <c r="AI5" s="483"/>
      <c r="AJ5" s="485"/>
      <c r="AK5" s="486"/>
      <c r="AL5" s="425"/>
      <c r="AM5" s="426"/>
      <c r="AN5" s="425"/>
      <c r="AO5" s="426"/>
      <c r="AP5" s="425"/>
      <c r="AQ5" s="426"/>
      <c r="AR5" s="425"/>
      <c r="AS5" s="428"/>
      <c r="AT5" s="425"/>
      <c r="AU5" s="426"/>
      <c r="AV5" s="425"/>
      <c r="AW5" s="426"/>
      <c r="AX5" s="354"/>
      <c r="AY5" s="420"/>
      <c r="AZ5" s="354"/>
      <c r="BA5" s="421"/>
      <c r="BB5" s="354"/>
      <c r="BC5" s="487"/>
      <c r="BF5" s="142"/>
      <c r="BG5" s="129"/>
      <c r="BQ5" s="145"/>
      <c r="BR5" s="146"/>
      <c r="CC5" s="147"/>
      <c r="CP5" s="124"/>
      <c r="CQ5" s="131"/>
      <c r="DJ5" s="124"/>
      <c r="DK5" s="131"/>
      <c r="DL5" s="124"/>
      <c r="DM5" s="131"/>
      <c r="DN5" s="124"/>
      <c r="DO5" s="131"/>
      <c r="DP5" s="124"/>
      <c r="DQ5" s="131"/>
      <c r="DR5" s="131"/>
      <c r="DS5" s="148"/>
      <c r="DT5" s="419"/>
      <c r="DU5" s="420"/>
      <c r="DV5" s="354"/>
      <c r="DW5" s="421"/>
      <c r="DX5" s="354"/>
      <c r="DY5" s="422"/>
      <c r="DZ5" s="354"/>
      <c r="EA5" s="422"/>
      <c r="EB5" s="423"/>
      <c r="EC5" s="428"/>
      <c r="ED5" s="427"/>
      <c r="EE5" s="426"/>
      <c r="EF5" s="354"/>
      <c r="EG5" s="422"/>
      <c r="EH5" s="423"/>
      <c r="EI5" s="426"/>
      <c r="EJ5" s="425"/>
      <c r="EK5" s="426"/>
      <c r="EL5" s="354"/>
      <c r="EM5" s="422"/>
      <c r="EN5" s="425"/>
      <c r="EO5" s="424"/>
      <c r="EP5" s="427"/>
      <c r="EQ5" s="428"/>
      <c r="ER5" s="425"/>
      <c r="ES5" s="429"/>
      <c r="EX5" s="137"/>
      <c r="EY5" s="138" t="s">
        <v>23</v>
      </c>
      <c r="EZ5" s="139"/>
      <c r="FA5" s="140"/>
      <c r="FB5" s="140"/>
      <c r="FC5" s="140"/>
      <c r="FD5" s="140"/>
      <c r="FE5" s="140"/>
      <c r="FF5" s="142"/>
      <c r="FH5" s="144"/>
      <c r="FJ5" s="323"/>
      <c r="FK5" s="324"/>
      <c r="FL5" s="325" t="s">
        <v>50</v>
      </c>
      <c r="FM5" s="325"/>
      <c r="FN5" s="324"/>
      <c r="FO5" s="326"/>
      <c r="FP5"/>
      <c r="FQ5" s="316"/>
      <c r="FR5" s="380"/>
      <c r="FS5" s="324"/>
      <c r="FT5" s="325" t="s">
        <v>50</v>
      </c>
      <c r="FU5" s="325"/>
      <c r="FV5" s="324"/>
      <c r="FW5" s="328"/>
    </row>
    <row r="6" spans="2:179" ht="21.75" customHeight="1" thickBot="1">
      <c r="B6" s="329" t="s">
        <v>51</v>
      </c>
      <c r="C6" s="330"/>
      <c r="D6" s="331" t="s">
        <v>135</v>
      </c>
      <c r="E6" s="332"/>
      <c r="F6" s="333" t="s">
        <v>52</v>
      </c>
      <c r="G6" s="334"/>
      <c r="H6" s="335"/>
      <c r="I6" s="336"/>
      <c r="J6" s="337" t="s">
        <v>51</v>
      </c>
      <c r="K6" s="338"/>
      <c r="L6" s="339" t="s">
        <v>135</v>
      </c>
      <c r="M6" s="332"/>
      <c r="N6" s="340" t="s">
        <v>52</v>
      </c>
      <c r="O6" s="341"/>
      <c r="R6" s="137"/>
      <c r="S6" s="138" t="s">
        <v>20</v>
      </c>
      <c r="T6" s="139"/>
      <c r="U6" s="140"/>
      <c r="V6" s="140"/>
      <c r="W6" s="141" t="s">
        <v>49</v>
      </c>
      <c r="X6" s="140"/>
      <c r="Y6" s="140"/>
      <c r="Z6" s="142"/>
      <c r="AA6" s="143" t="s">
        <v>77</v>
      </c>
      <c r="AB6" s="144"/>
      <c r="AD6" s="153"/>
      <c r="AE6" s="154"/>
      <c r="AF6" s="488" t="s">
        <v>54</v>
      </c>
      <c r="AG6" s="489"/>
      <c r="AH6" s="490" t="s">
        <v>200</v>
      </c>
      <c r="AI6" s="489"/>
      <c r="AJ6" s="491" t="s">
        <v>53</v>
      </c>
      <c r="AK6" s="492"/>
      <c r="AL6" s="435"/>
      <c r="AM6" s="438"/>
      <c r="AN6" s="655" t="s">
        <v>246</v>
      </c>
      <c r="AO6" s="438">
        <v>386.58</v>
      </c>
      <c r="AP6" s="437"/>
      <c r="AQ6" s="438"/>
      <c r="AR6" s="435" t="s">
        <v>115</v>
      </c>
      <c r="AS6" s="436">
        <v>387.471</v>
      </c>
      <c r="AT6" s="437" t="s">
        <v>78</v>
      </c>
      <c r="AU6" s="438">
        <v>387.756</v>
      </c>
      <c r="AV6" s="435"/>
      <c r="AW6" s="438"/>
      <c r="AX6" s="433" t="s">
        <v>12</v>
      </c>
      <c r="AY6" s="493">
        <v>385.525</v>
      </c>
      <c r="AZ6" s="432" t="s">
        <v>13</v>
      </c>
      <c r="BA6" s="431">
        <v>386.07</v>
      </c>
      <c r="BB6" s="432" t="s">
        <v>96</v>
      </c>
      <c r="BC6" s="494">
        <v>387.39</v>
      </c>
      <c r="BF6" s="153"/>
      <c r="BG6" s="274"/>
      <c r="BQ6" s="145"/>
      <c r="BR6" s="155"/>
      <c r="CC6" s="145"/>
      <c r="CF6" s="156" t="s">
        <v>227</v>
      </c>
      <c r="CG6" s="157" t="s">
        <v>36</v>
      </c>
      <c r="CH6" s="158" t="s">
        <v>41</v>
      </c>
      <c r="CP6" s="153"/>
      <c r="CQ6" s="154"/>
      <c r="DJ6" s="153"/>
      <c r="DK6" s="154"/>
      <c r="DL6" s="153"/>
      <c r="DM6" s="154"/>
      <c r="DN6" s="153"/>
      <c r="DO6" s="154"/>
      <c r="DP6" s="142"/>
      <c r="DQ6" s="129"/>
      <c r="DR6" s="131"/>
      <c r="DS6" s="148"/>
      <c r="DT6" s="430" t="s">
        <v>88</v>
      </c>
      <c r="DU6" s="431">
        <v>388.058</v>
      </c>
      <c r="DV6" s="432" t="s">
        <v>89</v>
      </c>
      <c r="DW6" s="431">
        <v>388.732</v>
      </c>
      <c r="DX6" s="433" t="s">
        <v>112</v>
      </c>
      <c r="DY6" s="434">
        <v>389.13</v>
      </c>
      <c r="DZ6" s="433"/>
      <c r="EA6" s="434"/>
      <c r="EB6" s="655" t="s">
        <v>240</v>
      </c>
      <c r="EC6" s="436">
        <v>386.58</v>
      </c>
      <c r="ED6" s="464"/>
      <c r="EE6" s="438"/>
      <c r="EF6" s="433"/>
      <c r="EG6" s="434"/>
      <c r="EH6" s="435" t="s">
        <v>119</v>
      </c>
      <c r="EI6" s="438">
        <v>388.347</v>
      </c>
      <c r="EJ6" s="512" t="s">
        <v>239</v>
      </c>
      <c r="EK6" s="438">
        <v>388.12</v>
      </c>
      <c r="EL6" s="433"/>
      <c r="EM6" s="434"/>
      <c r="EN6" s="697" t="s">
        <v>54</v>
      </c>
      <c r="EO6" s="698"/>
      <c r="EP6" s="699" t="s">
        <v>200</v>
      </c>
      <c r="EQ6" s="700"/>
      <c r="ER6" s="701" t="s">
        <v>53</v>
      </c>
      <c r="ES6" s="702"/>
      <c r="EX6" s="137"/>
      <c r="EY6" s="138" t="s">
        <v>20</v>
      </c>
      <c r="EZ6" s="139"/>
      <c r="FA6" s="140"/>
      <c r="FB6" s="140"/>
      <c r="FC6" s="141" t="s">
        <v>49</v>
      </c>
      <c r="FD6" s="140"/>
      <c r="FE6" s="140"/>
      <c r="FF6" s="142"/>
      <c r="FG6" s="143" t="s">
        <v>77</v>
      </c>
      <c r="FH6" s="144"/>
      <c r="FJ6" s="381" t="s">
        <v>51</v>
      </c>
      <c r="FK6" s="382"/>
      <c r="FL6" s="331" t="s">
        <v>135</v>
      </c>
      <c r="FM6" s="332"/>
      <c r="FN6" s="340" t="s">
        <v>52</v>
      </c>
      <c r="FO6" s="383"/>
      <c r="FP6" s="335"/>
      <c r="FQ6" s="336"/>
      <c r="FR6" s="339" t="s">
        <v>51</v>
      </c>
      <c r="FS6" s="332"/>
      <c r="FT6" s="339" t="s">
        <v>135</v>
      </c>
      <c r="FU6" s="332"/>
      <c r="FV6" s="384" t="s">
        <v>52</v>
      </c>
      <c r="FW6" s="385"/>
    </row>
    <row r="7" spans="2:179" ht="21" customHeight="1" thickTop="1">
      <c r="B7" s="342"/>
      <c r="C7" s="343"/>
      <c r="D7" s="344"/>
      <c r="E7" s="343"/>
      <c r="F7" s="345"/>
      <c r="G7" s="346"/>
      <c r="H7" s="347"/>
      <c r="I7" s="348"/>
      <c r="J7" s="349"/>
      <c r="K7" s="343"/>
      <c r="L7" s="349"/>
      <c r="M7" s="343"/>
      <c r="N7" s="350"/>
      <c r="O7" s="351"/>
      <c r="R7" s="137"/>
      <c r="S7" s="138" t="s">
        <v>21</v>
      </c>
      <c r="T7" s="139"/>
      <c r="U7" s="140"/>
      <c r="V7" s="140"/>
      <c r="W7" s="152" t="s">
        <v>48</v>
      </c>
      <c r="X7" s="140"/>
      <c r="Y7" s="140"/>
      <c r="Z7" s="139"/>
      <c r="AA7" s="139"/>
      <c r="AB7" s="159"/>
      <c r="AD7" s="142"/>
      <c r="AE7" s="160"/>
      <c r="AF7" s="495" t="s">
        <v>110</v>
      </c>
      <c r="AG7" s="496" t="s">
        <v>207</v>
      </c>
      <c r="AH7" s="497" t="s">
        <v>203</v>
      </c>
      <c r="AI7" s="496" t="s">
        <v>208</v>
      </c>
      <c r="AJ7" s="439" t="s">
        <v>43</v>
      </c>
      <c r="AK7" s="498" t="s">
        <v>209</v>
      </c>
      <c r="AL7" s="499"/>
      <c r="AM7" s="501"/>
      <c r="AN7" s="499"/>
      <c r="AO7" s="501"/>
      <c r="AP7" s="437"/>
      <c r="AQ7" s="438"/>
      <c r="AR7" s="499"/>
      <c r="AS7" s="500"/>
      <c r="AT7" s="499"/>
      <c r="AU7" s="501"/>
      <c r="AV7" s="499"/>
      <c r="AW7" s="501"/>
      <c r="AX7" s="433"/>
      <c r="AY7" s="493"/>
      <c r="AZ7" s="432"/>
      <c r="BA7" s="431"/>
      <c r="BB7" s="432"/>
      <c r="BC7" s="494"/>
      <c r="BF7" s="153"/>
      <c r="BG7" s="274"/>
      <c r="BQ7" s="145"/>
      <c r="BR7" s="161"/>
      <c r="CC7" s="162"/>
      <c r="CP7" s="153"/>
      <c r="CQ7" s="154"/>
      <c r="DJ7" s="142"/>
      <c r="DK7" s="160"/>
      <c r="DL7" s="153"/>
      <c r="DM7" s="154"/>
      <c r="DN7" s="153"/>
      <c r="DO7" s="154"/>
      <c r="DP7" s="163"/>
      <c r="DQ7" s="164"/>
      <c r="DR7" s="131"/>
      <c r="DS7" s="148"/>
      <c r="DT7" s="430" t="s">
        <v>92</v>
      </c>
      <c r="DU7" s="431">
        <v>388.344</v>
      </c>
      <c r="DV7" s="432" t="s">
        <v>93</v>
      </c>
      <c r="DW7" s="431">
        <v>388.687</v>
      </c>
      <c r="DX7" s="433"/>
      <c r="DY7" s="434"/>
      <c r="DZ7" s="433"/>
      <c r="EA7" s="434"/>
      <c r="EB7" s="435"/>
      <c r="EC7" s="436"/>
      <c r="ED7" s="464" t="s">
        <v>117</v>
      </c>
      <c r="EE7" s="438">
        <v>387.684</v>
      </c>
      <c r="EF7" s="433"/>
      <c r="EG7" s="434"/>
      <c r="EH7" s="435" t="s">
        <v>14</v>
      </c>
      <c r="EI7" s="438">
        <v>388.347</v>
      </c>
      <c r="EJ7" s="512" t="s">
        <v>237</v>
      </c>
      <c r="EK7" s="438">
        <v>388.12</v>
      </c>
      <c r="EL7" s="433"/>
      <c r="EM7" s="434"/>
      <c r="EN7" s="439" t="s">
        <v>44</v>
      </c>
      <c r="EO7" s="440" t="s">
        <v>205</v>
      </c>
      <c r="EP7" s="441" t="s">
        <v>201</v>
      </c>
      <c r="EQ7" s="442" t="s">
        <v>205</v>
      </c>
      <c r="ER7" s="443" t="s">
        <v>87</v>
      </c>
      <c r="ES7" s="444" t="s">
        <v>206</v>
      </c>
      <c r="EX7" s="137"/>
      <c r="EY7" s="138" t="s">
        <v>21</v>
      </c>
      <c r="EZ7" s="139"/>
      <c r="FA7" s="140"/>
      <c r="FB7" s="140"/>
      <c r="FC7" s="152" t="s">
        <v>48</v>
      </c>
      <c r="FD7" s="140"/>
      <c r="FE7" s="140"/>
      <c r="FF7" s="139"/>
      <c r="FG7" s="139"/>
      <c r="FH7" s="159"/>
      <c r="FJ7" s="342"/>
      <c r="FK7" s="343"/>
      <c r="FL7" s="344"/>
      <c r="FM7" s="343"/>
      <c r="FN7" s="345"/>
      <c r="FO7" s="346"/>
      <c r="FP7" s="347"/>
      <c r="FQ7" s="348"/>
      <c r="FR7" s="349"/>
      <c r="FS7" s="343"/>
      <c r="FT7" s="349"/>
      <c r="FU7" s="343"/>
      <c r="FV7" s="350"/>
      <c r="FW7" s="351"/>
    </row>
    <row r="8" spans="2:179" ht="21" customHeight="1">
      <c r="B8" s="364" t="s">
        <v>136</v>
      </c>
      <c r="C8" s="352">
        <v>378.408</v>
      </c>
      <c r="D8" s="365" t="s">
        <v>137</v>
      </c>
      <c r="E8" s="352">
        <v>378.408</v>
      </c>
      <c r="F8" s="367" t="s">
        <v>138</v>
      </c>
      <c r="G8" s="353">
        <v>378.408</v>
      </c>
      <c r="H8" s="354"/>
      <c r="I8" s="336"/>
      <c r="J8" s="365" t="s">
        <v>142</v>
      </c>
      <c r="K8" s="352">
        <v>385.47</v>
      </c>
      <c r="L8" s="365" t="s">
        <v>143</v>
      </c>
      <c r="M8" s="352">
        <v>385.47</v>
      </c>
      <c r="N8" s="367" t="s">
        <v>144</v>
      </c>
      <c r="O8" s="355">
        <v>385.47</v>
      </c>
      <c r="R8" s="170"/>
      <c r="S8" s="149"/>
      <c r="T8" s="149"/>
      <c r="U8" s="149"/>
      <c r="V8" s="149"/>
      <c r="W8" s="149"/>
      <c r="X8" s="149"/>
      <c r="Y8" s="149"/>
      <c r="Z8" s="149"/>
      <c r="AA8" s="149"/>
      <c r="AB8" s="171"/>
      <c r="AD8" s="153"/>
      <c r="AE8" s="154"/>
      <c r="AF8" s="495" t="s">
        <v>5</v>
      </c>
      <c r="AG8" s="664">
        <v>384.415</v>
      </c>
      <c r="AH8" s="665" t="s">
        <v>5</v>
      </c>
      <c r="AI8" s="664">
        <v>384.415</v>
      </c>
      <c r="AJ8" s="666" t="s">
        <v>5</v>
      </c>
      <c r="AK8" s="667">
        <v>384.415</v>
      </c>
      <c r="AL8" s="435"/>
      <c r="AM8" s="438"/>
      <c r="AN8" s="655" t="s">
        <v>247</v>
      </c>
      <c r="AO8" s="438">
        <v>386.58</v>
      </c>
      <c r="AP8" s="437"/>
      <c r="AQ8" s="438"/>
      <c r="AR8" s="435" t="s">
        <v>116</v>
      </c>
      <c r="AS8" s="436">
        <v>387.595</v>
      </c>
      <c r="AT8" s="437" t="s">
        <v>83</v>
      </c>
      <c r="AU8" s="438">
        <v>387.617</v>
      </c>
      <c r="AV8" s="435"/>
      <c r="AW8" s="438"/>
      <c r="AX8" s="433" t="s">
        <v>7</v>
      </c>
      <c r="AY8" s="493">
        <v>385.525</v>
      </c>
      <c r="AZ8" s="432" t="s">
        <v>79</v>
      </c>
      <c r="BA8" s="431">
        <v>386.114</v>
      </c>
      <c r="BB8" s="432" t="s">
        <v>80</v>
      </c>
      <c r="BC8" s="494">
        <v>387.43</v>
      </c>
      <c r="BF8" s="153"/>
      <c r="BG8" s="274"/>
      <c r="BP8" s="169"/>
      <c r="BQ8" s="145"/>
      <c r="BR8" s="155"/>
      <c r="CC8" s="145"/>
      <c r="CG8" s="634" t="s">
        <v>269</v>
      </c>
      <c r="CP8" s="153"/>
      <c r="CQ8" s="154"/>
      <c r="DJ8" s="153"/>
      <c r="DK8" s="154"/>
      <c r="DL8" s="153"/>
      <c r="DM8" s="154"/>
      <c r="DN8" s="153"/>
      <c r="DO8" s="154"/>
      <c r="DP8" s="163"/>
      <c r="DQ8" s="164"/>
      <c r="DR8" s="131"/>
      <c r="DS8" s="148"/>
      <c r="DT8" s="430" t="s">
        <v>97</v>
      </c>
      <c r="DU8" s="431">
        <v>388.522</v>
      </c>
      <c r="DV8" s="432" t="s">
        <v>98</v>
      </c>
      <c r="DW8" s="431">
        <v>388.868</v>
      </c>
      <c r="DX8" s="433" t="s">
        <v>113</v>
      </c>
      <c r="DY8" s="434">
        <v>389.13</v>
      </c>
      <c r="DZ8" s="433"/>
      <c r="EA8" s="434"/>
      <c r="EB8" s="655" t="s">
        <v>241</v>
      </c>
      <c r="EC8" s="436">
        <v>386.58</v>
      </c>
      <c r="ED8" s="464"/>
      <c r="EE8" s="438"/>
      <c r="EF8" s="433"/>
      <c r="EG8" s="434"/>
      <c r="EH8" s="435" t="s">
        <v>15</v>
      </c>
      <c r="EI8" s="438">
        <v>388.347</v>
      </c>
      <c r="EJ8" s="512" t="s">
        <v>238</v>
      </c>
      <c r="EK8" s="438">
        <v>388.12</v>
      </c>
      <c r="EL8" s="433"/>
      <c r="EM8" s="434"/>
      <c r="EN8" s="439" t="s">
        <v>5</v>
      </c>
      <c r="EO8" s="440">
        <v>390.425</v>
      </c>
      <c r="EP8" s="441" t="s">
        <v>5</v>
      </c>
      <c r="EQ8" s="442">
        <v>390.425</v>
      </c>
      <c r="ER8" s="443" t="s">
        <v>5</v>
      </c>
      <c r="ES8" s="444">
        <v>390.425</v>
      </c>
      <c r="EX8" s="170"/>
      <c r="EY8" s="149"/>
      <c r="EZ8" s="149"/>
      <c r="FA8" s="149"/>
      <c r="FB8" s="149"/>
      <c r="FC8" s="149"/>
      <c r="FD8" s="149"/>
      <c r="FE8" s="149"/>
      <c r="FF8" s="149"/>
      <c r="FG8" s="149"/>
      <c r="FH8" s="171"/>
      <c r="FJ8" s="641" t="s">
        <v>180</v>
      </c>
      <c r="FK8" s="642">
        <v>389.415</v>
      </c>
      <c r="FL8" s="643" t="s">
        <v>181</v>
      </c>
      <c r="FM8" s="642">
        <v>389.415</v>
      </c>
      <c r="FN8" s="644" t="s">
        <v>182</v>
      </c>
      <c r="FO8" s="645">
        <v>389.415</v>
      </c>
      <c r="FP8" s="354"/>
      <c r="FQ8" s="336"/>
      <c r="FR8" s="643" t="s">
        <v>174</v>
      </c>
      <c r="FS8" s="642">
        <v>393.59</v>
      </c>
      <c r="FT8" s="643" t="s">
        <v>175</v>
      </c>
      <c r="FU8" s="642">
        <v>393.59</v>
      </c>
      <c r="FV8" s="644" t="s">
        <v>196</v>
      </c>
      <c r="FW8" s="646">
        <v>393.59</v>
      </c>
    </row>
    <row r="9" spans="2:179" ht="21" customHeight="1">
      <c r="B9" s="364" t="s">
        <v>139</v>
      </c>
      <c r="C9" s="352">
        <v>379.48</v>
      </c>
      <c r="D9" s="365" t="s">
        <v>140</v>
      </c>
      <c r="E9" s="352">
        <v>379.48</v>
      </c>
      <c r="F9" s="367" t="s">
        <v>141</v>
      </c>
      <c r="G9" s="353">
        <v>379.48</v>
      </c>
      <c r="H9" s="354"/>
      <c r="I9" s="336"/>
      <c r="J9" s="365" t="s">
        <v>148</v>
      </c>
      <c r="K9" s="352">
        <v>384.415</v>
      </c>
      <c r="L9" s="365" t="s">
        <v>149</v>
      </c>
      <c r="M9" s="352">
        <v>384.415</v>
      </c>
      <c r="N9" s="367" t="s">
        <v>150</v>
      </c>
      <c r="O9" s="355">
        <v>384.415</v>
      </c>
      <c r="R9" s="176"/>
      <c r="S9" s="139"/>
      <c r="T9" s="139"/>
      <c r="U9" s="139"/>
      <c r="V9" s="139"/>
      <c r="W9" s="139"/>
      <c r="X9" s="139"/>
      <c r="Y9" s="139"/>
      <c r="Z9" s="139"/>
      <c r="AA9" s="139"/>
      <c r="AB9" s="159"/>
      <c r="AD9" s="142"/>
      <c r="AE9" s="160"/>
      <c r="AF9" s="495"/>
      <c r="AG9" s="664"/>
      <c r="AH9" s="665"/>
      <c r="AI9" s="664"/>
      <c r="AJ9" s="666"/>
      <c r="AK9" s="667"/>
      <c r="AL9" s="435"/>
      <c r="AM9" s="438"/>
      <c r="AN9" s="435"/>
      <c r="AO9" s="438"/>
      <c r="AP9" s="437"/>
      <c r="AQ9" s="438"/>
      <c r="AR9" s="435" t="s">
        <v>82</v>
      </c>
      <c r="AS9" s="436">
        <v>387.766</v>
      </c>
      <c r="AT9" s="435"/>
      <c r="AU9" s="438"/>
      <c r="AV9" s="435"/>
      <c r="AW9" s="438"/>
      <c r="AX9" s="433"/>
      <c r="AY9" s="493"/>
      <c r="AZ9" s="432"/>
      <c r="BA9" s="431"/>
      <c r="BB9" s="432"/>
      <c r="BC9" s="494"/>
      <c r="BF9" s="153"/>
      <c r="BG9" s="274"/>
      <c r="BP9" s="155"/>
      <c r="BQ9" s="145"/>
      <c r="BR9" s="161"/>
      <c r="CC9" s="162"/>
      <c r="CP9" s="153"/>
      <c r="CQ9" s="154"/>
      <c r="DJ9" s="142"/>
      <c r="DK9" s="160"/>
      <c r="DL9" s="153"/>
      <c r="DM9" s="154"/>
      <c r="DN9" s="153"/>
      <c r="DO9" s="154"/>
      <c r="DP9" s="163"/>
      <c r="DQ9" s="164"/>
      <c r="DR9" s="131"/>
      <c r="DS9" s="148"/>
      <c r="DT9" s="430" t="s">
        <v>81</v>
      </c>
      <c r="DU9" s="431">
        <v>388.583</v>
      </c>
      <c r="DV9" s="432" t="s">
        <v>86</v>
      </c>
      <c r="DW9" s="431">
        <v>388.893</v>
      </c>
      <c r="DX9" s="433"/>
      <c r="DY9" s="434"/>
      <c r="DZ9" s="433"/>
      <c r="EA9" s="434"/>
      <c r="EB9" s="435"/>
      <c r="EC9" s="436"/>
      <c r="ED9" s="466" t="s">
        <v>121</v>
      </c>
      <c r="EE9" s="438">
        <v>387.996</v>
      </c>
      <c r="EF9" s="433"/>
      <c r="EG9" s="434"/>
      <c r="EH9" s="435" t="s">
        <v>45</v>
      </c>
      <c r="EI9" s="438">
        <v>388.415</v>
      </c>
      <c r="EJ9" s="512" t="s">
        <v>210</v>
      </c>
      <c r="EK9" s="438">
        <v>388.12</v>
      </c>
      <c r="EL9" s="433"/>
      <c r="EM9" s="434"/>
      <c r="EN9" s="425"/>
      <c r="EO9" s="424"/>
      <c r="EP9" s="445"/>
      <c r="EQ9" s="424"/>
      <c r="ER9" s="425"/>
      <c r="ES9" s="429"/>
      <c r="EX9" s="176"/>
      <c r="EY9" s="139"/>
      <c r="EZ9" s="139"/>
      <c r="FA9" s="139"/>
      <c r="FB9" s="139"/>
      <c r="FC9" s="139"/>
      <c r="FD9" s="139"/>
      <c r="FE9" s="139"/>
      <c r="FF9" s="139"/>
      <c r="FG9" s="139"/>
      <c r="FH9" s="159"/>
      <c r="FJ9" s="641" t="s">
        <v>183</v>
      </c>
      <c r="FK9" s="642">
        <v>390.425</v>
      </c>
      <c r="FL9" s="643" t="s">
        <v>184</v>
      </c>
      <c r="FM9" s="642">
        <v>390.425</v>
      </c>
      <c r="FN9" s="644" t="s">
        <v>185</v>
      </c>
      <c r="FO9" s="645">
        <v>390.425</v>
      </c>
      <c r="FP9" s="354"/>
      <c r="FQ9" s="336"/>
      <c r="FR9" s="643" t="s">
        <v>176</v>
      </c>
      <c r="FS9" s="642">
        <v>392.475</v>
      </c>
      <c r="FT9" s="643" t="s">
        <v>177</v>
      </c>
      <c r="FU9" s="642">
        <v>392.475</v>
      </c>
      <c r="FV9" s="644" t="s">
        <v>197</v>
      </c>
      <c r="FW9" s="646">
        <v>392.475</v>
      </c>
    </row>
    <row r="10" spans="2:179" ht="21" customHeight="1">
      <c r="B10" s="364" t="s">
        <v>145</v>
      </c>
      <c r="C10" s="352">
        <v>380.79</v>
      </c>
      <c r="D10" s="365" t="s">
        <v>146</v>
      </c>
      <c r="E10" s="352">
        <v>380.79</v>
      </c>
      <c r="F10" s="367" t="s">
        <v>147</v>
      </c>
      <c r="G10" s="353">
        <v>380.79</v>
      </c>
      <c r="H10" s="356"/>
      <c r="I10" s="357"/>
      <c r="J10" s="365" t="s">
        <v>154</v>
      </c>
      <c r="K10" s="352">
        <v>383.29</v>
      </c>
      <c r="L10" s="365" t="s">
        <v>155</v>
      </c>
      <c r="M10" s="352">
        <v>383.29</v>
      </c>
      <c r="N10" s="367" t="s">
        <v>156</v>
      </c>
      <c r="O10" s="355">
        <v>383.29</v>
      </c>
      <c r="R10" s="137"/>
      <c r="S10" s="177" t="s">
        <v>100</v>
      </c>
      <c r="T10" s="139"/>
      <c r="U10" s="139"/>
      <c r="V10" s="142"/>
      <c r="W10" s="178" t="s">
        <v>25</v>
      </c>
      <c r="X10" s="139"/>
      <c r="Y10" s="139"/>
      <c r="Z10" s="53" t="s">
        <v>101</v>
      </c>
      <c r="AA10" s="179">
        <v>90</v>
      </c>
      <c r="AB10" s="144"/>
      <c r="AD10" s="153"/>
      <c r="AE10" s="154"/>
      <c r="AF10" s="502" t="s">
        <v>95</v>
      </c>
      <c r="AG10" s="448">
        <v>385.47</v>
      </c>
      <c r="AH10" s="503" t="s">
        <v>204</v>
      </c>
      <c r="AI10" s="448">
        <v>385.47</v>
      </c>
      <c r="AJ10" s="504" t="s">
        <v>58</v>
      </c>
      <c r="AK10" s="438">
        <v>385.47</v>
      </c>
      <c r="AL10" s="435"/>
      <c r="AM10" s="438"/>
      <c r="AN10" s="655" t="s">
        <v>248</v>
      </c>
      <c r="AO10" s="438">
        <v>386.58</v>
      </c>
      <c r="AP10" s="437"/>
      <c r="AQ10" s="438"/>
      <c r="AR10" s="435" t="s">
        <v>90</v>
      </c>
      <c r="AS10" s="436">
        <v>387.617</v>
      </c>
      <c r="AT10" s="437" t="s">
        <v>118</v>
      </c>
      <c r="AU10" s="438">
        <v>388.06</v>
      </c>
      <c r="AV10" s="435"/>
      <c r="AW10" s="438"/>
      <c r="AX10" s="433" t="s">
        <v>8</v>
      </c>
      <c r="AY10" s="493">
        <v>385.525</v>
      </c>
      <c r="AZ10" s="432" t="s">
        <v>91</v>
      </c>
      <c r="BA10" s="431">
        <v>386.156</v>
      </c>
      <c r="BB10" s="432" t="s">
        <v>84</v>
      </c>
      <c r="BC10" s="494">
        <v>387.43</v>
      </c>
      <c r="BF10" s="153"/>
      <c r="BG10" s="274"/>
      <c r="BP10" s="155"/>
      <c r="BQ10" s="145"/>
      <c r="BR10" s="155"/>
      <c r="CC10" s="145"/>
      <c r="CD10" s="313"/>
      <c r="CE10" s="652"/>
      <c r="CF10" s="313"/>
      <c r="CG10" s="653" t="s">
        <v>235</v>
      </c>
      <c r="CH10" s="313"/>
      <c r="CI10" s="313"/>
      <c r="CJ10" s="313"/>
      <c r="CP10" s="153"/>
      <c r="CQ10" s="154"/>
      <c r="DJ10" s="153"/>
      <c r="DK10" s="154"/>
      <c r="DL10" s="153"/>
      <c r="DM10" s="154"/>
      <c r="DN10" s="153"/>
      <c r="DO10" s="154"/>
      <c r="DP10" s="142"/>
      <c r="DQ10" s="129"/>
      <c r="DR10" s="131"/>
      <c r="DS10" s="148"/>
      <c r="DT10" s="430" t="s">
        <v>85</v>
      </c>
      <c r="DU10" s="431">
        <v>388.73</v>
      </c>
      <c r="DV10" s="432" t="s">
        <v>94</v>
      </c>
      <c r="DW10" s="431">
        <v>388.932</v>
      </c>
      <c r="DX10" s="433" t="s">
        <v>114</v>
      </c>
      <c r="DY10" s="434">
        <v>389.13</v>
      </c>
      <c r="DZ10" s="433"/>
      <c r="EA10" s="434"/>
      <c r="EB10" s="655" t="s">
        <v>242</v>
      </c>
      <c r="EC10" s="436">
        <v>386.58</v>
      </c>
      <c r="ED10" s="466"/>
      <c r="EE10" s="438"/>
      <c r="EF10" s="433"/>
      <c r="EG10" s="434"/>
      <c r="EH10" s="435" t="s">
        <v>120</v>
      </c>
      <c r="EI10" s="438">
        <v>388.344</v>
      </c>
      <c r="EJ10" s="437"/>
      <c r="EK10" s="649"/>
      <c r="EL10" s="433"/>
      <c r="EM10" s="434"/>
      <c r="EN10" s="446" t="s">
        <v>59</v>
      </c>
      <c r="EO10" s="436">
        <v>389.18</v>
      </c>
      <c r="EP10" s="447" t="s">
        <v>202</v>
      </c>
      <c r="EQ10" s="448">
        <v>389.18</v>
      </c>
      <c r="ER10" s="449" t="s">
        <v>99</v>
      </c>
      <c r="ES10" s="450">
        <v>389.18</v>
      </c>
      <c r="EX10" s="137"/>
      <c r="EY10" s="177" t="s">
        <v>100</v>
      </c>
      <c r="EZ10" s="139"/>
      <c r="FA10" s="139"/>
      <c r="FB10" s="142"/>
      <c r="FC10" s="178" t="s">
        <v>25</v>
      </c>
      <c r="FD10" s="139"/>
      <c r="FE10" s="139"/>
      <c r="FF10" s="53" t="s">
        <v>101</v>
      </c>
      <c r="FG10" s="179">
        <v>90</v>
      </c>
      <c r="FH10" s="144"/>
      <c r="FJ10" s="641" t="s">
        <v>186</v>
      </c>
      <c r="FK10" s="642">
        <v>391.44</v>
      </c>
      <c r="FL10" s="643" t="s">
        <v>187</v>
      </c>
      <c r="FM10" s="642">
        <v>391.44</v>
      </c>
      <c r="FN10" s="644" t="s">
        <v>188</v>
      </c>
      <c r="FO10" s="645">
        <v>391.44</v>
      </c>
      <c r="FP10" s="356"/>
      <c r="FQ10" s="357"/>
      <c r="FR10" s="643" t="s">
        <v>178</v>
      </c>
      <c r="FS10" s="642">
        <v>391.44</v>
      </c>
      <c r="FT10" s="643" t="s">
        <v>179</v>
      </c>
      <c r="FU10" s="642">
        <v>391.44</v>
      </c>
      <c r="FV10" s="644" t="s">
        <v>189</v>
      </c>
      <c r="FW10" s="646">
        <v>391.44</v>
      </c>
    </row>
    <row r="11" spans="2:179" ht="21" customHeight="1" thickBot="1">
      <c r="B11" s="364" t="s">
        <v>151</v>
      </c>
      <c r="C11" s="352">
        <v>381.9</v>
      </c>
      <c r="D11" s="365" t="s">
        <v>152</v>
      </c>
      <c r="E11" s="352">
        <v>381.9</v>
      </c>
      <c r="F11" s="367" t="s">
        <v>153</v>
      </c>
      <c r="G11" s="353">
        <v>381.9</v>
      </c>
      <c r="H11" s="354"/>
      <c r="I11" s="336"/>
      <c r="J11" s="365" t="s">
        <v>160</v>
      </c>
      <c r="K11" s="352">
        <v>381.9</v>
      </c>
      <c r="L11" s="365" t="s">
        <v>161</v>
      </c>
      <c r="M11" s="352">
        <v>381.9</v>
      </c>
      <c r="N11" s="367" t="s">
        <v>162</v>
      </c>
      <c r="O11" s="355">
        <v>381.9</v>
      </c>
      <c r="R11" s="137"/>
      <c r="S11" s="177" t="s">
        <v>102</v>
      </c>
      <c r="T11" s="139"/>
      <c r="U11" s="139"/>
      <c r="V11" s="142"/>
      <c r="W11" s="178" t="s">
        <v>27</v>
      </c>
      <c r="X11" s="139"/>
      <c r="Y11" s="181"/>
      <c r="Z11" s="53" t="s">
        <v>103</v>
      </c>
      <c r="AA11" s="179">
        <v>30</v>
      </c>
      <c r="AB11" s="144"/>
      <c r="AD11" s="124"/>
      <c r="AE11" s="131"/>
      <c r="AF11" s="360"/>
      <c r="AG11" s="505"/>
      <c r="AH11" s="506"/>
      <c r="AI11" s="507"/>
      <c r="AJ11" s="506"/>
      <c r="AK11" s="508"/>
      <c r="AL11" s="362"/>
      <c r="AM11" s="509"/>
      <c r="AN11" s="362"/>
      <c r="AO11" s="509"/>
      <c r="AP11" s="362"/>
      <c r="AQ11" s="509"/>
      <c r="AR11" s="362"/>
      <c r="AS11" s="505"/>
      <c r="AT11" s="362"/>
      <c r="AU11" s="509"/>
      <c r="AV11" s="362"/>
      <c r="AW11" s="509"/>
      <c r="AX11" s="453"/>
      <c r="AY11" s="452"/>
      <c r="AZ11" s="453"/>
      <c r="BA11" s="452"/>
      <c r="BB11" s="453"/>
      <c r="BC11" s="510"/>
      <c r="BF11" s="131"/>
      <c r="BG11" s="148"/>
      <c r="BP11" s="131"/>
      <c r="BQ11" s="147"/>
      <c r="BR11" s="131"/>
      <c r="BS11" s="147"/>
      <c r="CD11" s="313"/>
      <c r="CE11" s="313"/>
      <c r="CF11" s="313"/>
      <c r="CG11" s="651"/>
      <c r="CH11" s="313"/>
      <c r="CI11" s="313"/>
      <c r="CJ11" s="313"/>
      <c r="CP11" s="124"/>
      <c r="CQ11" s="131"/>
      <c r="DJ11" s="124"/>
      <c r="DK11" s="131"/>
      <c r="DL11" s="124"/>
      <c r="DM11" s="131"/>
      <c r="DN11" s="124"/>
      <c r="DO11" s="131"/>
      <c r="DP11" s="124"/>
      <c r="DQ11" s="131"/>
      <c r="DR11" s="131"/>
      <c r="DS11" s="148"/>
      <c r="DT11" s="451"/>
      <c r="DU11" s="452"/>
      <c r="DV11" s="453"/>
      <c r="DW11" s="452"/>
      <c r="DX11" s="453"/>
      <c r="DY11" s="454"/>
      <c r="DZ11" s="453"/>
      <c r="EA11" s="454"/>
      <c r="EB11" s="453"/>
      <c r="EC11" s="455"/>
      <c r="ED11" s="465"/>
      <c r="EE11" s="456"/>
      <c r="EF11" s="453"/>
      <c r="EG11" s="454"/>
      <c r="EH11" s="453"/>
      <c r="EI11" s="456"/>
      <c r="EJ11" s="453"/>
      <c r="EK11" s="456"/>
      <c r="EL11" s="453"/>
      <c r="EM11" s="454"/>
      <c r="EN11" s="457"/>
      <c r="EO11" s="458"/>
      <c r="EP11" s="459"/>
      <c r="EQ11" s="460"/>
      <c r="ER11" s="362"/>
      <c r="ES11" s="363"/>
      <c r="EX11" s="137"/>
      <c r="EY11" s="177" t="s">
        <v>102</v>
      </c>
      <c r="EZ11" s="139"/>
      <c r="FA11" s="139"/>
      <c r="FB11" s="142"/>
      <c r="FC11" s="178" t="s">
        <v>27</v>
      </c>
      <c r="FD11" s="139"/>
      <c r="FE11" s="181"/>
      <c r="FF11" s="53" t="s">
        <v>103</v>
      </c>
      <c r="FG11" s="179">
        <v>30</v>
      </c>
      <c r="FH11" s="144"/>
      <c r="FJ11" s="386"/>
      <c r="FK11" s="352"/>
      <c r="FL11" s="387"/>
      <c r="FM11" s="352"/>
      <c r="FN11" s="388"/>
      <c r="FO11" s="353"/>
      <c r="FP11" s="356"/>
      <c r="FQ11" s="357"/>
      <c r="FR11" s="387"/>
      <c r="FS11" s="352"/>
      <c r="FT11" s="387"/>
      <c r="FU11" s="352"/>
      <c r="FV11" s="388"/>
      <c r="FW11" s="355"/>
    </row>
    <row r="12" spans="2:179" ht="21" customHeight="1" thickBot="1">
      <c r="B12" s="364" t="s">
        <v>157</v>
      </c>
      <c r="C12" s="352">
        <v>383.29</v>
      </c>
      <c r="D12" s="365" t="s">
        <v>158</v>
      </c>
      <c r="E12" s="352">
        <v>383.29</v>
      </c>
      <c r="F12" s="367" t="s">
        <v>159</v>
      </c>
      <c r="G12" s="353">
        <v>383.29</v>
      </c>
      <c r="H12" s="356"/>
      <c r="I12" s="357"/>
      <c r="J12" s="365" t="s">
        <v>166</v>
      </c>
      <c r="K12" s="352">
        <v>380.79</v>
      </c>
      <c r="L12" s="365" t="s">
        <v>167</v>
      </c>
      <c r="M12" s="352">
        <v>380.79</v>
      </c>
      <c r="N12" s="367" t="s">
        <v>168</v>
      </c>
      <c r="O12" s="355">
        <v>380.79</v>
      </c>
      <c r="R12" s="184"/>
      <c r="S12" s="185"/>
      <c r="T12" s="185"/>
      <c r="U12" s="185"/>
      <c r="V12" s="185"/>
      <c r="W12" s="185"/>
      <c r="X12" s="185"/>
      <c r="Y12" s="185"/>
      <c r="Z12" s="185"/>
      <c r="AA12" s="185"/>
      <c r="AB12" s="186"/>
      <c r="AD12" s="111"/>
      <c r="AE12" s="111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R12" s="111"/>
      <c r="AS12" s="111"/>
      <c r="AZ12" s="123"/>
      <c r="BA12" s="123"/>
      <c r="BB12" s="123"/>
      <c r="BD12" s="123"/>
      <c r="BE12" s="123"/>
      <c r="BF12" s="123"/>
      <c r="CD12" s="313"/>
      <c r="CE12" s="313"/>
      <c r="CF12" s="313"/>
      <c r="CG12" s="651"/>
      <c r="CH12" s="313"/>
      <c r="CI12" s="313"/>
      <c r="CJ12" s="313"/>
      <c r="CT12" s="182"/>
      <c r="EG12" s="183"/>
      <c r="EX12" s="184"/>
      <c r="EY12" s="185"/>
      <c r="EZ12" s="185"/>
      <c r="FA12" s="185"/>
      <c r="FB12" s="185"/>
      <c r="FC12" s="185"/>
      <c r="FD12" s="185"/>
      <c r="FE12" s="185"/>
      <c r="FF12" s="185"/>
      <c r="FG12" s="185"/>
      <c r="FH12" s="186"/>
      <c r="FJ12" s="647" t="s">
        <v>190</v>
      </c>
      <c r="FK12" s="639">
        <v>392.475</v>
      </c>
      <c r="FL12" s="638" t="s">
        <v>191</v>
      </c>
      <c r="FM12" s="639">
        <v>392.475</v>
      </c>
      <c r="FN12" s="638" t="s">
        <v>192</v>
      </c>
      <c r="FO12" s="648">
        <v>392.475</v>
      </c>
      <c r="FP12" s="354"/>
      <c r="FQ12" s="336"/>
      <c r="FR12" s="638" t="s">
        <v>193</v>
      </c>
      <c r="FS12" s="639">
        <v>390.425</v>
      </c>
      <c r="FT12" s="638" t="s">
        <v>194</v>
      </c>
      <c r="FU12" s="639">
        <v>390.425</v>
      </c>
      <c r="FV12" s="638" t="s">
        <v>195</v>
      </c>
      <c r="FW12" s="640">
        <v>390.425</v>
      </c>
    </row>
    <row r="13" spans="2:179" ht="18" customHeight="1" thickBot="1" thickTop="1">
      <c r="B13" s="369"/>
      <c r="C13" s="370"/>
      <c r="D13" s="371"/>
      <c r="E13" s="370"/>
      <c r="F13" s="372"/>
      <c r="G13" s="373"/>
      <c r="H13" s="356"/>
      <c r="I13" s="357"/>
      <c r="J13" s="365"/>
      <c r="K13" s="352"/>
      <c r="L13" s="365"/>
      <c r="M13" s="352"/>
      <c r="N13" s="367"/>
      <c r="O13" s="355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11"/>
      <c r="AD13" s="111"/>
      <c r="AE13" s="111"/>
      <c r="AF13" s="111"/>
      <c r="AG13" s="668"/>
      <c r="AH13" s="669"/>
      <c r="AI13" s="111"/>
      <c r="AJ13" s="111"/>
      <c r="AK13" s="111"/>
      <c r="AL13" s="111"/>
      <c r="AM13" s="111"/>
      <c r="AN13" s="111"/>
      <c r="AO13" s="111"/>
      <c r="AP13" s="111"/>
      <c r="AQ13" s="111"/>
      <c r="BN13" s="187"/>
      <c r="CQ13" s="188"/>
      <c r="CT13" s="189"/>
      <c r="EG13" s="190"/>
      <c r="EH13" s="183"/>
      <c r="EI13" s="124"/>
      <c r="EJ13" s="191"/>
      <c r="EK13" s="192"/>
      <c r="EL13" s="123"/>
      <c r="EM13" s="123"/>
      <c r="EN13" s="183"/>
      <c r="EO13" s="124"/>
      <c r="EP13" s="183"/>
      <c r="EQ13" s="193"/>
      <c r="ER13" s="131"/>
      <c r="ES13" s="148"/>
      <c r="FJ13" s="360"/>
      <c r="FK13" s="361"/>
      <c r="FL13" s="362"/>
      <c r="FM13" s="361"/>
      <c r="FN13" s="362"/>
      <c r="FO13" s="361"/>
      <c r="FP13" s="362"/>
      <c r="FQ13" s="361"/>
      <c r="FR13" s="362"/>
      <c r="FS13" s="361"/>
      <c r="FT13" s="362"/>
      <c r="FU13" s="361"/>
      <c r="FV13" s="362"/>
      <c r="FW13" s="363"/>
    </row>
    <row r="14" spans="2:179" ht="18" customHeight="1">
      <c r="B14" s="672" t="s">
        <v>163</v>
      </c>
      <c r="C14" s="639">
        <v>384.415</v>
      </c>
      <c r="D14" s="673" t="s">
        <v>164</v>
      </c>
      <c r="E14" s="639">
        <v>384.415</v>
      </c>
      <c r="F14" s="674" t="s">
        <v>165</v>
      </c>
      <c r="G14" s="648">
        <v>384.415</v>
      </c>
      <c r="H14" s="356"/>
      <c r="I14" s="357"/>
      <c r="J14" s="366" t="s">
        <v>169</v>
      </c>
      <c r="K14" s="358">
        <v>379.48</v>
      </c>
      <c r="L14" s="366" t="s">
        <v>170</v>
      </c>
      <c r="M14" s="358">
        <v>379.48</v>
      </c>
      <c r="N14" s="368" t="s">
        <v>171</v>
      </c>
      <c r="O14" s="359">
        <v>379.48</v>
      </c>
      <c r="AG14" s="668"/>
      <c r="AH14" s="230"/>
      <c r="BN14" s="196"/>
      <c r="BY14" s="197"/>
      <c r="CO14" s="197"/>
      <c r="CV14" s="198"/>
      <c r="DI14" s="182" t="s">
        <v>42</v>
      </c>
      <c r="DJ14" s="199"/>
      <c r="DT14" s="182"/>
      <c r="EH14" s="190"/>
      <c r="EI14" s="194"/>
      <c r="EJ14" s="195"/>
      <c r="EK14" s="200"/>
      <c r="EL14" s="123"/>
      <c r="EM14" s="123"/>
      <c r="EN14" s="190"/>
      <c r="EO14" s="201"/>
      <c r="EP14" s="195"/>
      <c r="EQ14" s="202"/>
      <c r="FN14" s="174"/>
      <c r="FO14" s="154"/>
      <c r="FP14" s="172"/>
      <c r="FQ14" s="374"/>
      <c r="FR14" s="123"/>
      <c r="FS14" s="123"/>
      <c r="FT14" s="174"/>
      <c r="FU14" s="154"/>
      <c r="FV14" s="175"/>
      <c r="FW14" s="374"/>
    </row>
    <row r="15" spans="2:179" ht="18" customHeight="1" thickBot="1">
      <c r="B15" s="360"/>
      <c r="C15" s="361"/>
      <c r="D15" s="362"/>
      <c r="E15" s="361"/>
      <c r="F15" s="362"/>
      <c r="G15" s="361"/>
      <c r="H15" s="362"/>
      <c r="I15" s="361"/>
      <c r="J15" s="362"/>
      <c r="K15" s="361"/>
      <c r="L15" s="362"/>
      <c r="M15" s="361"/>
      <c r="N15" s="362"/>
      <c r="O15" s="363"/>
      <c r="AG15" s="668"/>
      <c r="AH15" s="230"/>
      <c r="AW15" s="203"/>
      <c r="BI15" s="113"/>
      <c r="BN15" s="113"/>
      <c r="CL15" s="113"/>
      <c r="CW15" s="113"/>
      <c r="CZ15" s="113"/>
      <c r="DA15" s="113"/>
      <c r="DI15" s="189" t="s">
        <v>226</v>
      </c>
      <c r="DT15" s="189"/>
      <c r="EH15" s="124"/>
      <c r="EI15" s="124"/>
      <c r="EJ15" s="124"/>
      <c r="EK15" s="124"/>
      <c r="EL15" s="123"/>
      <c r="EM15" s="123"/>
      <c r="EN15" s="124"/>
      <c r="EO15" s="201"/>
      <c r="EP15" s="124"/>
      <c r="EQ15" s="124"/>
      <c r="FN15" s="631"/>
      <c r="FO15" s="631"/>
      <c r="FP15" s="631"/>
      <c r="FQ15" s="631"/>
      <c r="FR15" s="631"/>
      <c r="FS15" s="631"/>
      <c r="FT15" s="204"/>
      <c r="FU15" s="194"/>
      <c r="FV15" s="190"/>
      <c r="FW15" s="202"/>
    </row>
    <row r="16" spans="33:179" ht="18" customHeight="1">
      <c r="AG16" s="670"/>
      <c r="AH16" s="230"/>
      <c r="AY16" s="223"/>
      <c r="BJ16" s="206"/>
      <c r="BM16" s="207"/>
      <c r="BN16" s="208"/>
      <c r="CD16" s="113"/>
      <c r="CH16" s="113"/>
      <c r="CI16" s="113"/>
      <c r="CU16" s="206"/>
      <c r="EH16" s="209"/>
      <c r="EI16" s="123"/>
      <c r="EJ16" s="123"/>
      <c r="EK16" s="123"/>
      <c r="EL16" s="123"/>
      <c r="EM16" s="123"/>
      <c r="EN16" s="123"/>
      <c r="EO16" s="123"/>
      <c r="EP16" s="123"/>
      <c r="EQ16" s="210"/>
      <c r="FN16" s="124"/>
      <c r="FO16" s="124"/>
      <c r="FP16" s="124"/>
      <c r="FQ16" s="124"/>
      <c r="FR16" s="123"/>
      <c r="FS16" s="123"/>
      <c r="FT16" s="124"/>
      <c r="FU16" s="124"/>
      <c r="FV16" s="124"/>
      <c r="FW16" s="124"/>
    </row>
    <row r="17" spans="2:179" ht="18" customHeight="1">
      <c r="B17" s="214"/>
      <c r="C17" s="214"/>
      <c r="D17" s="214"/>
      <c r="F17" s="214"/>
      <c r="H17" s="214"/>
      <c r="J17" s="214"/>
      <c r="M17" s="214"/>
      <c r="N17" s="214"/>
      <c r="O17" s="214"/>
      <c r="P17" s="214"/>
      <c r="Q17" s="214"/>
      <c r="R17" s="214"/>
      <c r="S17" s="214"/>
      <c r="T17" s="214"/>
      <c r="U17" s="215"/>
      <c r="V17" s="214"/>
      <c r="W17" s="214"/>
      <c r="X17" s="214"/>
      <c r="Y17" s="214"/>
      <c r="Z17" s="214"/>
      <c r="AA17" s="214"/>
      <c r="AB17" s="214"/>
      <c r="AC17" s="214"/>
      <c r="AD17" s="214"/>
      <c r="AE17" s="214"/>
      <c r="AF17" s="214"/>
      <c r="AG17" s="671"/>
      <c r="AH17" s="214"/>
      <c r="AI17" s="214"/>
      <c r="AJ17" s="214"/>
      <c r="AK17" s="214"/>
      <c r="AL17" s="214"/>
      <c r="AM17" s="214"/>
      <c r="AN17" s="214"/>
      <c r="AO17" s="214"/>
      <c r="AP17" s="205"/>
      <c r="AQ17" s="214"/>
      <c r="AR17" s="214"/>
      <c r="AS17" s="214"/>
      <c r="AT17" s="214"/>
      <c r="AU17" s="214"/>
      <c r="AV17" s="214"/>
      <c r="AX17" s="214"/>
      <c r="AY17" s="214"/>
      <c r="AZ17" s="214"/>
      <c r="BA17" s="214"/>
      <c r="BB17" s="214"/>
      <c r="BC17" s="214"/>
      <c r="BD17" s="214"/>
      <c r="BE17" s="214"/>
      <c r="BF17" s="214"/>
      <c r="BG17" s="214"/>
      <c r="BH17" s="214"/>
      <c r="BI17" s="214"/>
      <c r="BJ17" s="214"/>
      <c r="BK17" s="214"/>
      <c r="BL17" s="214"/>
      <c r="BM17" s="214"/>
      <c r="BN17" s="214"/>
      <c r="BO17" s="214"/>
      <c r="BP17" s="214"/>
      <c r="BQ17" s="214"/>
      <c r="BR17" s="214"/>
      <c r="BS17" s="214"/>
      <c r="BT17" s="214"/>
      <c r="CH17" s="216"/>
      <c r="CI17" s="187"/>
      <c r="CM17" s="113"/>
      <c r="CQ17" s="113"/>
      <c r="CT17" s="214"/>
      <c r="CU17" s="214"/>
      <c r="CV17" s="214"/>
      <c r="CW17" s="214"/>
      <c r="CX17" s="214"/>
      <c r="CY17" s="214"/>
      <c r="CZ17" s="214"/>
      <c r="DA17" s="214"/>
      <c r="DB17" s="214"/>
      <c r="DC17" s="214"/>
      <c r="DD17" s="214"/>
      <c r="DE17" s="214"/>
      <c r="DF17" s="214"/>
      <c r="DH17" s="214"/>
      <c r="DI17" s="214"/>
      <c r="DK17" s="214"/>
      <c r="DL17" s="214"/>
      <c r="DM17" s="214"/>
      <c r="DN17" s="214"/>
      <c r="DO17" s="214"/>
      <c r="DP17" s="214"/>
      <c r="DQ17" s="214"/>
      <c r="DR17" s="214"/>
      <c r="DS17" s="214"/>
      <c r="DT17" s="214"/>
      <c r="DU17" s="214"/>
      <c r="DV17" s="214"/>
      <c r="DW17" s="214"/>
      <c r="DX17" s="214"/>
      <c r="DZ17" s="214"/>
      <c r="EA17" s="214"/>
      <c r="EB17" s="214"/>
      <c r="EC17" s="214"/>
      <c r="ED17" s="214"/>
      <c r="EE17" s="214"/>
      <c r="EF17" s="214"/>
      <c r="EG17" s="214"/>
      <c r="EH17" s="214"/>
      <c r="EI17" s="214"/>
      <c r="EJ17" s="214"/>
      <c r="EK17" s="214"/>
      <c r="EL17" s="214"/>
      <c r="EM17" s="214"/>
      <c r="EN17" s="214"/>
      <c r="EO17" s="214"/>
      <c r="EP17" s="214"/>
      <c r="EQ17" s="214"/>
      <c r="ER17" s="214"/>
      <c r="ES17" s="214"/>
      <c r="ET17" s="214"/>
      <c r="EU17" s="214"/>
      <c r="EV17" s="214"/>
      <c r="EW17" s="214"/>
      <c r="EX17" s="214"/>
      <c r="EY17" s="214"/>
      <c r="EZ17" s="214"/>
      <c r="FA17" s="214"/>
      <c r="FB17" s="214"/>
      <c r="FC17" s="214"/>
      <c r="FD17" s="214"/>
      <c r="FE17" s="214"/>
      <c r="FF17" s="214"/>
      <c r="FG17" s="214"/>
      <c r="FH17" s="214"/>
      <c r="FI17" s="214"/>
      <c r="FJ17" s="214"/>
      <c r="FK17" s="214"/>
      <c r="FL17" s="214"/>
      <c r="FM17" s="214"/>
      <c r="FN17" s="214"/>
      <c r="FO17" s="214"/>
      <c r="FP17" s="214"/>
      <c r="FQ17" s="214"/>
      <c r="FR17" s="214"/>
      <c r="FS17" s="214"/>
      <c r="FT17" s="214"/>
      <c r="FU17" s="214"/>
      <c r="FV17" s="214"/>
      <c r="FW17" s="214"/>
    </row>
    <row r="18" spans="6:148" ht="18" customHeight="1">
      <c r="F18" s="696"/>
      <c r="G18" s="696"/>
      <c r="H18" s="696"/>
      <c r="I18" s="696"/>
      <c r="J18" s="696"/>
      <c r="K18" s="696"/>
      <c r="L18" s="113"/>
      <c r="AK18" s="113"/>
      <c r="AW18" s="207"/>
      <c r="BH18" s="196"/>
      <c r="BO18" s="113"/>
      <c r="CC18" s="208"/>
      <c r="CM18" s="220"/>
      <c r="CQ18" s="218"/>
      <c r="CR18" s="218"/>
      <c r="CT18" s="113"/>
      <c r="CU18" s="113"/>
      <c r="CV18" s="113"/>
      <c r="CY18" s="208"/>
      <c r="DA18" s="611">
        <v>388.006</v>
      </c>
      <c r="DE18" s="263" t="s">
        <v>267</v>
      </c>
      <c r="DI18" s="181" t="s">
        <v>46</v>
      </c>
      <c r="DJ18" s="221"/>
      <c r="DM18" s="222"/>
      <c r="DO18" s="218"/>
      <c r="DT18" s="182"/>
      <c r="DW18" s="223"/>
      <c r="EG18" s="113"/>
      <c r="EH18" s="154"/>
      <c r="EI18" s="154"/>
      <c r="EJ18" s="154"/>
      <c r="EK18" s="154"/>
      <c r="EL18" s="154"/>
      <c r="EM18" s="154"/>
      <c r="EN18" s="154"/>
      <c r="EO18" s="154"/>
      <c r="EP18" s="154"/>
      <c r="EQ18" s="154"/>
      <c r="ER18" s="224"/>
    </row>
    <row r="19" spans="7:169" ht="18" customHeight="1">
      <c r="G19" s="113"/>
      <c r="L19" s="218"/>
      <c r="Q19" s="215"/>
      <c r="S19" s="225"/>
      <c r="BH19" s="113"/>
      <c r="BY19" s="113"/>
      <c r="CE19" s="206"/>
      <c r="CI19" s="113"/>
      <c r="CO19" s="113"/>
      <c r="CR19" s="217"/>
      <c r="CV19" s="113"/>
      <c r="DA19" s="113"/>
      <c r="DF19" s="226"/>
      <c r="DI19" s="113"/>
      <c r="DM19" s="113"/>
      <c r="DO19" s="113"/>
      <c r="DS19" s="113"/>
      <c r="EH19" s="154"/>
      <c r="EI19" s="154"/>
      <c r="EJ19" s="154"/>
      <c r="EK19" s="154"/>
      <c r="EL19" s="154"/>
      <c r="EM19" s="154"/>
      <c r="EN19" s="154"/>
      <c r="EO19" s="154"/>
      <c r="EP19" s="154"/>
      <c r="EQ19" s="154"/>
      <c r="FM19" s="187"/>
    </row>
    <row r="20" spans="9:176" ht="18" customHeight="1">
      <c r="I20" s="113"/>
      <c r="J20" s="182"/>
      <c r="M20" s="215"/>
      <c r="U20" s="215"/>
      <c r="X20" s="228"/>
      <c r="AO20" s="229"/>
      <c r="AS20" s="215"/>
      <c r="AW20" s="230"/>
      <c r="AX20" s="230"/>
      <c r="AY20" s="230"/>
      <c r="AZ20" s="230"/>
      <c r="BA20" s="230"/>
      <c r="BB20" s="230"/>
      <c r="BC20" s="182"/>
      <c r="BK20" s="113"/>
      <c r="CH20" s="113"/>
      <c r="CI20" s="113"/>
      <c r="CJ20" s="113"/>
      <c r="CN20" s="113"/>
      <c r="CO20" s="113"/>
      <c r="CP20" s="113"/>
      <c r="CT20" s="113"/>
      <c r="CU20" s="113"/>
      <c r="CV20" s="113"/>
      <c r="DD20" s="113"/>
      <c r="DJ20" s="220"/>
      <c r="DM20" s="219"/>
      <c r="DZ20" s="217"/>
      <c r="EA20" s="222"/>
      <c r="EF20" s="113"/>
      <c r="EH20" s="123"/>
      <c r="EI20" s="123"/>
      <c r="EJ20" s="123"/>
      <c r="EK20" s="123"/>
      <c r="EL20" s="123"/>
      <c r="EM20" s="231">
        <v>0</v>
      </c>
      <c r="EN20" s="123"/>
      <c r="EO20" s="232"/>
      <c r="EP20" s="123"/>
      <c r="EQ20" s="123"/>
      <c r="FT20" s="233"/>
    </row>
    <row r="21" spans="15:169" ht="18" customHeight="1">
      <c r="O21" s="215"/>
      <c r="R21" s="189"/>
      <c r="X21" s="113"/>
      <c r="AG21" s="218"/>
      <c r="AW21" s="209"/>
      <c r="AX21" s="209"/>
      <c r="AY21" s="209"/>
      <c r="AZ21" s="209"/>
      <c r="BA21" s="209"/>
      <c r="BB21" s="182"/>
      <c r="BJ21" s="226"/>
      <c r="BN21" s="610" t="s">
        <v>224</v>
      </c>
      <c r="CD21" s="610" t="s">
        <v>225</v>
      </c>
      <c r="CI21" s="207" t="s">
        <v>78</v>
      </c>
      <c r="CK21" s="215"/>
      <c r="CM21" s="220"/>
      <c r="DC21" s="226"/>
      <c r="DE21" s="113"/>
      <c r="DM21" s="218">
        <v>12</v>
      </c>
      <c r="EA21" s="113"/>
      <c r="ED21" s="221"/>
      <c r="EE21" s="113"/>
      <c r="EH21" s="123"/>
      <c r="EI21" s="123"/>
      <c r="EJ21" s="123"/>
      <c r="EK21" s="123"/>
      <c r="EL21" s="123"/>
      <c r="EM21" s="231"/>
      <c r="EN21" s="123"/>
      <c r="EO21" s="123"/>
      <c r="EP21" s="123"/>
      <c r="EQ21" s="123"/>
      <c r="ER21" s="113"/>
      <c r="FM21" s="218"/>
    </row>
    <row r="22" spans="13:177" ht="18" customHeight="1">
      <c r="M22" s="219"/>
      <c r="AG22" s="113"/>
      <c r="AH22" s="113"/>
      <c r="AW22" s="209"/>
      <c r="AX22" s="236"/>
      <c r="AY22" s="177"/>
      <c r="AZ22" s="236"/>
      <c r="BA22" s="209"/>
      <c r="BB22" s="237"/>
      <c r="BK22" s="238"/>
      <c r="BL22" s="113"/>
      <c r="BM22" s="215"/>
      <c r="BW22" s="225"/>
      <c r="BX22" s="113"/>
      <c r="CI22" s="239"/>
      <c r="CO22" s="219"/>
      <c r="CT22" s="240"/>
      <c r="DE22" s="226"/>
      <c r="DM22" s="113"/>
      <c r="EC22" s="113"/>
      <c r="EH22" s="123"/>
      <c r="EI22" s="123"/>
      <c r="EJ22" s="123"/>
      <c r="EK22" s="209"/>
      <c r="EL22" s="123"/>
      <c r="EM22" s="187" t="s">
        <v>97</v>
      </c>
      <c r="EN22" s="123"/>
      <c r="EO22" s="123"/>
      <c r="EP22" s="123"/>
      <c r="EQ22" s="123"/>
      <c r="FL22" s="187" t="s">
        <v>98</v>
      </c>
      <c r="FM22" s="113"/>
      <c r="FU22" s="266" t="s">
        <v>112</v>
      </c>
    </row>
    <row r="23" spans="5:178" ht="18" customHeight="1">
      <c r="E23" s="233" t="s">
        <v>12</v>
      </c>
      <c r="G23" s="220"/>
      <c r="T23" s="242"/>
      <c r="AC23" s="113"/>
      <c r="AE23" s="113"/>
      <c r="AT23" s="234"/>
      <c r="AW23" s="209"/>
      <c r="AX23" s="236"/>
      <c r="AY23" s="129"/>
      <c r="AZ23" s="657" t="s">
        <v>104</v>
      </c>
      <c r="BA23" s="209"/>
      <c r="BB23" s="230"/>
      <c r="BN23" s="226" t="s">
        <v>115</v>
      </c>
      <c r="BX23" s="238"/>
      <c r="CI23" s="226" t="s">
        <v>82</v>
      </c>
      <c r="CL23" s="113"/>
      <c r="CN23" s="228"/>
      <c r="CO23" s="228"/>
      <c r="CX23" s="113"/>
      <c r="CY23" s="113"/>
      <c r="DC23" s="218"/>
      <c r="DE23" s="223"/>
      <c r="DP23" s="217"/>
      <c r="DT23" s="113"/>
      <c r="EA23" s="227"/>
      <c r="EH23" s="123"/>
      <c r="EI23" s="123"/>
      <c r="EJ23" s="123"/>
      <c r="EK23" s="123"/>
      <c r="EL23" s="243"/>
      <c r="EM23" s="231"/>
      <c r="EN23" s="123"/>
      <c r="EO23" s="123"/>
      <c r="EP23" s="123"/>
      <c r="EQ23" s="123"/>
      <c r="ER23" s="64"/>
      <c r="ES23" s="205"/>
      <c r="ET23" s="131"/>
      <c r="EW23" s="113"/>
      <c r="FA23" s="223"/>
      <c r="FJ23" s="223"/>
      <c r="FV23" s="234"/>
    </row>
    <row r="24" spans="13:179" ht="18" customHeight="1">
      <c r="M24" s="218">
        <v>2</v>
      </c>
      <c r="O24" s="113"/>
      <c r="AF24" s="173"/>
      <c r="AG24" s="173"/>
      <c r="AI24" s="113"/>
      <c r="AJ24" s="218">
        <v>7</v>
      </c>
      <c r="AR24" s="173"/>
      <c r="AU24" s="656" t="s">
        <v>247</v>
      </c>
      <c r="AW24" s="230"/>
      <c r="AX24" s="230"/>
      <c r="AY24" s="215"/>
      <c r="AZ24" s="657" t="s">
        <v>105</v>
      </c>
      <c r="BA24" s="224"/>
      <c r="BB24" s="230"/>
      <c r="BD24" s="218"/>
      <c r="BE24" s="227"/>
      <c r="BJ24" s="226"/>
      <c r="BT24" s="113"/>
      <c r="CD24" s="218">
        <v>10</v>
      </c>
      <c r="CK24" s="113"/>
      <c r="CN24" s="113"/>
      <c r="CO24" s="113"/>
      <c r="DC24" s="113"/>
      <c r="DJ24" s="618" t="s">
        <v>231</v>
      </c>
      <c r="DR24" s="218"/>
      <c r="DX24" s="203"/>
      <c r="DZ24" s="608"/>
      <c r="EC24" s="189"/>
      <c r="EE24" s="240" t="s">
        <v>45</v>
      </c>
      <c r="EG24" s="113"/>
      <c r="EH24" s="113"/>
      <c r="EK24" s="113"/>
      <c r="EM24" s="218">
        <v>14</v>
      </c>
      <c r="EN24" s="218">
        <v>15</v>
      </c>
      <c r="ER24" s="113"/>
      <c r="ES24" s="189"/>
      <c r="FL24" s="218">
        <v>22</v>
      </c>
      <c r="FW24" s="235" t="s">
        <v>99</v>
      </c>
    </row>
    <row r="25" spans="2:180" ht="18" customHeight="1">
      <c r="B25" s="222"/>
      <c r="M25" s="113"/>
      <c r="AC25" s="113"/>
      <c r="AF25" s="173"/>
      <c r="AG25" s="173"/>
      <c r="AJ25" s="113"/>
      <c r="AR25" s="173"/>
      <c r="AW25" s="244"/>
      <c r="AX25" s="230"/>
      <c r="AZ25" s="173"/>
      <c r="BA25" s="224"/>
      <c r="BB25" s="230"/>
      <c r="BD25" s="113"/>
      <c r="BG25" s="189"/>
      <c r="BU25" s="113"/>
      <c r="BY25" s="245"/>
      <c r="CA25" s="196"/>
      <c r="CD25" s="113"/>
      <c r="CN25" s="113"/>
      <c r="CO25" s="219"/>
      <c r="CQ25" s="113"/>
      <c r="CR25" s="113"/>
      <c r="CS25" s="113"/>
      <c r="DR25" s="113"/>
      <c r="DX25" s="113"/>
      <c r="EA25" s="609"/>
      <c r="EF25" s="113"/>
      <c r="EG25" s="113"/>
      <c r="EK25" s="113"/>
      <c r="EM25" s="113"/>
      <c r="EN25" s="113"/>
      <c r="EO25" s="246"/>
      <c r="FL25" s="113"/>
      <c r="FQ25" s="227"/>
      <c r="FX25" s="241">
        <v>18</v>
      </c>
    </row>
    <row r="26" spans="3:175" ht="18" customHeight="1">
      <c r="C26" s="227" t="s">
        <v>58</v>
      </c>
      <c r="G26" s="220"/>
      <c r="J26" s="113"/>
      <c r="T26" s="217"/>
      <c r="W26" s="196"/>
      <c r="Z26" s="196"/>
      <c r="AC26" s="247"/>
      <c r="AD26" s="196"/>
      <c r="AE26" s="113"/>
      <c r="AL26" s="113"/>
      <c r="AR26" s="658"/>
      <c r="AT26" s="633" t="s">
        <v>243</v>
      </c>
      <c r="AZ26" s="173"/>
      <c r="BE26" s="633"/>
      <c r="BF26" s="173"/>
      <c r="BG26" s="173"/>
      <c r="BH26" s="113"/>
      <c r="BQ26" s="113"/>
      <c r="BW26" s="207" t="s">
        <v>116</v>
      </c>
      <c r="CD26" s="248"/>
      <c r="CF26" s="173"/>
      <c r="CG26" s="173"/>
      <c r="CH26" s="173"/>
      <c r="CI26" s="173"/>
      <c r="CV26" s="220"/>
      <c r="DD26" s="239"/>
      <c r="DG26" s="113"/>
      <c r="DJ26" s="173"/>
      <c r="DK26" s="173"/>
      <c r="DM26" s="206"/>
      <c r="DN26" s="247"/>
      <c r="DQ26" s="239"/>
      <c r="DS26" s="187"/>
      <c r="DZ26" s="609" t="s">
        <v>14</v>
      </c>
      <c r="EA26" s="249"/>
      <c r="EI26" s="187"/>
      <c r="FB26" s="187" t="s">
        <v>85</v>
      </c>
      <c r="FN26" s="223" t="s">
        <v>86</v>
      </c>
      <c r="FS26" s="189"/>
    </row>
    <row r="27" spans="5:179" ht="18" customHeight="1">
      <c r="E27" s="189"/>
      <c r="F27" s="266" t="s">
        <v>7</v>
      </c>
      <c r="G27" s="220"/>
      <c r="H27" s="173"/>
      <c r="I27" s="173"/>
      <c r="J27" s="173"/>
      <c r="L27" s="173"/>
      <c r="M27" s="189" t="s">
        <v>91</v>
      </c>
      <c r="N27" s="173"/>
      <c r="O27" s="173"/>
      <c r="P27" s="173"/>
      <c r="Q27" s="173"/>
      <c r="R27" s="173"/>
      <c r="S27" s="173"/>
      <c r="T27" s="173"/>
      <c r="U27" s="173"/>
      <c r="V27" s="173"/>
      <c r="W27" s="219"/>
      <c r="Y27" s="218" t="s">
        <v>221</v>
      </c>
      <c r="Z27" s="219"/>
      <c r="AA27" s="173"/>
      <c r="AB27" s="250"/>
      <c r="AC27" s="173"/>
      <c r="AD27" s="219"/>
      <c r="AE27" s="173"/>
      <c r="AF27" s="173"/>
      <c r="AG27" s="173"/>
      <c r="AH27" s="173"/>
      <c r="AI27" s="173"/>
      <c r="AJ27" s="173"/>
      <c r="AK27" s="173"/>
      <c r="AL27" s="173"/>
      <c r="AM27" s="173"/>
      <c r="AN27" s="173"/>
      <c r="AR27" s="173"/>
      <c r="AU27" s="656" t="s">
        <v>246</v>
      </c>
      <c r="AW27" s="219"/>
      <c r="AX27" s="173"/>
      <c r="AY27" s="215"/>
      <c r="AZ27" s="173"/>
      <c r="BA27" s="219"/>
      <c r="BB27" s="173"/>
      <c r="BC27" s="173"/>
      <c r="BD27" s="252"/>
      <c r="BE27" s="249"/>
      <c r="BH27" s="189" t="s">
        <v>96</v>
      </c>
      <c r="BN27" s="173"/>
      <c r="BP27" s="173"/>
      <c r="BQ27" s="173"/>
      <c r="BR27" s="173"/>
      <c r="BS27" s="173"/>
      <c r="BT27" s="219"/>
      <c r="BU27" s="219"/>
      <c r="BV27" s="173"/>
      <c r="BW27" s="173"/>
      <c r="BX27" s="173"/>
      <c r="BY27" s="173"/>
      <c r="BZ27" s="173"/>
      <c r="CD27" s="220" t="s">
        <v>117</v>
      </c>
      <c r="CJ27" s="173"/>
      <c r="CK27" s="173"/>
      <c r="CL27" s="173"/>
      <c r="CM27" s="173"/>
      <c r="CQ27" s="173"/>
      <c r="CR27" s="173"/>
      <c r="CS27" s="173"/>
      <c r="CT27" s="219"/>
      <c r="CU27" s="173"/>
      <c r="CV27" s="173"/>
      <c r="CW27" s="173"/>
      <c r="CX27" s="173"/>
      <c r="CY27" s="173"/>
      <c r="CZ27" s="173"/>
      <c r="DA27" s="219"/>
      <c r="DB27" s="173"/>
      <c r="DC27" s="173"/>
      <c r="DD27" s="253"/>
      <c r="DE27" s="173"/>
      <c r="DF27" s="173"/>
      <c r="DG27" s="253"/>
      <c r="DH27" s="173"/>
      <c r="DI27" s="173"/>
      <c r="DJ27" s="618" t="s">
        <v>249</v>
      </c>
      <c r="DK27" s="173"/>
      <c r="DL27" s="173"/>
      <c r="DM27" s="173"/>
      <c r="DN27" s="173"/>
      <c r="DO27" s="173"/>
      <c r="DP27" s="173"/>
      <c r="DR27" s="173"/>
      <c r="DS27" s="173"/>
      <c r="DT27" s="173"/>
      <c r="DU27" s="173"/>
      <c r="DV27" s="173"/>
      <c r="DZ27" s="609"/>
      <c r="EB27" s="173"/>
      <c r="EC27" s="173"/>
      <c r="ED27" s="113"/>
      <c r="EL27" s="173"/>
      <c r="EW27" s="218">
        <v>18</v>
      </c>
      <c r="FC27" s="217" t="s">
        <v>89</v>
      </c>
      <c r="FD27" s="189"/>
      <c r="FT27" s="254"/>
      <c r="FW27" s="235" t="s">
        <v>202</v>
      </c>
    </row>
    <row r="28" spans="2:180" ht="18" customHeight="1">
      <c r="B28" s="224"/>
      <c r="F28" s="255"/>
      <c r="H28" s="203"/>
      <c r="J28" s="113"/>
      <c r="R28" s="113"/>
      <c r="X28" s="239"/>
      <c r="Y28" s="113"/>
      <c r="Z28" s="226"/>
      <c r="AB28" s="113"/>
      <c r="AD28" s="218"/>
      <c r="AE28" s="113"/>
      <c r="AM28" s="239"/>
      <c r="AR28" s="173"/>
      <c r="AW28" s="239"/>
      <c r="AZ28" s="173"/>
      <c r="BC28" s="189"/>
      <c r="BF28" s="173"/>
      <c r="BG28" s="173"/>
      <c r="BM28" s="113"/>
      <c r="BR28" s="113"/>
      <c r="BS28" s="113"/>
      <c r="BW28" s="113"/>
      <c r="BZ28" s="113"/>
      <c r="CA28" s="187"/>
      <c r="CO28" s="219"/>
      <c r="DD28" s="113"/>
      <c r="DE28" s="113"/>
      <c r="DF28" s="113"/>
      <c r="DG28" s="113"/>
      <c r="DK28" s="113"/>
      <c r="DL28" s="173"/>
      <c r="DM28" s="253"/>
      <c r="DN28" s="219"/>
      <c r="DO28" s="173"/>
      <c r="DP28" s="173"/>
      <c r="DQ28" s="219"/>
      <c r="DR28" s="219"/>
      <c r="DS28" s="173"/>
      <c r="DT28" s="219"/>
      <c r="DU28" s="219"/>
      <c r="DV28" s="173"/>
      <c r="EG28" s="113"/>
      <c r="EM28" s="222"/>
      <c r="EW28" s="113"/>
      <c r="FB28" s="113"/>
      <c r="FC28" s="113"/>
      <c r="FH28" s="113"/>
      <c r="FQ28" s="249"/>
      <c r="FX28" s="241">
        <v>18</v>
      </c>
    </row>
    <row r="29" spans="3:176" ht="18" customHeight="1">
      <c r="C29" s="249" t="s">
        <v>204</v>
      </c>
      <c r="H29" s="203"/>
      <c r="I29" s="617" t="s">
        <v>79</v>
      </c>
      <c r="J29" s="238"/>
      <c r="K29" s="113"/>
      <c r="L29" s="113"/>
      <c r="M29" s="113"/>
      <c r="N29" s="113"/>
      <c r="O29" s="113"/>
      <c r="P29" s="113"/>
      <c r="Q29" s="219"/>
      <c r="R29" s="218">
        <v>3</v>
      </c>
      <c r="T29" s="217"/>
      <c r="AC29" s="113"/>
      <c r="AD29" s="113"/>
      <c r="AE29" s="218">
        <v>6</v>
      </c>
      <c r="AI29" s="219"/>
      <c r="AJ29" s="113"/>
      <c r="AK29" s="113"/>
      <c r="AL29" s="113"/>
      <c r="AM29" s="113"/>
      <c r="AN29" s="113"/>
      <c r="AR29" s="173"/>
      <c r="AT29" s="633" t="s">
        <v>244</v>
      </c>
      <c r="AY29" s="215"/>
      <c r="AZ29" s="173"/>
      <c r="BE29" s="633"/>
      <c r="BF29" s="173"/>
      <c r="BG29" s="173"/>
      <c r="BS29" s="207"/>
      <c r="BT29" s="113"/>
      <c r="BU29" s="113"/>
      <c r="BY29" s="215" t="s">
        <v>90</v>
      </c>
      <c r="CA29" s="228"/>
      <c r="CW29" s="113"/>
      <c r="CY29" s="113"/>
      <c r="DC29" s="219"/>
      <c r="DF29" s="113"/>
      <c r="DH29" s="113"/>
      <c r="DI29" s="187"/>
      <c r="DJ29" s="173"/>
      <c r="DK29" s="173"/>
      <c r="DL29" s="219"/>
      <c r="DM29" s="219"/>
      <c r="DN29" s="253"/>
      <c r="DO29" s="173"/>
      <c r="DP29" s="219"/>
      <c r="DQ29" s="256"/>
      <c r="DR29" s="173"/>
      <c r="DS29" s="173"/>
      <c r="DT29" s="173"/>
      <c r="DU29" s="257"/>
      <c r="DV29" s="173"/>
      <c r="DY29" s="218"/>
      <c r="DZ29" s="609" t="s">
        <v>119</v>
      </c>
      <c r="EA29" s="249"/>
      <c r="EE29" s="229"/>
      <c r="EG29" s="218"/>
      <c r="EM29" s="173"/>
      <c r="ER29" s="187" t="s">
        <v>81</v>
      </c>
      <c r="ES29" s="247"/>
      <c r="FB29" s="218">
        <v>19</v>
      </c>
      <c r="FC29" s="218">
        <v>20</v>
      </c>
      <c r="FH29" s="218">
        <v>21</v>
      </c>
      <c r="FQ29" s="187" t="s">
        <v>94</v>
      </c>
      <c r="FR29" s="173"/>
      <c r="FS29" s="173"/>
      <c r="FT29" s="254" t="s">
        <v>113</v>
      </c>
    </row>
    <row r="30" spans="2:179" ht="18" customHeight="1">
      <c r="B30" s="173"/>
      <c r="D30" s="173"/>
      <c r="E30" s="173"/>
      <c r="H30" s="203"/>
      <c r="J30" s="217"/>
      <c r="K30" s="238"/>
      <c r="L30" s="238"/>
      <c r="N30" s="207"/>
      <c r="Y30" s="219"/>
      <c r="AI30" s="113"/>
      <c r="AJ30" s="113"/>
      <c r="AM30" s="113"/>
      <c r="AQ30" s="251"/>
      <c r="AR30" s="173"/>
      <c r="AU30" s="656" t="s">
        <v>248</v>
      </c>
      <c r="AW30" s="173"/>
      <c r="AX30" s="173"/>
      <c r="AY30" s="255"/>
      <c r="AZ30" s="173"/>
      <c r="BC30" s="219"/>
      <c r="BE30" s="249"/>
      <c r="BK30" s="189" t="s">
        <v>80</v>
      </c>
      <c r="BL30" s="188"/>
      <c r="CA30" s="113"/>
      <c r="CN30" s="173"/>
      <c r="CO30" s="173"/>
      <c r="CP30" s="173"/>
      <c r="CT30" s="225"/>
      <c r="DC30" s="220"/>
      <c r="DJ30" s="618" t="s">
        <v>250</v>
      </c>
      <c r="DL30" s="173"/>
      <c r="DM30" s="173"/>
      <c r="DN30" s="259"/>
      <c r="DO30" s="173"/>
      <c r="DP30" s="173"/>
      <c r="DQ30" s="173"/>
      <c r="DR30" s="219"/>
      <c r="DS30" s="173"/>
      <c r="DT30" s="219"/>
      <c r="DU30" s="173"/>
      <c r="DV30" s="173"/>
      <c r="DW30" s="173"/>
      <c r="DX30" s="173"/>
      <c r="DY30" s="173"/>
      <c r="DZ30" s="609"/>
      <c r="EC30" s="254"/>
      <c r="EG30" s="187"/>
      <c r="EI30" s="196"/>
      <c r="EJ30" s="196"/>
      <c r="EL30" s="173"/>
      <c r="EM30" s="173"/>
      <c r="ER30" s="113"/>
      <c r="FW30" s="255" t="s">
        <v>59</v>
      </c>
    </row>
    <row r="31" spans="2:180" ht="18" customHeight="1">
      <c r="B31" s="224"/>
      <c r="G31" s="113"/>
      <c r="H31" s="254"/>
      <c r="U31" s="218"/>
      <c r="V31" s="215"/>
      <c r="AK31" s="113"/>
      <c r="AQ31" s="113"/>
      <c r="AR31" s="173"/>
      <c r="AU31" s="222"/>
      <c r="AW31" s="220"/>
      <c r="AX31" s="173"/>
      <c r="AY31" s="222"/>
      <c r="AZ31" s="173"/>
      <c r="BA31" s="113"/>
      <c r="BC31" s="113"/>
      <c r="BD31" s="113"/>
      <c r="BG31" s="254"/>
      <c r="BI31" s="113"/>
      <c r="BK31" s="113"/>
      <c r="BL31" s="113"/>
      <c r="BP31" s="220"/>
      <c r="BR31" s="113"/>
      <c r="BS31" s="113"/>
      <c r="BW31" s="219"/>
      <c r="CA31" s="238"/>
      <c r="CB31" s="113"/>
      <c r="CH31" s="113"/>
      <c r="CO31" s="219"/>
      <c r="CT31" s="260"/>
      <c r="DD31" s="113"/>
      <c r="DE31" s="113"/>
      <c r="DM31" s="218"/>
      <c r="DO31" s="205"/>
      <c r="DT31" s="113"/>
      <c r="DW31" s="261"/>
      <c r="DX31" s="173"/>
      <c r="DY31" s="173"/>
      <c r="DZ31" s="173"/>
      <c r="EA31" s="609"/>
      <c r="ED31" s="173"/>
      <c r="EE31" s="262"/>
      <c r="EG31" s="173"/>
      <c r="EH31" s="219"/>
      <c r="EI31" s="219"/>
      <c r="EJ31" s="219"/>
      <c r="EK31" s="173"/>
      <c r="EL31" s="113"/>
      <c r="EM31" s="173"/>
      <c r="EN31" s="263"/>
      <c r="EP31" s="217"/>
      <c r="ER31" s="113"/>
      <c r="ES31" s="113"/>
      <c r="FQ31" s="113"/>
      <c r="FW31" s="222"/>
      <c r="FX31" s="241"/>
    </row>
    <row r="32" spans="1:180" ht="18" customHeight="1">
      <c r="A32" s="113"/>
      <c r="C32" s="249" t="s">
        <v>95</v>
      </c>
      <c r="G32" s="218">
        <v>1</v>
      </c>
      <c r="H32" s="254"/>
      <c r="R32" s="113"/>
      <c r="S32" s="113"/>
      <c r="T32" s="113"/>
      <c r="U32" s="113"/>
      <c r="V32" s="113"/>
      <c r="Z32" s="226"/>
      <c r="AA32" s="113"/>
      <c r="AC32" s="113"/>
      <c r="AN32" s="113"/>
      <c r="AQ32" s="218">
        <v>8</v>
      </c>
      <c r="AR32" s="219"/>
      <c r="AT32" s="633" t="s">
        <v>245</v>
      </c>
      <c r="AU32" s="173"/>
      <c r="AW32" s="113"/>
      <c r="AZ32" s="657" t="s">
        <v>222</v>
      </c>
      <c r="BA32" s="238"/>
      <c r="BD32" s="218"/>
      <c r="BE32" s="633"/>
      <c r="BF32" s="173"/>
      <c r="BG32" s="173"/>
      <c r="BK32" s="238"/>
      <c r="BL32" s="113"/>
      <c r="BM32" s="113"/>
      <c r="BQ32" s="219"/>
      <c r="BR32" s="218">
        <v>9</v>
      </c>
      <c r="BS32" s="113"/>
      <c r="BU32" s="226"/>
      <c r="BY32" s="239"/>
      <c r="CB32" s="218"/>
      <c r="CE32" s="264"/>
      <c r="CH32" s="218"/>
      <c r="CU32" s="187"/>
      <c r="DE32" s="207" t="s">
        <v>118</v>
      </c>
      <c r="DI32" s="226"/>
      <c r="DJ32" s="173"/>
      <c r="DK32" s="173"/>
      <c r="DL32" s="113"/>
      <c r="DO32" s="205"/>
      <c r="DP32" s="113"/>
      <c r="DQ32" s="113"/>
      <c r="DR32" s="220"/>
      <c r="DT32" s="218"/>
      <c r="DZ32" s="609" t="s">
        <v>15</v>
      </c>
      <c r="EA32" s="113"/>
      <c r="EB32" s="173"/>
      <c r="ED32" s="173"/>
      <c r="EE32" s="253"/>
      <c r="EG32" s="265"/>
      <c r="EH32" s="173"/>
      <c r="EI32" s="265"/>
      <c r="EJ32" s="173"/>
      <c r="EK32" s="173"/>
      <c r="EL32" s="196"/>
      <c r="EM32" s="173"/>
      <c r="EN32" s="266"/>
      <c r="ER32" s="218">
        <v>16</v>
      </c>
      <c r="ES32" s="218">
        <v>17</v>
      </c>
      <c r="ET32" s="224"/>
      <c r="FQ32" s="218">
        <v>23</v>
      </c>
      <c r="FX32" s="241"/>
    </row>
    <row r="33" spans="5:177" ht="18" customHeight="1">
      <c r="E33" s="254" t="s">
        <v>8</v>
      </c>
      <c r="Q33" s="218"/>
      <c r="R33" s="218"/>
      <c r="AB33" s="189"/>
      <c r="AQ33" s="113"/>
      <c r="AR33" s="173"/>
      <c r="AZ33" s="657" t="s">
        <v>223</v>
      </c>
      <c r="BE33" s="113"/>
      <c r="BF33" s="173"/>
      <c r="BJ33" s="223"/>
      <c r="BK33" s="189" t="s">
        <v>84</v>
      </c>
      <c r="BL33" s="238"/>
      <c r="BM33" s="238"/>
      <c r="BW33" s="636"/>
      <c r="BX33" s="173"/>
      <c r="BY33" s="637"/>
      <c r="CA33" s="240"/>
      <c r="CI33" s="215"/>
      <c r="CK33" s="218"/>
      <c r="CU33" s="218"/>
      <c r="CV33" s="218"/>
      <c r="CY33" s="240"/>
      <c r="DD33" s="205"/>
      <c r="DE33" s="267"/>
      <c r="DJ33" s="618" t="s">
        <v>251</v>
      </c>
      <c r="DO33" s="205"/>
      <c r="DU33" s="113"/>
      <c r="DW33" s="215"/>
      <c r="DZ33" s="609"/>
      <c r="EA33" s="173"/>
      <c r="EB33" s="173"/>
      <c r="EC33" s="173"/>
      <c r="ED33" s="173"/>
      <c r="EE33" s="219"/>
      <c r="EF33" s="173"/>
      <c r="EG33" s="173"/>
      <c r="EH33" s="173"/>
      <c r="EI33" s="173"/>
      <c r="EJ33" s="173"/>
      <c r="EK33" s="173"/>
      <c r="EL33" s="113"/>
      <c r="EM33" s="173"/>
      <c r="EN33" s="173"/>
      <c r="EO33" s="173"/>
      <c r="FG33" s="217" t="s">
        <v>93</v>
      </c>
      <c r="FU33" s="607" t="s">
        <v>114</v>
      </c>
    </row>
    <row r="34" spans="6:148" ht="18" customHeight="1">
      <c r="F34" s="113"/>
      <c r="G34" s="189" t="s">
        <v>13</v>
      </c>
      <c r="I34" s="223"/>
      <c r="Q34" s="113"/>
      <c r="R34" s="113"/>
      <c r="AO34" s="113"/>
      <c r="AP34" s="113"/>
      <c r="AQ34" s="113"/>
      <c r="AR34" s="173"/>
      <c r="AS34" s="173"/>
      <c r="BD34" s="189"/>
      <c r="BE34" s="238"/>
      <c r="BF34" s="113"/>
      <c r="BO34" s="113"/>
      <c r="BW34" s="256"/>
      <c r="BX34" s="173"/>
      <c r="BY34" s="219"/>
      <c r="CA34" s="173"/>
      <c r="CB34" s="113"/>
      <c r="CH34" s="113"/>
      <c r="CI34" s="187"/>
      <c r="CU34" s="113"/>
      <c r="CV34" s="113"/>
      <c r="DA34" s="113"/>
      <c r="DD34" s="113"/>
      <c r="DE34" s="268"/>
      <c r="DM34" s="219"/>
      <c r="DZ34" s="219"/>
      <c r="EA34" s="219"/>
      <c r="EC34" s="173"/>
      <c r="ED34" s="173"/>
      <c r="EE34" s="173"/>
      <c r="EF34" s="113"/>
      <c r="EG34" s="173"/>
      <c r="EH34" s="219"/>
      <c r="EI34" s="219"/>
      <c r="EJ34" s="219"/>
      <c r="EK34" s="219"/>
      <c r="EN34" s="173"/>
      <c r="EO34" s="173"/>
      <c r="EP34" s="224"/>
      <c r="ER34" s="241"/>
    </row>
    <row r="35" spans="6:179" ht="18" customHeight="1">
      <c r="F35" s="217"/>
      <c r="Q35" s="113"/>
      <c r="R35" s="113"/>
      <c r="S35" s="113"/>
      <c r="U35" s="113"/>
      <c r="V35" s="113"/>
      <c r="Y35" s="223"/>
      <c r="Z35" s="226"/>
      <c r="AB35" s="113"/>
      <c r="AC35" s="113"/>
      <c r="AH35" s="113"/>
      <c r="AI35" s="113"/>
      <c r="AL35" s="113"/>
      <c r="AP35" s="218"/>
      <c r="AQ35" s="113"/>
      <c r="AR35" s="219"/>
      <c r="AS35" s="113"/>
      <c r="BA35" s="219"/>
      <c r="BF35" s="238"/>
      <c r="BO35" s="218"/>
      <c r="CD35" s="269"/>
      <c r="CH35" s="218"/>
      <c r="CU35" s="218"/>
      <c r="CW35" s="247"/>
      <c r="DA35" s="218">
        <v>11</v>
      </c>
      <c r="DD35" s="205"/>
      <c r="DE35" s="187" t="s">
        <v>88</v>
      </c>
      <c r="DY35" s="650"/>
      <c r="EA35" s="173"/>
      <c r="ED35" s="173"/>
      <c r="EE35" s="173"/>
      <c r="EF35" s="218">
        <v>13</v>
      </c>
      <c r="EG35" s="173"/>
      <c r="EH35" s="219"/>
      <c r="EI35" s="173"/>
      <c r="EJ35" s="173"/>
      <c r="EK35" s="173"/>
      <c r="EN35" s="173"/>
      <c r="ER35" s="241"/>
      <c r="ES35" s="222"/>
      <c r="FW35" s="255"/>
    </row>
    <row r="36" spans="2:149" ht="18" customHeight="1">
      <c r="B36" s="113"/>
      <c r="D36" s="235"/>
      <c r="N36" s="113"/>
      <c r="R36" s="217"/>
      <c r="AO36" s="113"/>
      <c r="AQ36" s="215"/>
      <c r="AU36" s="173"/>
      <c r="AW36" s="226"/>
      <c r="BG36" s="113"/>
      <c r="BW36" s="240"/>
      <c r="BZ36" s="113"/>
      <c r="CD36" s="113"/>
      <c r="CI36" s="113"/>
      <c r="CK36" s="215"/>
      <c r="CO36" s="113"/>
      <c r="DD36" s="205"/>
      <c r="DE36" s="267"/>
      <c r="DY36" s="633" t="s">
        <v>120</v>
      </c>
      <c r="DZ36" s="173"/>
      <c r="EA36" s="239"/>
      <c r="EB36" s="173"/>
      <c r="EC36" s="173"/>
      <c r="ED36" s="173"/>
      <c r="EE36" s="219"/>
      <c r="EF36" s="173"/>
      <c r="EG36" s="173"/>
      <c r="EH36" s="173"/>
      <c r="EI36" s="173"/>
      <c r="EJ36" s="173"/>
      <c r="EK36" s="173"/>
      <c r="EL36" s="173"/>
      <c r="EM36" s="173"/>
      <c r="EN36" s="173"/>
      <c r="EO36" s="173"/>
      <c r="EP36" s="173"/>
      <c r="EQ36" s="173"/>
      <c r="ER36" s="241"/>
      <c r="ES36" s="173"/>
    </row>
    <row r="37" spans="2:149" ht="18" customHeight="1">
      <c r="B37" s="205"/>
      <c r="N37" s="218"/>
      <c r="P37" s="113"/>
      <c r="AA37" s="113"/>
      <c r="AB37" s="113"/>
      <c r="AC37" s="113"/>
      <c r="AF37" s="113"/>
      <c r="AR37" s="173"/>
      <c r="AS37" s="113"/>
      <c r="AU37" s="173"/>
      <c r="BG37" s="238"/>
      <c r="BP37" s="173"/>
      <c r="BS37" s="113"/>
      <c r="BY37" s="635" t="s">
        <v>83</v>
      </c>
      <c r="BZ37" s="218"/>
      <c r="CI37" s="218"/>
      <c r="CK37" s="219"/>
      <c r="CO37" s="219"/>
      <c r="CR37" s="113"/>
      <c r="CS37" s="113"/>
      <c r="DA37" s="239" t="s">
        <v>121</v>
      </c>
      <c r="DD37" s="113"/>
      <c r="DE37" s="268"/>
      <c r="DH37" s="113"/>
      <c r="DM37" s="113"/>
      <c r="DP37" s="113"/>
      <c r="DZ37" s="173"/>
      <c r="EA37" s="173"/>
      <c r="EB37" s="173"/>
      <c r="EC37" s="219"/>
      <c r="ED37" s="173"/>
      <c r="EE37" s="173"/>
      <c r="EF37" s="173"/>
      <c r="EG37" s="173"/>
      <c r="EH37" s="173"/>
      <c r="EI37" s="173"/>
      <c r="EJ37" s="173"/>
      <c r="EK37" s="173"/>
      <c r="EL37" s="173"/>
      <c r="EM37" s="173"/>
      <c r="EN37" s="173"/>
      <c r="EO37" s="173"/>
      <c r="EP37" s="251"/>
      <c r="EQ37" s="251"/>
      <c r="ER37" s="241"/>
      <c r="ES37" s="173"/>
    </row>
    <row r="38" spans="2:149" ht="18" customHeight="1">
      <c r="B38" s="205"/>
      <c r="D38" s="255"/>
      <c r="P38" s="218"/>
      <c r="AJ38" s="218"/>
      <c r="AK38" s="113"/>
      <c r="AL38" s="113"/>
      <c r="AS38" s="218"/>
      <c r="AV38" s="113"/>
      <c r="BA38" s="113"/>
      <c r="BC38" s="219"/>
      <c r="BG38" s="219"/>
      <c r="BK38" s="218"/>
      <c r="BS38" s="218"/>
      <c r="BW38" s="219"/>
      <c r="CC38" s="215"/>
      <c r="CD38" s="270"/>
      <c r="CJ38" s="113"/>
      <c r="CM38" s="215"/>
      <c r="CR38" s="218"/>
      <c r="CS38" s="218"/>
      <c r="CW38" s="223"/>
      <c r="DD38" s="205"/>
      <c r="DE38" s="612" t="s">
        <v>106</v>
      </c>
      <c r="DF38" s="113"/>
      <c r="DG38" s="113"/>
      <c r="DH38" s="218"/>
      <c r="DR38" s="220"/>
      <c r="DS38" s="113"/>
      <c r="DT38" s="113"/>
      <c r="DU38" s="113"/>
      <c r="DV38" s="113"/>
      <c r="DW38" s="279">
        <v>388.294</v>
      </c>
      <c r="DY38" s="219"/>
      <c r="EK38" s="173"/>
      <c r="EL38" s="173"/>
      <c r="EM38" s="173"/>
      <c r="EN38" s="271"/>
      <c r="EO38" s="173"/>
      <c r="EP38" s="272"/>
      <c r="EQ38" s="173"/>
      <c r="ER38" s="273"/>
      <c r="ES38" s="173"/>
    </row>
    <row r="39" spans="2:149" ht="18" customHeight="1">
      <c r="B39" s="113"/>
      <c r="AJ39" s="218"/>
      <c r="AY39" s="226"/>
      <c r="BA39" s="113"/>
      <c r="BT39" s="218"/>
      <c r="BY39" s="219"/>
      <c r="BZ39" s="240"/>
      <c r="DE39" s="113"/>
      <c r="DT39" s="113"/>
      <c r="DW39" s="239"/>
      <c r="DX39" s="173"/>
      <c r="EK39" s="173"/>
      <c r="EL39" s="173"/>
      <c r="EM39" s="173"/>
      <c r="EN39" s="173"/>
      <c r="EO39" s="173"/>
      <c r="EP39" s="173"/>
      <c r="EQ39" s="173"/>
      <c r="ER39" s="173"/>
      <c r="ES39" s="173"/>
    </row>
    <row r="40" spans="30:149" ht="18" customHeight="1">
      <c r="AD40" s="113"/>
      <c r="AG40" s="113"/>
      <c r="AN40" s="113"/>
      <c r="AO40" s="113"/>
      <c r="AR40" s="173"/>
      <c r="AS40" s="173"/>
      <c r="AT40" s="173"/>
      <c r="AV40" s="113"/>
      <c r="AW40" s="173"/>
      <c r="AX40" s="173"/>
      <c r="AY40" s="173"/>
      <c r="AZ40" s="173"/>
      <c r="BM40" s="219"/>
      <c r="BS40" s="239"/>
      <c r="BT40" s="113"/>
      <c r="BX40" s="113"/>
      <c r="CA40" s="113"/>
      <c r="CC40" s="274"/>
      <c r="CI40" s="113"/>
      <c r="CK40" s="219"/>
      <c r="CP40" s="113"/>
      <c r="CT40" s="275"/>
      <c r="CU40" s="113"/>
      <c r="CW40" s="113"/>
      <c r="CY40" s="113"/>
      <c r="DD40" s="263"/>
      <c r="DE40" s="208"/>
      <c r="DK40" s="113"/>
      <c r="DL40" s="113"/>
      <c r="DO40" s="113"/>
      <c r="DZ40" s="181" t="s">
        <v>47</v>
      </c>
      <c r="EK40" s="173"/>
      <c r="EL40" s="173"/>
      <c r="EM40" s="173"/>
      <c r="EN40" s="173"/>
      <c r="EO40" s="173"/>
      <c r="EP40" s="173"/>
      <c r="EQ40" s="173"/>
      <c r="ER40" s="173"/>
      <c r="ES40" s="173"/>
    </row>
    <row r="41" spans="9:149" ht="18" customHeight="1">
      <c r="I41" s="113"/>
      <c r="AC41" s="113"/>
      <c r="AD41" s="113"/>
      <c r="AG41" s="276"/>
      <c r="AH41" s="113"/>
      <c r="AJ41" s="113"/>
      <c r="AP41" s="113"/>
      <c r="AQ41" s="113"/>
      <c r="AR41" s="113"/>
      <c r="AS41" s="113"/>
      <c r="AV41" s="218"/>
      <c r="AW41" s="113"/>
      <c r="BC41" s="217"/>
      <c r="BK41" s="189"/>
      <c r="BN41" s="113"/>
      <c r="BQ41" s="206"/>
      <c r="BR41" s="113"/>
      <c r="BS41" s="113"/>
      <c r="BW41" s="219"/>
      <c r="BX41" s="218"/>
      <c r="CA41" s="218"/>
      <c r="CC41" s="226"/>
      <c r="CH41" s="113"/>
      <c r="CM41" s="113"/>
      <c r="CP41" s="218"/>
      <c r="CR41" s="113"/>
      <c r="CW41" s="208"/>
      <c r="DF41" s="113"/>
      <c r="DL41" s="218"/>
      <c r="DN41" s="113"/>
      <c r="DY41" s="206" t="s">
        <v>92</v>
      </c>
      <c r="EK41" s="173"/>
      <c r="EL41" s="173"/>
      <c r="EM41" s="173"/>
      <c r="EN41" s="173"/>
      <c r="EO41" s="173"/>
      <c r="EP41" s="173"/>
      <c r="EQ41" s="173"/>
      <c r="ER41" s="173"/>
      <c r="ES41" s="173"/>
    </row>
    <row r="42" spans="37:127" ht="18" customHeight="1">
      <c r="AK42" s="113"/>
      <c r="AL42" s="113"/>
      <c r="AQ42" s="113"/>
      <c r="AR42" s="219"/>
      <c r="BS42" s="113"/>
      <c r="BT42" s="113"/>
      <c r="BZ42" s="240"/>
      <c r="CA42" s="277"/>
      <c r="CE42" s="218"/>
      <c r="CG42" s="113"/>
      <c r="CH42" s="218"/>
      <c r="CK42" s="113"/>
      <c r="CT42" s="219"/>
      <c r="DK42" s="263" t="s">
        <v>266</v>
      </c>
      <c r="DL42" s="113"/>
      <c r="DV42" s="113"/>
      <c r="DW42" s="189"/>
    </row>
    <row r="43" spans="2:117" ht="18" customHeight="1">
      <c r="B43" s="224"/>
      <c r="I43" s="218"/>
      <c r="AC43" s="113"/>
      <c r="AD43" s="113"/>
      <c r="AG43" s="113"/>
      <c r="AH43" s="113"/>
      <c r="BA43" s="219"/>
      <c r="BG43" s="278"/>
      <c r="BR43" s="258"/>
      <c r="BT43" s="218"/>
      <c r="CC43" s="113"/>
      <c r="CK43" s="219"/>
      <c r="CO43" s="113"/>
      <c r="DG43" s="240"/>
      <c r="DI43" s="220"/>
      <c r="DL43" s="247"/>
      <c r="DM43" s="113"/>
    </row>
    <row r="44" spans="6:117" ht="18" customHeight="1">
      <c r="F44" s="280"/>
      <c r="I44" s="113"/>
      <c r="AI44" s="113"/>
      <c r="AY44" s="264"/>
      <c r="BK44" s="189"/>
      <c r="BQ44" s="206"/>
      <c r="BW44" s="113"/>
      <c r="CC44" s="218"/>
      <c r="CG44" s="246"/>
      <c r="DA44" s="285">
        <v>387.991</v>
      </c>
      <c r="DE44" s="207"/>
      <c r="DI44" s="278"/>
      <c r="DM44" s="218"/>
    </row>
    <row r="45" spans="3:148" ht="18" customHeight="1">
      <c r="C45" s="281"/>
      <c r="S45" s="123"/>
      <c r="T45" s="123"/>
      <c r="U45" s="123"/>
      <c r="Y45" s="282"/>
      <c r="BD45" s="113"/>
      <c r="BJ45" s="123"/>
      <c r="BK45" s="123"/>
      <c r="BL45" s="123"/>
      <c r="BM45" s="123"/>
      <c r="BN45" s="123"/>
      <c r="BO45" s="123"/>
      <c r="BP45" s="123"/>
      <c r="BQ45" s="123"/>
      <c r="BR45" s="123"/>
      <c r="BT45" s="188"/>
      <c r="BY45" s="123"/>
      <c r="CB45" s="113"/>
      <c r="CN45" s="242"/>
      <c r="CO45" s="217"/>
      <c r="CP45" s="113"/>
      <c r="DH45" s="239"/>
      <c r="DQ45" s="113"/>
      <c r="DZ45" s="123"/>
      <c r="EB45" s="123"/>
      <c r="EC45" s="123"/>
      <c r="ED45" s="123"/>
      <c r="EE45" s="123"/>
      <c r="EF45" s="123"/>
      <c r="EG45" s="123"/>
      <c r="EH45" s="123"/>
      <c r="EI45" s="123"/>
      <c r="EJ45" s="123"/>
      <c r="EK45" s="123"/>
      <c r="EL45" s="123"/>
      <c r="EM45" s="123"/>
      <c r="EN45" s="123"/>
      <c r="EO45" s="123"/>
      <c r="EP45" s="123"/>
      <c r="EQ45" s="123"/>
      <c r="ER45" s="123"/>
    </row>
    <row r="46" spans="19:178" ht="18" customHeight="1">
      <c r="S46" s="123"/>
      <c r="T46" s="123"/>
      <c r="U46" s="123"/>
      <c r="W46" s="282"/>
      <c r="BO46" s="123"/>
      <c r="BP46" s="123"/>
      <c r="BQ46" s="123"/>
      <c r="BR46" s="123"/>
      <c r="BS46" s="123"/>
      <c r="BT46" s="123"/>
      <c r="BU46" s="123"/>
      <c r="BV46" s="123"/>
      <c r="BW46" s="123"/>
      <c r="BX46" s="123"/>
      <c r="BY46" s="123"/>
      <c r="CB46" s="208"/>
      <c r="CG46" s="113"/>
      <c r="CH46" s="113"/>
      <c r="CI46" s="113"/>
      <c r="CU46" s="113"/>
      <c r="CV46" s="113"/>
      <c r="CW46" s="113"/>
      <c r="CZ46" s="283"/>
      <c r="DA46" s="275"/>
      <c r="DG46" s="208"/>
      <c r="DH46" s="113"/>
      <c r="DI46" s="258"/>
      <c r="EC46" s="123"/>
      <c r="ED46" s="123"/>
      <c r="EE46" s="123"/>
      <c r="EF46" s="123"/>
      <c r="EG46" s="123"/>
      <c r="EH46" s="123"/>
      <c r="EI46" s="123"/>
      <c r="EJ46" s="123"/>
      <c r="EK46" s="123"/>
      <c r="EL46" s="123"/>
      <c r="EM46" s="123"/>
      <c r="EN46" s="123"/>
      <c r="EO46" s="123"/>
      <c r="EP46" s="123"/>
      <c r="EQ46" s="284"/>
      <c r="ER46" s="123"/>
      <c r="FF46" s="123"/>
      <c r="FG46" s="123"/>
      <c r="FH46" s="123"/>
      <c r="FI46" s="123"/>
      <c r="FJ46" s="123"/>
      <c r="FK46" s="123"/>
      <c r="FL46" s="123"/>
      <c r="FM46" s="123"/>
      <c r="FN46" s="123"/>
      <c r="FO46" s="123"/>
      <c r="FP46" s="123"/>
      <c r="FQ46" s="123"/>
      <c r="FR46" s="123"/>
      <c r="FS46" s="123"/>
      <c r="FT46" s="123"/>
      <c r="FU46" s="123"/>
      <c r="FV46" s="123"/>
    </row>
    <row r="47" spans="2:178" ht="18" customHeight="1">
      <c r="B47"/>
      <c r="C47"/>
      <c r="D47"/>
      <c r="E47"/>
      <c r="F47"/>
      <c r="G47"/>
      <c r="H47"/>
      <c r="I47"/>
      <c r="J47"/>
      <c r="K47" s="313"/>
      <c r="L47"/>
      <c r="M47"/>
      <c r="N47"/>
      <c r="O47"/>
      <c r="P47"/>
      <c r="Q47"/>
      <c r="R47"/>
      <c r="S47" s="123"/>
      <c r="T47" s="123"/>
      <c r="U47" s="123"/>
      <c r="V47" s="123"/>
      <c r="BI47" s="230"/>
      <c r="BR47" s="123"/>
      <c r="BS47" s="189"/>
      <c r="BT47" s="123"/>
      <c r="BU47" s="123"/>
      <c r="BV47" s="123"/>
      <c r="BW47" s="123"/>
      <c r="BX47" s="123"/>
      <c r="BY47" s="123"/>
      <c r="CL47" s="219"/>
      <c r="CM47" s="217"/>
      <c r="DG47" s="217"/>
      <c r="DH47" s="208"/>
      <c r="DS47" s="113"/>
      <c r="EC47" s="123"/>
      <c r="ED47" s="123"/>
      <c r="EE47" s="123"/>
      <c r="EF47"/>
      <c r="EG47"/>
      <c r="EH47" s="313"/>
      <c r="EI47" s="313"/>
      <c r="EJ47" s="313"/>
      <c r="EK47" s="313"/>
      <c r="EL47" s="313"/>
      <c r="EM47" s="313"/>
      <c r="EN47" s="313"/>
      <c r="EO47" s="394"/>
      <c r="EP47"/>
      <c r="EQ47"/>
      <c r="ER47" s="123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</row>
    <row r="48" spans="2:178" ht="21" customHeight="1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 s="129"/>
      <c r="T48" s="143"/>
      <c r="U48" s="143"/>
      <c r="V48" s="173"/>
      <c r="W48" s="173"/>
      <c r="X48" s="173"/>
      <c r="Y48" s="173"/>
      <c r="Z48" s="173"/>
      <c r="AA48" s="173"/>
      <c r="AB48" s="173"/>
      <c r="AC48" s="173"/>
      <c r="AN48" s="123"/>
      <c r="AO48" s="123"/>
      <c r="AP48" s="123"/>
      <c r="AQ48" s="123"/>
      <c r="AR48" s="123"/>
      <c r="AS48" s="143"/>
      <c r="AT48" s="143"/>
      <c r="AU48" s="123"/>
      <c r="AV48" s="123"/>
      <c r="AW48" s="123"/>
      <c r="AX48" s="123"/>
      <c r="AY48" s="123"/>
      <c r="AZ48" s="123"/>
      <c r="BA48" s="143"/>
      <c r="BB48" s="143"/>
      <c r="BI48" s="230"/>
      <c r="BR48" s="143"/>
      <c r="BS48" s="129"/>
      <c r="CT48" s="123"/>
      <c r="CU48" s="123"/>
      <c r="CV48" s="123"/>
      <c r="CW48" s="123"/>
      <c r="CX48" s="123"/>
      <c r="DG48" s="189"/>
      <c r="DI48" s="189"/>
      <c r="DR48" s="143"/>
      <c r="DS48" s="286"/>
      <c r="EC48" s="129"/>
      <c r="ED48" s="143"/>
      <c r="EE48" s="143"/>
      <c r="EF48"/>
      <c r="EG48"/>
      <c r="EH48"/>
      <c r="EI48"/>
      <c r="EJ48"/>
      <c r="EK48"/>
      <c r="EL48"/>
      <c r="EM48"/>
      <c r="EN48"/>
      <c r="EO48"/>
      <c r="EP48"/>
      <c r="EQ48"/>
      <c r="ER48" s="143"/>
      <c r="EU48" s="173"/>
      <c r="EV48" s="173"/>
      <c r="EW48" s="173"/>
      <c r="EX48" s="173"/>
      <c r="EY48" s="173"/>
      <c r="EZ48" s="173"/>
      <c r="FA48" s="173"/>
      <c r="FB48" s="173"/>
      <c r="FC48" s="173"/>
      <c r="FF48"/>
      <c r="FG48"/>
      <c r="FH48"/>
      <c r="FI48"/>
      <c r="FJ48"/>
      <c r="FK48"/>
      <c r="FL48"/>
      <c r="FM48" s="313"/>
      <c r="FN48"/>
      <c r="FO48"/>
      <c r="FP48"/>
      <c r="FQ48"/>
      <c r="FR48"/>
      <c r="FS48"/>
      <c r="FT48"/>
      <c r="FU48"/>
      <c r="FV48"/>
    </row>
    <row r="49" spans="2:178" ht="21" customHeight="1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 s="143"/>
      <c r="U49" s="173"/>
      <c r="V49" s="173"/>
      <c r="W49" s="173"/>
      <c r="X49" s="173"/>
      <c r="Y49" s="173"/>
      <c r="Z49" s="173"/>
      <c r="AA49" s="173"/>
      <c r="AB49" s="173"/>
      <c r="AC49" s="173"/>
      <c r="AN49" s="123"/>
      <c r="AO49" s="123"/>
      <c r="AP49" s="123"/>
      <c r="AQ49" s="123"/>
      <c r="AR49" s="123"/>
      <c r="AS49" s="123"/>
      <c r="AT49" s="123"/>
      <c r="AU49" s="123"/>
      <c r="AV49" s="123"/>
      <c r="AW49" s="123"/>
      <c r="AX49" s="123"/>
      <c r="AY49" s="123"/>
      <c r="AZ49" s="123"/>
      <c r="BA49" s="123"/>
      <c r="BB49" s="123"/>
      <c r="BI49" s="230"/>
      <c r="CG49" s="287" t="s">
        <v>37</v>
      </c>
      <c r="CW49" s="113"/>
      <c r="CX49" s="123"/>
      <c r="CZ49" s="230"/>
      <c r="DA49" s="230"/>
      <c r="DB49" s="288"/>
      <c r="DC49" s="230"/>
      <c r="DD49" s="230"/>
      <c r="DE49" s="123"/>
      <c r="DF49" s="123"/>
      <c r="DG49" s="123"/>
      <c r="DH49" s="123"/>
      <c r="DI49" s="123"/>
      <c r="DJ49" s="123"/>
      <c r="DK49" s="123"/>
      <c r="DL49" s="123"/>
      <c r="DM49" s="123"/>
      <c r="DN49" s="123"/>
      <c r="DO49" s="123"/>
      <c r="EF49"/>
      <c r="EG49"/>
      <c r="EH49"/>
      <c r="EI49"/>
      <c r="EJ49"/>
      <c r="EK49"/>
      <c r="EL49"/>
      <c r="EM49"/>
      <c r="EN49"/>
      <c r="EO49"/>
      <c r="EP49"/>
      <c r="EQ49"/>
      <c r="ER49" s="123"/>
      <c r="EU49" s="173"/>
      <c r="EV49" s="173"/>
      <c r="EW49" s="173"/>
      <c r="EX49" s="173"/>
      <c r="EY49" s="173"/>
      <c r="EZ49" s="173"/>
      <c r="FA49" s="173"/>
      <c r="FB49" s="173"/>
      <c r="FC49" s="173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</row>
    <row r="50" spans="2:178" ht="21" customHeight="1" thickBot="1">
      <c r="B50" s="514" t="s">
        <v>0</v>
      </c>
      <c r="C50" s="515" t="s">
        <v>1</v>
      </c>
      <c r="D50" s="515" t="s">
        <v>2</v>
      </c>
      <c r="E50" s="515" t="s">
        <v>3</v>
      </c>
      <c r="F50" s="516" t="s">
        <v>4</v>
      </c>
      <c r="G50" s="517"/>
      <c r="H50" s="515" t="s">
        <v>0</v>
      </c>
      <c r="I50" s="515" t="s">
        <v>1</v>
      </c>
      <c r="J50" s="518" t="s">
        <v>4</v>
      </c>
      <c r="K50" s="519"/>
      <c r="L50" s="515" t="s">
        <v>0</v>
      </c>
      <c r="M50" s="515" t="s">
        <v>1</v>
      </c>
      <c r="N50" s="518" t="s">
        <v>4</v>
      </c>
      <c r="O50" s="519"/>
      <c r="P50" s="515" t="s">
        <v>0</v>
      </c>
      <c r="Q50" s="515" t="s">
        <v>1</v>
      </c>
      <c r="R50" s="520" t="s">
        <v>4</v>
      </c>
      <c r="S50" s="142"/>
      <c r="U50" s="173"/>
      <c r="V50" s="173"/>
      <c r="W50" s="173"/>
      <c r="X50" s="173"/>
      <c r="Y50" s="173"/>
      <c r="Z50" s="173"/>
      <c r="AA50" s="173"/>
      <c r="AB50" s="173"/>
      <c r="AC50" s="173"/>
      <c r="AN50" s="123"/>
      <c r="AO50" s="123"/>
      <c r="AP50" s="123"/>
      <c r="AQ50" s="123"/>
      <c r="AR50" s="123"/>
      <c r="AS50" s="123"/>
      <c r="AT50" s="123"/>
      <c r="AU50" s="123"/>
      <c r="AV50" s="123"/>
      <c r="AW50" s="123"/>
      <c r="AX50" s="123"/>
      <c r="AY50" s="123"/>
      <c r="AZ50" s="123"/>
      <c r="BA50" s="123"/>
      <c r="BB50" s="123"/>
      <c r="BI50" s="230"/>
      <c r="CG50" s="110" t="s">
        <v>38</v>
      </c>
      <c r="CS50" s="285"/>
      <c r="CT50" s="123"/>
      <c r="CU50" s="123"/>
      <c r="CV50" s="123"/>
      <c r="CW50" s="123"/>
      <c r="CX50" s="143"/>
      <c r="CY50" s="143"/>
      <c r="CZ50" s="143"/>
      <c r="DA50" s="129"/>
      <c r="DB50" s="289"/>
      <c r="DC50" s="290"/>
      <c r="DD50" s="290"/>
      <c r="DF50" s="129"/>
      <c r="DG50" s="129"/>
      <c r="DS50" s="616"/>
      <c r="DT50" s="230"/>
      <c r="DU50" s="230"/>
      <c r="DV50" s="230"/>
      <c r="DW50" s="230"/>
      <c r="DX50" s="624"/>
      <c r="DY50" s="230"/>
      <c r="DZ50" s="230"/>
      <c r="EA50" s="230"/>
      <c r="EB50" s="230"/>
      <c r="EC50" s="616"/>
      <c r="EF50" s="574" t="s">
        <v>0</v>
      </c>
      <c r="EG50" s="575" t="s">
        <v>1</v>
      </c>
      <c r="EH50" s="553" t="s">
        <v>2</v>
      </c>
      <c r="EI50" s="515" t="s">
        <v>3</v>
      </c>
      <c r="EJ50" s="576" t="s">
        <v>4</v>
      </c>
      <c r="EK50" s="577"/>
      <c r="EL50" s="578" t="s">
        <v>62</v>
      </c>
      <c r="EM50" s="578"/>
      <c r="EN50" s="578"/>
      <c r="EO50" s="578"/>
      <c r="EP50" s="578"/>
      <c r="EQ50" s="579"/>
      <c r="ER50" s="572"/>
      <c r="EU50" s="173"/>
      <c r="EV50" s="173"/>
      <c r="EW50" s="173"/>
      <c r="EX50" s="173"/>
      <c r="EY50" s="173"/>
      <c r="EZ50" s="173"/>
      <c r="FA50" s="173"/>
      <c r="FB50" s="173"/>
      <c r="FC50" s="173"/>
      <c r="FF50" s="514" t="s">
        <v>0</v>
      </c>
      <c r="FG50" s="515" t="s">
        <v>1</v>
      </c>
      <c r="FH50" s="553" t="s">
        <v>4</v>
      </c>
      <c r="FI50" s="517"/>
      <c r="FJ50" s="515" t="s">
        <v>0</v>
      </c>
      <c r="FK50" s="515" t="s">
        <v>1</v>
      </c>
      <c r="FL50" s="553" t="s">
        <v>4</v>
      </c>
      <c r="FM50" s="517"/>
      <c r="FN50" s="515" t="s">
        <v>0</v>
      </c>
      <c r="FO50" s="515" t="s">
        <v>1</v>
      </c>
      <c r="FP50" s="553" t="s">
        <v>4</v>
      </c>
      <c r="FQ50" s="517"/>
      <c r="FR50" s="515" t="s">
        <v>0</v>
      </c>
      <c r="FS50" s="515" t="s">
        <v>1</v>
      </c>
      <c r="FT50" s="515" t="s">
        <v>2</v>
      </c>
      <c r="FU50" s="515" t="s">
        <v>3</v>
      </c>
      <c r="FV50" s="554" t="s">
        <v>4</v>
      </c>
    </row>
    <row r="51" spans="2:178" ht="21" customHeight="1" thickTop="1">
      <c r="B51" s="521"/>
      <c r="C51" s="522"/>
      <c r="D51" s="522"/>
      <c r="E51" s="522"/>
      <c r="F51" s="479"/>
      <c r="G51" s="522"/>
      <c r="H51" s="479"/>
      <c r="I51" s="522"/>
      <c r="J51" s="479" t="s">
        <v>272</v>
      </c>
      <c r="K51" s="522"/>
      <c r="L51" s="522"/>
      <c r="M51" s="522"/>
      <c r="N51" s="522"/>
      <c r="O51" s="522"/>
      <c r="P51" s="522"/>
      <c r="Q51" s="522"/>
      <c r="R51" s="523"/>
      <c r="S51" s="129"/>
      <c r="V51" s="291"/>
      <c r="W51" s="292"/>
      <c r="X51" s="292"/>
      <c r="Y51" s="293" t="s">
        <v>211</v>
      </c>
      <c r="Z51" s="292"/>
      <c r="AA51" s="292"/>
      <c r="AB51" s="294"/>
      <c r="AN51" s="124"/>
      <c r="AO51" s="124"/>
      <c r="AP51" s="124"/>
      <c r="AQ51" s="375"/>
      <c r="AR51" s="124"/>
      <c r="AS51" s="124"/>
      <c r="AT51" s="124"/>
      <c r="AU51" s="123"/>
      <c r="AV51" s="123"/>
      <c r="AW51" s="123"/>
      <c r="AX51" s="123"/>
      <c r="AY51" s="123"/>
      <c r="AZ51" s="123"/>
      <c r="BA51" s="123"/>
      <c r="BB51" s="123"/>
      <c r="BI51" s="230"/>
      <c r="CG51" s="110" t="s">
        <v>107</v>
      </c>
      <c r="CS51" s="123"/>
      <c r="CT51" s="123"/>
      <c r="CU51" s="142"/>
      <c r="CV51" s="142"/>
      <c r="CW51" s="295"/>
      <c r="CX51" s="295"/>
      <c r="CY51" s="295"/>
      <c r="CZ51" s="295"/>
      <c r="DA51" s="295"/>
      <c r="DB51" s="295"/>
      <c r="DC51" s="295"/>
      <c r="DD51" s="295"/>
      <c r="DE51" s="295"/>
      <c r="DF51" s="295"/>
      <c r="DG51" s="296"/>
      <c r="DS51" s="619"/>
      <c r="DT51" s="230"/>
      <c r="DU51" s="230"/>
      <c r="DV51" s="230"/>
      <c r="DW51" s="230"/>
      <c r="DX51" s="624"/>
      <c r="DY51" s="230"/>
      <c r="DZ51" s="230"/>
      <c r="EA51" s="230"/>
      <c r="EB51" s="230"/>
      <c r="EC51" s="620"/>
      <c r="EF51" s="580"/>
      <c r="EG51" s="581"/>
      <c r="EH51" s="581"/>
      <c r="EI51" s="582"/>
      <c r="EJ51" s="583" t="s">
        <v>219</v>
      </c>
      <c r="EK51" s="583"/>
      <c r="EL51" s="584"/>
      <c r="EM51" s="583"/>
      <c r="EN51" s="585"/>
      <c r="EO51" s="586"/>
      <c r="EP51" s="585"/>
      <c r="EQ51" s="587"/>
      <c r="ER51" s="129"/>
      <c r="EV51" s="291"/>
      <c r="EW51" s="292"/>
      <c r="EX51" s="292"/>
      <c r="EY51" s="293" t="s">
        <v>215</v>
      </c>
      <c r="EZ51" s="292"/>
      <c r="FA51" s="292"/>
      <c r="FB51" s="294"/>
      <c r="FF51" s="555"/>
      <c r="FG51" s="522"/>
      <c r="FH51" s="522"/>
      <c r="FI51" s="522"/>
      <c r="FJ51" s="522"/>
      <c r="FK51" s="522"/>
      <c r="FL51" s="522"/>
      <c r="FM51" s="522"/>
      <c r="FN51" s="479" t="s">
        <v>272</v>
      </c>
      <c r="FO51" s="522"/>
      <c r="FP51" s="479"/>
      <c r="FQ51" s="522"/>
      <c r="FR51" s="479"/>
      <c r="FS51" s="522"/>
      <c r="FT51" s="522"/>
      <c r="FU51" s="522"/>
      <c r="FV51" s="556"/>
    </row>
    <row r="52" spans="2:178" ht="21" customHeight="1" thickBot="1">
      <c r="B52" s="524"/>
      <c r="C52" s="525"/>
      <c r="D52" s="525"/>
      <c r="E52" s="525"/>
      <c r="F52" s="499"/>
      <c r="G52" s="526"/>
      <c r="H52" s="525"/>
      <c r="I52" s="525"/>
      <c r="J52" s="527"/>
      <c r="K52" s="528"/>
      <c r="L52" s="525"/>
      <c r="M52" s="525"/>
      <c r="N52" s="527"/>
      <c r="O52" s="528"/>
      <c r="P52" s="525"/>
      <c r="Q52" s="525"/>
      <c r="R52" s="529"/>
      <c r="S52" s="513"/>
      <c r="V52" s="297"/>
      <c r="W52" s="298" t="s">
        <v>56</v>
      </c>
      <c r="X52" s="151"/>
      <c r="Y52" s="299" t="s">
        <v>35</v>
      </c>
      <c r="Z52" s="150"/>
      <c r="AA52" s="298" t="s">
        <v>57</v>
      </c>
      <c r="AB52" s="300"/>
      <c r="AG52" s="123"/>
      <c r="AH52" s="123"/>
      <c r="AI52" s="123"/>
      <c r="AJ52" s="123"/>
      <c r="AK52" s="123"/>
      <c r="AL52" s="123"/>
      <c r="AM52" s="123"/>
      <c r="AN52" s="124"/>
      <c r="AO52" s="143"/>
      <c r="AP52" s="124"/>
      <c r="AQ52" s="143"/>
      <c r="AR52" s="124"/>
      <c r="AS52" s="143"/>
      <c r="AT52" s="124"/>
      <c r="AU52" s="123"/>
      <c r="AV52" s="124"/>
      <c r="AW52" s="124"/>
      <c r="AX52" s="124"/>
      <c r="AY52" s="375"/>
      <c r="AZ52" s="124"/>
      <c r="BA52" s="124"/>
      <c r="BB52" s="124"/>
      <c r="BI52" s="230"/>
      <c r="CS52" s="124"/>
      <c r="CT52" s="124"/>
      <c r="CU52" s="123"/>
      <c r="CV52" s="123"/>
      <c r="CW52" s="295"/>
      <c r="CX52" s="295"/>
      <c r="CY52" s="295"/>
      <c r="CZ52" s="295"/>
      <c r="DA52" s="295"/>
      <c r="DB52" s="295"/>
      <c r="DC52" s="295"/>
      <c r="DD52" s="295"/>
      <c r="DE52" s="295"/>
      <c r="DF52" s="295"/>
      <c r="DG52" s="296"/>
      <c r="DS52" s="619"/>
      <c r="DT52" s="625"/>
      <c r="DU52" s="625"/>
      <c r="DV52" s="625"/>
      <c r="DW52" s="625"/>
      <c r="DX52" s="625"/>
      <c r="DY52" s="625"/>
      <c r="DZ52" s="625"/>
      <c r="EA52" s="625"/>
      <c r="EB52" s="625"/>
      <c r="EC52" s="620"/>
      <c r="ED52" s="301"/>
      <c r="EE52" s="286"/>
      <c r="EF52" s="605" t="s">
        <v>46</v>
      </c>
      <c r="EG52" s="606">
        <v>388.114</v>
      </c>
      <c r="EH52" s="532"/>
      <c r="EI52" s="533"/>
      <c r="EJ52" s="559" t="s">
        <v>63</v>
      </c>
      <c r="EK52" s="591" t="s">
        <v>217</v>
      </c>
      <c r="EL52" s="315"/>
      <c r="EM52" s="591"/>
      <c r="EN52" s="590"/>
      <c r="EO52" s="591"/>
      <c r="EP52" s="356"/>
      <c r="EQ52" s="592"/>
      <c r="ER52" s="131"/>
      <c r="EV52" s="297"/>
      <c r="EW52" s="298" t="s">
        <v>56</v>
      </c>
      <c r="EX52" s="151"/>
      <c r="EY52" s="299" t="s">
        <v>35</v>
      </c>
      <c r="EZ52" s="150"/>
      <c r="FA52" s="298" t="s">
        <v>57</v>
      </c>
      <c r="FB52" s="300"/>
      <c r="FF52" s="557">
        <v>11</v>
      </c>
      <c r="FG52" s="558">
        <v>387.998</v>
      </c>
      <c r="FH52" s="559" t="s">
        <v>6</v>
      </c>
      <c r="FI52" s="560"/>
      <c r="FJ52" s="561"/>
      <c r="FK52" s="562"/>
      <c r="FL52" s="315"/>
      <c r="FM52" s="526"/>
      <c r="FN52" s="561"/>
      <c r="FO52" s="562"/>
      <c r="FP52" s="315"/>
      <c r="FQ52" s="526"/>
      <c r="FR52" s="525"/>
      <c r="FS52" s="525"/>
      <c r="FT52" s="525"/>
      <c r="FU52" s="525"/>
      <c r="FV52" s="563"/>
    </row>
    <row r="53" spans="2:178" ht="21" customHeight="1" thickTop="1">
      <c r="B53" s="530">
        <v>1</v>
      </c>
      <c r="C53" s="531">
        <v>386.072</v>
      </c>
      <c r="D53" s="532">
        <v>75</v>
      </c>
      <c r="E53" s="533">
        <f>C53+D53*0.001</f>
        <v>386.147</v>
      </c>
      <c r="F53" s="395" t="s">
        <v>6</v>
      </c>
      <c r="G53" s="534"/>
      <c r="H53" s="535">
        <v>4</v>
      </c>
      <c r="I53" s="536">
        <v>386.311</v>
      </c>
      <c r="J53" s="537" t="s">
        <v>6</v>
      </c>
      <c r="K53" s="538"/>
      <c r="L53" s="535">
        <v>6</v>
      </c>
      <c r="M53" s="536">
        <v>386.403</v>
      </c>
      <c r="N53" s="537" t="s">
        <v>6</v>
      </c>
      <c r="O53" s="538"/>
      <c r="P53" s="535">
        <v>8</v>
      </c>
      <c r="Q53" s="536">
        <v>386.556</v>
      </c>
      <c r="R53" s="539" t="s">
        <v>6</v>
      </c>
      <c r="S53" s="513"/>
      <c r="V53" s="165"/>
      <c r="W53" s="167"/>
      <c r="X53" s="166"/>
      <c r="Y53" s="302"/>
      <c r="Z53" s="167"/>
      <c r="AA53" s="167"/>
      <c r="AB53" s="168"/>
      <c r="AG53" s="695"/>
      <c r="AH53" s="695"/>
      <c r="AI53" s="695"/>
      <c r="AJ53" s="695"/>
      <c r="AK53" s="695"/>
      <c r="AL53" s="695"/>
      <c r="AM53" s="695"/>
      <c r="AN53" s="695"/>
      <c r="AO53" s="695"/>
      <c r="AP53" s="695"/>
      <c r="AQ53" s="703"/>
      <c r="AR53" s="124"/>
      <c r="AS53" s="124"/>
      <c r="AT53" s="124"/>
      <c r="AU53" s="123"/>
      <c r="AV53" s="124"/>
      <c r="AW53" s="143"/>
      <c r="AX53" s="124"/>
      <c r="AY53" s="143"/>
      <c r="AZ53" s="124"/>
      <c r="BA53" s="143"/>
      <c r="BB53" s="124"/>
      <c r="BI53" s="230"/>
      <c r="BV53" s="129"/>
      <c r="BX53" s="303"/>
      <c r="BY53" s="304"/>
      <c r="CG53" s="305" t="s">
        <v>39</v>
      </c>
      <c r="CS53" s="143"/>
      <c r="CT53" s="124"/>
      <c r="CU53" s="123"/>
      <c r="CV53" s="123"/>
      <c r="CW53" s="306"/>
      <c r="CX53" s="123"/>
      <c r="CY53" s="123"/>
      <c r="CZ53" s="123"/>
      <c r="DA53" s="123"/>
      <c r="DB53" s="307"/>
      <c r="DC53" s="307"/>
      <c r="DD53" s="307"/>
      <c r="DE53" s="307"/>
      <c r="DF53" s="307"/>
      <c r="DG53" s="308"/>
      <c r="DS53" s="621"/>
      <c r="DT53" s="626"/>
      <c r="DU53" s="626"/>
      <c r="DV53" s="626"/>
      <c r="DW53" s="626"/>
      <c r="DX53" s="627"/>
      <c r="DY53" s="627"/>
      <c r="DZ53" s="627"/>
      <c r="EA53" s="628"/>
      <c r="EB53" s="628"/>
      <c r="EC53" s="622"/>
      <c r="ED53" s="129"/>
      <c r="EE53" s="129"/>
      <c r="EF53" s="557">
        <v>12</v>
      </c>
      <c r="EG53" s="536">
        <v>388.169</v>
      </c>
      <c r="EH53" s="588">
        <v>-51</v>
      </c>
      <c r="EI53" s="589">
        <f>EG53+(EH53/1000)</f>
        <v>388.118</v>
      </c>
      <c r="EJ53" s="559" t="s">
        <v>63</v>
      </c>
      <c r="EK53" s="593" t="s">
        <v>218</v>
      </c>
      <c r="EL53" s="594"/>
      <c r="EM53" s="593"/>
      <c r="EN53" s="594"/>
      <c r="EO53" s="593"/>
      <c r="EP53" s="594"/>
      <c r="EQ53" s="595"/>
      <c r="ER53" s="573"/>
      <c r="EV53" s="165"/>
      <c r="EW53" s="167"/>
      <c r="EX53" s="166"/>
      <c r="EY53" s="302"/>
      <c r="EZ53" s="167"/>
      <c r="FA53" s="167"/>
      <c r="FB53" s="168"/>
      <c r="FF53" s="605" t="s">
        <v>274</v>
      </c>
      <c r="FG53" s="533">
        <v>388.049</v>
      </c>
      <c r="FH53" s="559"/>
      <c r="FI53" s="534"/>
      <c r="FJ53" s="535">
        <v>15</v>
      </c>
      <c r="FK53" s="558">
        <v>388.536</v>
      </c>
      <c r="FL53" s="559" t="s">
        <v>6</v>
      </c>
      <c r="FM53" s="534"/>
      <c r="FN53" s="535">
        <v>18</v>
      </c>
      <c r="FO53" s="558">
        <v>388.658</v>
      </c>
      <c r="FP53" s="559" t="s">
        <v>6</v>
      </c>
      <c r="FQ53" s="534"/>
      <c r="FR53" s="564">
        <v>21</v>
      </c>
      <c r="FS53" s="531">
        <v>388.809</v>
      </c>
      <c r="FT53" s="532">
        <v>69</v>
      </c>
      <c r="FU53" s="533">
        <f>FS53+FT53*0.001</f>
        <v>388.87800000000004</v>
      </c>
      <c r="FV53" s="565" t="s">
        <v>6</v>
      </c>
    </row>
    <row r="54" spans="2:178" ht="21" customHeight="1">
      <c r="B54" s="530">
        <v>2</v>
      </c>
      <c r="C54" s="531">
        <v>386.158</v>
      </c>
      <c r="D54" s="532">
        <v>-75</v>
      </c>
      <c r="E54" s="533">
        <f>C54+D54*0.001</f>
        <v>386.083</v>
      </c>
      <c r="F54" s="395" t="s">
        <v>6</v>
      </c>
      <c r="G54" s="534"/>
      <c r="H54" s="535"/>
      <c r="I54" s="536"/>
      <c r="J54" s="537"/>
      <c r="K54" s="534"/>
      <c r="L54" s="663" t="s">
        <v>252</v>
      </c>
      <c r="M54" s="536">
        <v>386.478</v>
      </c>
      <c r="N54" s="537" t="s">
        <v>6</v>
      </c>
      <c r="O54" s="538"/>
      <c r="P54" s="535">
        <v>9</v>
      </c>
      <c r="Q54" s="536">
        <v>387.526</v>
      </c>
      <c r="R54" s="539" t="s">
        <v>6</v>
      </c>
      <c r="S54" s="513"/>
      <c r="V54" s="165"/>
      <c r="W54" s="511" t="s">
        <v>55</v>
      </c>
      <c r="X54" s="336"/>
      <c r="Y54" s="550" t="s">
        <v>213</v>
      </c>
      <c r="Z54" s="354"/>
      <c r="AA54" s="394" t="s">
        <v>232</v>
      </c>
      <c r="AB54" s="168"/>
      <c r="AG54" s="695"/>
      <c r="AH54" s="695"/>
      <c r="AI54" s="695"/>
      <c r="AJ54" s="695"/>
      <c r="AK54" s="695"/>
      <c r="AL54" s="695"/>
      <c r="AM54" s="695"/>
      <c r="AN54" s="695"/>
      <c r="AO54" s="695"/>
      <c r="AP54" s="695"/>
      <c r="AQ54" s="703"/>
      <c r="AR54" s="124"/>
      <c r="AS54" s="143"/>
      <c r="AT54" s="124"/>
      <c r="AU54" s="123"/>
      <c r="AV54" s="124"/>
      <c r="AW54" s="143"/>
      <c r="AX54" s="124"/>
      <c r="AY54" s="552"/>
      <c r="AZ54" s="124"/>
      <c r="BA54" s="143"/>
      <c r="BB54" s="124"/>
      <c r="BI54" s="230"/>
      <c r="BV54" s="129"/>
      <c r="BX54" s="303"/>
      <c r="BY54" s="304"/>
      <c r="CG54" s="110" t="s">
        <v>108</v>
      </c>
      <c r="CS54" s="124"/>
      <c r="CT54" s="124"/>
      <c r="CU54" s="142"/>
      <c r="CV54" s="123"/>
      <c r="CW54" s="306"/>
      <c r="CX54" s="123"/>
      <c r="CY54" s="123"/>
      <c r="CZ54" s="123"/>
      <c r="DA54" s="123"/>
      <c r="DB54" s="307"/>
      <c r="DC54" s="307"/>
      <c r="DD54" s="307"/>
      <c r="DE54" s="307"/>
      <c r="DF54" s="307"/>
      <c r="DG54" s="309"/>
      <c r="DS54" s="621"/>
      <c r="DT54" s="629"/>
      <c r="DU54" s="629"/>
      <c r="DV54" s="629"/>
      <c r="DW54" s="629"/>
      <c r="DX54" s="627"/>
      <c r="DY54" s="627"/>
      <c r="DZ54" s="627"/>
      <c r="EA54" s="630"/>
      <c r="EB54" s="630"/>
      <c r="EC54" s="623"/>
      <c r="ED54" s="131"/>
      <c r="EE54" s="123"/>
      <c r="EF54" s="605" t="s">
        <v>47</v>
      </c>
      <c r="EG54" s="606">
        <v>388.346</v>
      </c>
      <c r="EH54" s="532"/>
      <c r="EI54" s="533"/>
      <c r="EJ54" s="559" t="s">
        <v>6</v>
      </c>
      <c r="EK54" s="591" t="s">
        <v>220</v>
      </c>
      <c r="EL54" s="594"/>
      <c r="EM54" s="593"/>
      <c r="EN54" s="594"/>
      <c r="EO54" s="593"/>
      <c r="EP54" s="594"/>
      <c r="EQ54" s="595"/>
      <c r="ER54" s="573"/>
      <c r="EV54" s="165"/>
      <c r="EW54" s="511" t="s">
        <v>55</v>
      </c>
      <c r="EX54" s="336"/>
      <c r="EY54" s="549" t="s">
        <v>61</v>
      </c>
      <c r="EZ54" s="354"/>
      <c r="FA54" s="394" t="s">
        <v>253</v>
      </c>
      <c r="FB54" s="168"/>
      <c r="FF54" s="605" t="s">
        <v>106</v>
      </c>
      <c r="FG54" s="606">
        <v>388.053</v>
      </c>
      <c r="FH54" s="559" t="s">
        <v>6</v>
      </c>
      <c r="FI54" s="534"/>
      <c r="FJ54" s="535">
        <v>16</v>
      </c>
      <c r="FK54" s="558">
        <v>388.581</v>
      </c>
      <c r="FL54" s="559" t="s">
        <v>6</v>
      </c>
      <c r="FM54" s="534"/>
      <c r="FN54" s="535">
        <v>19</v>
      </c>
      <c r="FO54" s="558">
        <v>388.728</v>
      </c>
      <c r="FP54" s="559" t="s">
        <v>6</v>
      </c>
      <c r="FQ54" s="534"/>
      <c r="FR54" s="564">
        <v>22</v>
      </c>
      <c r="FS54" s="531">
        <v>388.866</v>
      </c>
      <c r="FT54" s="532">
        <v>-69</v>
      </c>
      <c r="FU54" s="533">
        <f>FS54+FT54*0.001</f>
        <v>388.79699999999997</v>
      </c>
      <c r="FV54" s="565" t="s">
        <v>6</v>
      </c>
    </row>
    <row r="55" spans="2:178" ht="21" customHeight="1">
      <c r="B55" s="530">
        <v>3</v>
      </c>
      <c r="C55" s="531">
        <v>386.225</v>
      </c>
      <c r="D55" s="532">
        <v>75</v>
      </c>
      <c r="E55" s="533">
        <f>C55+D55*0.001</f>
        <v>386.3</v>
      </c>
      <c r="F55" s="395" t="s">
        <v>6</v>
      </c>
      <c r="G55" s="534"/>
      <c r="H55" s="535">
        <v>5</v>
      </c>
      <c r="I55" s="536">
        <v>386.317</v>
      </c>
      <c r="J55" s="537" t="s">
        <v>6</v>
      </c>
      <c r="K55" s="538"/>
      <c r="L55" s="535">
        <v>7</v>
      </c>
      <c r="M55" s="536">
        <v>386.47</v>
      </c>
      <c r="N55" s="537" t="s">
        <v>6</v>
      </c>
      <c r="O55" s="534"/>
      <c r="P55" s="535">
        <v>10</v>
      </c>
      <c r="Q55" s="536">
        <v>387.685</v>
      </c>
      <c r="R55" s="539" t="s">
        <v>6</v>
      </c>
      <c r="S55" s="374"/>
      <c r="V55" s="165"/>
      <c r="W55" s="511" t="s">
        <v>212</v>
      </c>
      <c r="X55" s="336"/>
      <c r="Y55" s="549" t="s">
        <v>214</v>
      </c>
      <c r="Z55" s="354"/>
      <c r="AA55" s="394" t="s">
        <v>233</v>
      </c>
      <c r="AB55" s="168"/>
      <c r="AG55" s="615"/>
      <c r="AH55" s="313"/>
      <c r="AI55" s="313"/>
      <c r="AJ55" s="313"/>
      <c r="AK55" s="313"/>
      <c r="AL55" s="694"/>
      <c r="AM55" s="694"/>
      <c r="AN55" s="694"/>
      <c r="AO55" s="694"/>
      <c r="AP55" s="694"/>
      <c r="AQ55" s="613"/>
      <c r="AR55" s="124"/>
      <c r="AS55" s="143"/>
      <c r="AT55" s="124"/>
      <c r="AU55" s="123"/>
      <c r="AV55" s="124"/>
      <c r="AW55" s="143"/>
      <c r="AX55" s="124"/>
      <c r="AY55" s="551"/>
      <c r="AZ55" s="124"/>
      <c r="BA55" s="143"/>
      <c r="BB55" s="124"/>
      <c r="BI55" s="230"/>
      <c r="BV55" s="129"/>
      <c r="BX55" s="303"/>
      <c r="BY55" s="304"/>
      <c r="CG55" s="110" t="s">
        <v>109</v>
      </c>
      <c r="CS55" s="143"/>
      <c r="CT55" s="124"/>
      <c r="CU55" s="123"/>
      <c r="CV55" s="123"/>
      <c r="CW55" s="306"/>
      <c r="CX55" s="123"/>
      <c r="CY55" s="123"/>
      <c r="CZ55" s="123"/>
      <c r="DA55" s="123"/>
      <c r="DB55" s="307"/>
      <c r="DC55" s="307"/>
      <c r="DD55" s="307"/>
      <c r="DE55" s="307"/>
      <c r="DF55" s="307"/>
      <c r="DG55" s="308"/>
      <c r="DS55" s="621"/>
      <c r="DT55" s="626"/>
      <c r="DU55" s="626"/>
      <c r="DV55" s="626"/>
      <c r="DW55" s="626"/>
      <c r="DX55" s="627"/>
      <c r="DY55" s="627"/>
      <c r="DZ55" s="627"/>
      <c r="EA55" s="628"/>
      <c r="EB55" s="628"/>
      <c r="EC55" s="622"/>
      <c r="ED55" s="129"/>
      <c r="EE55" s="123"/>
      <c r="EF55" s="557">
        <v>13</v>
      </c>
      <c r="EG55" s="536">
        <v>388.429</v>
      </c>
      <c r="EH55" s="588">
        <v>-42</v>
      </c>
      <c r="EI55" s="589">
        <f>EG55+(EH55/1000)</f>
        <v>388.387</v>
      </c>
      <c r="EJ55" s="559" t="s">
        <v>6</v>
      </c>
      <c r="EK55" s="591" t="s">
        <v>220</v>
      </c>
      <c r="EL55" s="594"/>
      <c r="EM55" s="593"/>
      <c r="EN55" s="594"/>
      <c r="EO55" s="593"/>
      <c r="EP55" s="594"/>
      <c r="EQ55" s="595"/>
      <c r="ER55" s="573"/>
      <c r="EV55" s="165"/>
      <c r="EW55" s="511" t="s">
        <v>212</v>
      </c>
      <c r="EX55" s="336"/>
      <c r="EY55" s="549" t="s">
        <v>216</v>
      </c>
      <c r="EZ55" s="354"/>
      <c r="FA55" s="394" t="s">
        <v>234</v>
      </c>
      <c r="FB55" s="168"/>
      <c r="FF55" s="557">
        <v>14</v>
      </c>
      <c r="FG55" s="558">
        <v>388.52</v>
      </c>
      <c r="FH55" s="559" t="s">
        <v>6</v>
      </c>
      <c r="FI55" s="534"/>
      <c r="FJ55" s="535">
        <v>17</v>
      </c>
      <c r="FK55" s="558">
        <v>388.607</v>
      </c>
      <c r="FL55" s="559" t="s">
        <v>6</v>
      </c>
      <c r="FM55" s="534"/>
      <c r="FN55" s="535">
        <v>20</v>
      </c>
      <c r="FO55" s="558">
        <v>388.744</v>
      </c>
      <c r="FP55" s="559" t="s">
        <v>6</v>
      </c>
      <c r="FQ55" s="534"/>
      <c r="FR55" s="564">
        <v>23</v>
      </c>
      <c r="FS55" s="531">
        <v>388.93</v>
      </c>
      <c r="FT55" s="532">
        <v>-69</v>
      </c>
      <c r="FU55" s="533">
        <f>FS55+FT55*0.001</f>
        <v>388.861</v>
      </c>
      <c r="FV55" s="565" t="s">
        <v>6</v>
      </c>
    </row>
    <row r="56" spans="2:178" ht="21" customHeight="1" thickBot="1">
      <c r="B56" s="540"/>
      <c r="C56" s="541"/>
      <c r="D56" s="542"/>
      <c r="E56" s="542"/>
      <c r="F56" s="543"/>
      <c r="G56" s="544"/>
      <c r="H56" s="545"/>
      <c r="I56" s="541"/>
      <c r="J56" s="546"/>
      <c r="K56" s="547"/>
      <c r="L56" s="545"/>
      <c r="M56" s="541"/>
      <c r="N56" s="546"/>
      <c r="O56" s="547"/>
      <c r="P56" s="545"/>
      <c r="Q56" s="541"/>
      <c r="R56" s="548"/>
      <c r="S56" s="129"/>
      <c r="V56" s="211"/>
      <c r="W56" s="180"/>
      <c r="X56" s="212"/>
      <c r="Y56" s="310"/>
      <c r="Z56" s="180"/>
      <c r="AA56" s="311"/>
      <c r="AB56" s="213"/>
      <c r="AD56" s="114"/>
      <c r="AE56" s="115"/>
      <c r="AG56" s="615"/>
      <c r="AH56" s="313"/>
      <c r="AI56" s="313"/>
      <c r="AJ56" s="313"/>
      <c r="AK56" s="313"/>
      <c r="AL56" s="694"/>
      <c r="AM56" s="694"/>
      <c r="AN56" s="694"/>
      <c r="AO56" s="694"/>
      <c r="AP56" s="694"/>
      <c r="AQ56" s="614"/>
      <c r="AR56" s="124"/>
      <c r="AS56" s="143"/>
      <c r="AT56" s="124"/>
      <c r="AU56" s="123"/>
      <c r="AV56" s="124"/>
      <c r="AW56" s="124"/>
      <c r="AX56" s="124"/>
      <c r="AY56" s="143"/>
      <c r="AZ56" s="124"/>
      <c r="BA56" s="143"/>
      <c r="BB56" s="124"/>
      <c r="BH56" s="114"/>
      <c r="BI56" s="115"/>
      <c r="BR56" s="129"/>
      <c r="BS56" s="142"/>
      <c r="BT56" s="312"/>
      <c r="BU56" s="160"/>
      <c r="BV56" s="129"/>
      <c r="BW56" s="142"/>
      <c r="BX56" s="312"/>
      <c r="BY56" s="160"/>
      <c r="CL56" s="114"/>
      <c r="CM56" s="115"/>
      <c r="CS56" s="143"/>
      <c r="CT56" s="124"/>
      <c r="CU56" s="123"/>
      <c r="CV56" s="123"/>
      <c r="CW56" s="306"/>
      <c r="CX56" s="123"/>
      <c r="CY56" s="123"/>
      <c r="CZ56" s="123"/>
      <c r="DA56" s="123"/>
      <c r="DB56" s="307"/>
      <c r="DC56" s="307"/>
      <c r="DD56" s="307"/>
      <c r="DE56" s="307"/>
      <c r="DF56" s="307"/>
      <c r="DG56" s="309"/>
      <c r="DP56" s="114"/>
      <c r="DQ56" s="115"/>
      <c r="DS56" s="621"/>
      <c r="DT56" s="629"/>
      <c r="DU56" s="629"/>
      <c r="DV56" s="629"/>
      <c r="DW56" s="629"/>
      <c r="DX56" s="627"/>
      <c r="DY56" s="627"/>
      <c r="DZ56" s="627"/>
      <c r="EA56" s="630"/>
      <c r="EB56" s="630"/>
      <c r="EC56" s="623"/>
      <c r="ED56" s="129"/>
      <c r="EE56" s="123"/>
      <c r="EF56" s="596"/>
      <c r="EG56" s="597"/>
      <c r="EH56" s="598"/>
      <c r="EI56" s="599"/>
      <c r="EJ56" s="600"/>
      <c r="EK56" s="601"/>
      <c r="EL56" s="570"/>
      <c r="EM56" s="602"/>
      <c r="EN56" s="570"/>
      <c r="EO56" s="602"/>
      <c r="EP56" s="603"/>
      <c r="EQ56" s="604"/>
      <c r="ER56" s="573"/>
      <c r="ET56" s="114"/>
      <c r="EU56" s="115"/>
      <c r="EV56" s="211"/>
      <c r="EW56" s="180"/>
      <c r="EX56" s="212"/>
      <c r="EY56" s="310"/>
      <c r="EZ56" s="180"/>
      <c r="FA56" s="311"/>
      <c r="FB56" s="213"/>
      <c r="FF56" s="566"/>
      <c r="FG56" s="567"/>
      <c r="FH56" s="546"/>
      <c r="FI56" s="544"/>
      <c r="FJ56" s="568"/>
      <c r="FK56" s="569"/>
      <c r="FL56" s="570"/>
      <c r="FM56" s="544"/>
      <c r="FN56" s="568"/>
      <c r="FO56" s="569"/>
      <c r="FP56" s="570"/>
      <c r="FQ56" s="544"/>
      <c r="FR56" s="545"/>
      <c r="FS56" s="541"/>
      <c r="FT56" s="542"/>
      <c r="FU56" s="542"/>
      <c r="FV56" s="571"/>
    </row>
    <row r="57" spans="68:139" ht="12.75">
      <c r="BP57" s="219"/>
      <c r="BQ57" s="219"/>
      <c r="BR57" s="219"/>
      <c r="BS57" s="219"/>
      <c r="BT57" s="219"/>
      <c r="BU57" s="219"/>
      <c r="BV57" s="219"/>
      <c r="BW57" s="219"/>
      <c r="BX57" s="219"/>
      <c r="BY57" s="219"/>
      <c r="BZ57" s="219"/>
      <c r="CA57" s="219"/>
      <c r="CB57" s="219"/>
      <c r="CC57" s="219"/>
      <c r="EG57" s="230"/>
      <c r="EH57" s="230"/>
      <c r="EI57" s="230"/>
    </row>
    <row r="58" spans="137:139" ht="12.75">
      <c r="EG58" s="230"/>
      <c r="EH58" s="230"/>
      <c r="EI58" s="230"/>
    </row>
  </sheetData>
  <sheetProtection password="E5AD" sheet="1"/>
  <mergeCells count="8">
    <mergeCell ref="AL55:AP56"/>
    <mergeCell ref="AL53:AP54"/>
    <mergeCell ref="F18:K18"/>
    <mergeCell ref="EN6:EO6"/>
    <mergeCell ref="EP6:EQ6"/>
    <mergeCell ref="ER6:ES6"/>
    <mergeCell ref="AG53:AK54"/>
    <mergeCell ref="AQ53:AQ54"/>
  </mergeCells>
  <printOptions horizontalCentered="1" verticalCentered="1"/>
  <pageMargins left="0.11811023622047245" right="0.11811023622047245" top="0.3937007874015748" bottom="0.3937007874015748" header="0" footer="0"/>
  <pageSetup horizontalDpi="600" verticalDpi="600" orientation="landscape" pageOrder="overThenDown" paperSize="9" scale="50" r:id="rId6"/>
  <drawing r:id="rId5"/>
  <legacyDrawing r:id="rId4"/>
  <oleObjects>
    <oleObject progId="Paint.Picture" shapeId="949987" r:id="rId1"/>
    <oleObject progId="Paint.Picture" shapeId="1103593" r:id="rId2"/>
    <oleObject progId="Paint.Picture" shapeId="1111600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2016-11-05T13:23:14Z</cp:lastPrinted>
  <dcterms:created xsi:type="dcterms:W3CDTF">2008-08-13T11:29:35Z</dcterms:created>
  <dcterms:modified xsi:type="dcterms:W3CDTF">2016-12-15T15:52:27Z</dcterms:modified>
  <cp:category/>
  <cp:version/>
  <cp:contentType/>
  <cp:contentStatus/>
</cp:coreProperties>
</file>