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350" activeTab="0"/>
  </bookViews>
  <sheets>
    <sheet name="Lípa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<sst xmlns="http://schemas.openxmlformats.org/spreadsheetml/2006/main" count="74" uniqueCount="50">
  <si>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</si>
  <si>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</si>
  <si>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</si>
  <si>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</si>
  <si>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</si>
  <si>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</si>
  <si>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</si>
  <si>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</si>
  <si>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</si>
  <si>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</si>
  <si>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</si>
  <si>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</si>
  <si>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ručně</t>
  </si>
  <si>
    <t>Kód : 1</t>
  </si>
  <si>
    <t xml:space="preserve">Traťové  zabezpečovací  zařízení :  </t>
  </si>
  <si>
    <t>Výhybky</t>
  </si>
  <si>
    <t>přest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</si>
  <si>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</si>
  <si>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</si>
  <si>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</si>
  <si>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</si>
  <si>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</si>
  <si>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</si>
  <si>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při jízdě do odbočky - rychlost 40 km/h</t>
  </si>
  <si>
    <t>Mechanické</t>
  </si>
  <si>
    <t>výhybky a výkolejky přestavuje a uzamyká doprovod vlaku</t>
  </si>
  <si>
    <t>Směr  :  Havlíčkův Brod</t>
  </si>
  <si>
    <t>Trať : 325</t>
  </si>
  <si>
    <t>Ev. č. : 542332</t>
  </si>
  <si>
    <t>Směr  :  Herálec</t>
  </si>
  <si>
    <t>Telefonické  dorozumívání</t>
  </si>
  <si>
    <t>Kód : 15</t>
  </si>
  <si>
    <t>Vk 1</t>
  </si>
  <si>
    <t>Vk 2</t>
  </si>
  <si>
    <t xml:space="preserve">ručně obsluhou tlačítka umístěného ve služební místnosti </t>
  </si>
  <si>
    <t>Km  7,551</t>
  </si>
  <si>
    <t>Dopravní  koleje</t>
  </si>
  <si>
    <t>výměnové zámky do obou směrů, klíč v.č. 1t / 1 v SHK - I.</t>
  </si>
  <si>
    <t>výměnové zámky do obou směrů, klíč v.č. 4t / 4 v SHK - III.</t>
  </si>
  <si>
    <t>provoz podle SŽDC D 3</t>
  </si>
  <si>
    <t>KANGO</t>
  </si>
  <si>
    <t>Při jízdě do Herálce provádí strojvedoucí</t>
  </si>
  <si>
    <t>obsluhu přilehlého PZS v km 7,739</t>
  </si>
  <si>
    <t>výměnový zámek v závislosti na Vk 2, klíč Vk 2 / 3 držen v ÚZ</t>
  </si>
  <si>
    <t>výměnový zámek v závislosti na Vk 1, klíč Vk 1 / 2 držen v ÚZ</t>
  </si>
  <si>
    <t>klíče od výhybek č. 1, 4 a výsledný klíč od ÚZ ( II ). v soupravě hlavních klíčů (SHK)</t>
  </si>
  <si>
    <t>Místo zastavení</t>
  </si>
  <si>
    <t>u koleje č. 1 a 2</t>
  </si>
  <si>
    <t>XII.</t>
  </si>
  <si>
    <t>Havlíčkův Brod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</si>
</sst>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2"/>
      <color indexed="12"/>
      <name val="Arial CE"/>
      <family val="0"/>
    </font>
    <font>
      <b/>
      <i/>
      <sz val="12"/>
      <name val="Times New Roman"/>
      <family val="1"/>
    </font>
    <font>
      <i/>
      <sz val="11"/>
      <name val="Arial CE"/>
      <family val="0"/>
    </font>
    <font>
      <b/>
      <sz val="16"/>
      <color indexed="16"/>
      <name val="Arial CE"/>
      <family val="0"/>
    </font>
    <font>
      <sz val="8"/>
      <name val="Arial CE"/>
      <family val="0"/>
    </font>
    <font>
      <sz val="12"/>
      <name val="Arial"/>
      <family val="2"/>
    </font>
    <font>
      <sz val="10"/>
      <color indexed="12"/>
      <name val="Arial CE"/>
      <family val="2"/>
    </font>
    <font>
      <sz val="14"/>
      <color indexed="16"/>
      <name val="Arial CE"/>
      <family val="0"/>
    </font>
    <font>
      <b/>
      <sz val="10"/>
      <name val="Arial CE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9"/>
      <name val="Arial CE"/>
      <family val="0"/>
    </font>
    <font>
      <b/>
      <sz val="8"/>
      <color indexed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3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7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4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4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 quotePrefix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 quotePrefix="1">
      <alignment/>
    </xf>
    <xf numFmtId="0" fontId="24" fillId="0" borderId="0" xfId="0" applyFont="1" applyBorder="1" applyAlignment="1">
      <alignment/>
    </xf>
    <xf numFmtId="0" fontId="24" fillId="0" borderId="0" xfId="0" applyFont="1" applyFill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indent="1"/>
    </xf>
    <xf numFmtId="0" fontId="24" fillId="0" borderId="0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0" fontId="16" fillId="0" borderId="30" xfId="0" applyFont="1" applyFill="1" applyBorder="1" applyAlignment="1" quotePrefix="1">
      <alignment horizontal="center" vertical="center"/>
    </xf>
    <xf numFmtId="0" fontId="0" fillId="0" borderId="30" xfId="0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4" fillId="0" borderId="33" xfId="0" applyFont="1" applyBorder="1" applyAlignment="1">
      <alignment horizontal="left" vertical="center"/>
    </xf>
    <xf numFmtId="0" fontId="24" fillId="0" borderId="33" xfId="0" applyFont="1" applyBorder="1" applyAlignment="1">
      <alignment vertical="center"/>
    </xf>
    <xf numFmtId="0" fontId="24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164" fontId="22" fillId="0" borderId="7" xfId="0" applyNumberFormat="1" applyFont="1" applyFill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0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4" fillId="0" borderId="41" xfId="0" applyFont="1" applyBorder="1" applyAlignment="1">
      <alignment/>
    </xf>
    <xf numFmtId="0" fontId="24" fillId="0" borderId="42" xfId="0" applyFont="1" applyBorder="1" applyAlignment="1">
      <alignment/>
    </xf>
    <xf numFmtId="0" fontId="0" fillId="0" borderId="42" xfId="0" applyBorder="1" applyAlignment="1">
      <alignment vertical="center"/>
    </xf>
    <xf numFmtId="0" fontId="24" fillId="0" borderId="42" xfId="0" applyFont="1" applyBorder="1" applyAlignment="1">
      <alignment/>
    </xf>
    <xf numFmtId="0" fontId="24" fillId="0" borderId="43" xfId="0" applyFont="1" applyBorder="1" applyAlignment="1">
      <alignment/>
    </xf>
    <xf numFmtId="0" fontId="24" fillId="0" borderId="44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45" xfId="0" applyFont="1" applyBorder="1" applyAlignment="1">
      <alignment/>
    </xf>
    <xf numFmtId="0" fontId="24" fillId="0" borderId="33" xfId="0" applyFont="1" applyBorder="1" applyAlignment="1">
      <alignment/>
    </xf>
    <xf numFmtId="0" fontId="24" fillId="0" borderId="33" xfId="0" applyFont="1" applyBorder="1" applyAlignment="1">
      <alignment/>
    </xf>
    <xf numFmtId="0" fontId="24" fillId="0" borderId="34" xfId="0" applyFont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2" borderId="47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37" fillId="0" borderId="0" xfId="0" applyFont="1" applyBorder="1" applyAlignment="1">
      <alignment horizontal="left" vertical="center" indent="1"/>
    </xf>
    <xf numFmtId="0" fontId="0" fillId="3" borderId="55" xfId="0" applyFont="1" applyFill="1" applyBorder="1" applyAlignment="1">
      <alignment/>
    </xf>
    <xf numFmtId="0" fontId="0" fillId="3" borderId="56" xfId="0" applyFont="1" applyFill="1" applyBorder="1" applyAlignment="1">
      <alignment/>
    </xf>
    <xf numFmtId="0" fontId="0" fillId="3" borderId="57" xfId="0" applyFont="1" applyFill="1" applyBorder="1" applyAlignment="1">
      <alignment/>
    </xf>
    <xf numFmtId="0" fontId="0" fillId="3" borderId="5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58" xfId="0" applyFont="1" applyFill="1" applyBorder="1" applyAlignment="1">
      <alignment/>
    </xf>
    <xf numFmtId="0" fontId="0" fillId="3" borderId="59" xfId="0" applyFont="1" applyFill="1" applyBorder="1" applyAlignment="1">
      <alignment/>
    </xf>
    <xf numFmtId="0" fontId="0" fillId="3" borderId="60" xfId="0" applyFont="1" applyFill="1" applyBorder="1" applyAlignment="1">
      <alignment/>
    </xf>
    <xf numFmtId="0" fontId="38" fillId="0" borderId="0" xfId="0" applyFont="1" applyFill="1" applyAlignment="1">
      <alignment/>
    </xf>
    <xf numFmtId="49" fontId="8" fillId="0" borderId="0" xfId="20" applyNumberFormat="1" applyFont="1" applyFill="1" applyBorder="1" applyAlignment="1">
      <alignment horizontal="center" vertical="center"/>
      <protection/>
    </xf>
    <xf numFmtId="0" fontId="38" fillId="0" borderId="0" xfId="0" applyFont="1" applyFill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4" fillId="0" borderId="0" xfId="0" applyFont="1" applyBorder="1" applyAlignment="1">
      <alignment horizontal="right" vertical="center"/>
    </xf>
    <xf numFmtId="0" fontId="0" fillId="0" borderId="37" xfId="0" applyFill="1" applyBorder="1" applyAlignment="1">
      <alignment vertical="center"/>
    </xf>
    <xf numFmtId="164" fontId="10" fillId="0" borderId="52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44" fontId="5" fillId="2" borderId="64" xfId="18" applyFont="1" applyFill="1" applyBorder="1" applyAlignment="1">
      <alignment horizontal="center" vertical="center"/>
    </xf>
    <xf numFmtId="44" fontId="5" fillId="2" borderId="65" xfId="18" applyFont="1" applyFill="1" applyBorder="1" applyAlignment="1">
      <alignment horizontal="center" vertical="center"/>
    </xf>
    <xf numFmtId="44" fontId="32" fillId="2" borderId="66" xfId="18" applyFont="1" applyFill="1" applyBorder="1" applyAlignment="1">
      <alignment horizontal="center" vertical="center"/>
    </xf>
    <xf numFmtId="44" fontId="32" fillId="2" borderId="65" xfId="18" applyFont="1" applyFill="1" applyBorder="1" applyAlignment="1">
      <alignment horizontal="center" vertical="center"/>
    </xf>
    <xf numFmtId="44" fontId="7" fillId="2" borderId="25" xfId="18" applyFont="1" applyFill="1" applyBorder="1" applyAlignment="1">
      <alignment horizontal="center" vertical="center"/>
    </xf>
    <xf numFmtId="44" fontId="7" fillId="2" borderId="65" xfId="18" applyFont="1" applyFill="1" applyBorder="1" applyAlignment="1">
      <alignment horizontal="center" vertical="center"/>
    </xf>
    <xf numFmtId="44" fontId="7" fillId="2" borderId="64" xfId="18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7" xfId="18" applyFont="1" applyFill="1" applyBorder="1" applyAlignment="1">
      <alignment horizontal="center" vertical="center"/>
    </xf>
    <xf numFmtId="0" fontId="26" fillId="2" borderId="68" xfId="0" applyFont="1" applyFill="1" applyBorder="1" applyAlignment="1">
      <alignment horizontal="center" vertical="center"/>
    </xf>
    <xf numFmtId="0" fontId="26" fillId="2" borderId="69" xfId="0" applyFont="1" applyFill="1" applyBorder="1" applyAlignment="1">
      <alignment horizontal="center" vertical="center"/>
    </xf>
    <xf numFmtId="0" fontId="26" fillId="2" borderId="70" xfId="0" applyFont="1" applyFill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26" fillId="2" borderId="71" xfId="0" applyFont="1" applyFill="1" applyBorder="1" applyAlignment="1">
      <alignment horizontal="center" vertical="center"/>
    </xf>
    <xf numFmtId="0" fontId="26" fillId="2" borderId="72" xfId="0" applyFont="1" applyFill="1" applyBorder="1" applyAlignment="1">
      <alignment horizontal="center" vertical="center"/>
    </xf>
    <xf numFmtId="0" fontId="27" fillId="4" borderId="68" xfId="0" applyFont="1" applyFill="1" applyBorder="1" applyAlignment="1">
      <alignment horizontal="center" vertical="center"/>
    </xf>
    <xf numFmtId="0" fontId="27" fillId="4" borderId="69" xfId="0" applyFont="1" applyFill="1" applyBorder="1" applyAlignment="1">
      <alignment horizontal="center" vertical="center"/>
    </xf>
    <xf numFmtId="0" fontId="27" fillId="4" borderId="7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18</xdr:col>
      <xdr:colOff>47625</xdr:colOff>
      <xdr:row>35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3350" y="9086850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41</xdr:row>
      <xdr:rowOff>114300</xdr:rowOff>
    </xdr:from>
    <xdr:to>
      <xdr:col>21</xdr:col>
      <xdr:colOff>714375</xdr:colOff>
      <xdr:row>41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0791825" y="10458450"/>
          <a:ext cx="6286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38</xdr:row>
      <xdr:rowOff>114300</xdr:rowOff>
    </xdr:from>
    <xdr:to>
      <xdr:col>25</xdr:col>
      <xdr:colOff>247650</xdr:colOff>
      <xdr:row>38</xdr:row>
      <xdr:rowOff>114300</xdr:rowOff>
    </xdr:to>
    <xdr:sp>
      <xdr:nvSpPr>
        <xdr:cNvPr id="3" name="Line 3"/>
        <xdr:cNvSpPr>
          <a:spLocks/>
        </xdr:cNvSpPr>
      </xdr:nvSpPr>
      <xdr:spPr>
        <a:xfrm>
          <a:off x="7829550" y="9772650"/>
          <a:ext cx="1221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35</xdr:row>
      <xdr:rowOff>114300</xdr:rowOff>
    </xdr:from>
    <xdr:to>
      <xdr:col>8</xdr:col>
      <xdr:colOff>495300</xdr:colOff>
      <xdr:row>37</xdr:row>
      <xdr:rowOff>114300</xdr:rowOff>
    </xdr:to>
    <xdr:sp>
      <xdr:nvSpPr>
        <xdr:cNvPr id="4" name="Line 4"/>
        <xdr:cNvSpPr>
          <a:spLocks/>
        </xdr:cNvSpPr>
      </xdr:nvSpPr>
      <xdr:spPr>
        <a:xfrm flipH="1" flipV="1">
          <a:off x="3371850" y="90868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35</xdr:row>
      <xdr:rowOff>114300</xdr:rowOff>
    </xdr:from>
    <xdr:to>
      <xdr:col>31</xdr:col>
      <xdr:colOff>266700</xdr:colOff>
      <xdr:row>37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22288500" y="90868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4373225" y="9086850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7" name="Oval 7"/>
        <xdr:cNvSpPr>
          <a:spLocks noChangeAspect="1"/>
        </xdr:cNvSpPr>
      </xdr:nvSpPr>
      <xdr:spPr>
        <a:xfrm>
          <a:off x="13773150" y="13106400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11506200" y="0"/>
          <a:ext cx="48577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Lípa</a:t>
          </a:r>
        </a:p>
      </xdr:txBody>
    </xdr:sp>
    <xdr:clientData/>
  </xdr:twoCellAnchor>
  <xdr:twoCellAnchor>
    <xdr:from>
      <xdr:col>25</xdr:col>
      <xdr:colOff>247650</xdr:colOff>
      <xdr:row>38</xdr:row>
      <xdr:rowOff>76200</xdr:rowOff>
    </xdr:from>
    <xdr:to>
      <xdr:col>26</xdr:col>
      <xdr:colOff>476250</xdr:colOff>
      <xdr:row>38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20040600" y="97345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8077200" y="693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8077200" y="693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37</xdr:row>
      <xdr:rowOff>114300</xdr:rowOff>
    </xdr:from>
    <xdr:to>
      <xdr:col>28</xdr:col>
      <xdr:colOff>495300</xdr:colOff>
      <xdr:row>39</xdr:row>
      <xdr:rowOff>209550</xdr:rowOff>
    </xdr:to>
    <xdr:sp>
      <xdr:nvSpPr>
        <xdr:cNvPr id="12" name="Line 12"/>
        <xdr:cNvSpPr>
          <a:spLocks/>
        </xdr:cNvSpPr>
      </xdr:nvSpPr>
      <xdr:spPr>
        <a:xfrm flipH="1">
          <a:off x="20040600" y="9544050"/>
          <a:ext cx="2247900" cy="552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38</xdr:row>
      <xdr:rowOff>0</xdr:rowOff>
    </xdr:from>
    <xdr:to>
      <xdr:col>10</xdr:col>
      <xdr:colOff>495300</xdr:colOff>
      <xdr:row>38</xdr:row>
      <xdr:rowOff>76200</xdr:rowOff>
    </xdr:to>
    <xdr:sp>
      <xdr:nvSpPr>
        <xdr:cNvPr id="13" name="Line 15"/>
        <xdr:cNvSpPr>
          <a:spLocks/>
        </xdr:cNvSpPr>
      </xdr:nvSpPr>
      <xdr:spPr>
        <a:xfrm>
          <a:off x="6343650" y="9658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38</xdr:row>
      <xdr:rowOff>0</xdr:rowOff>
    </xdr:from>
    <xdr:to>
      <xdr:col>27</xdr:col>
      <xdr:colOff>247650</xdr:colOff>
      <xdr:row>38</xdr:row>
      <xdr:rowOff>76200</xdr:rowOff>
    </xdr:to>
    <xdr:sp>
      <xdr:nvSpPr>
        <xdr:cNvPr id="14" name="Line 17"/>
        <xdr:cNvSpPr>
          <a:spLocks/>
        </xdr:cNvSpPr>
      </xdr:nvSpPr>
      <xdr:spPr>
        <a:xfrm flipV="1">
          <a:off x="20783550" y="9658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16</xdr:col>
      <xdr:colOff>895350</xdr:colOff>
      <xdr:row>30</xdr:row>
      <xdr:rowOff>9525</xdr:rowOff>
    </xdr:from>
    <xdr:to>
      <xdr:col>18</xdr:col>
      <xdr:colOff>200025</xdr:colOff>
      <xdr:row>32</xdr:row>
      <xdr:rowOff>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783907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13449300" y="8972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10</xdr:col>
      <xdr:colOff>495300</xdr:colOff>
      <xdr:row>38</xdr:row>
      <xdr:rowOff>76200</xdr:rowOff>
    </xdr:from>
    <xdr:to>
      <xdr:col>11</xdr:col>
      <xdr:colOff>266700</xdr:colOff>
      <xdr:row>38</xdr:row>
      <xdr:rowOff>114300</xdr:rowOff>
    </xdr:to>
    <xdr:sp>
      <xdr:nvSpPr>
        <xdr:cNvPr id="17" name="Line 21"/>
        <xdr:cNvSpPr>
          <a:spLocks/>
        </xdr:cNvSpPr>
      </xdr:nvSpPr>
      <xdr:spPr>
        <a:xfrm>
          <a:off x="7086600" y="97345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41</xdr:row>
      <xdr:rowOff>76200</xdr:rowOff>
    </xdr:from>
    <xdr:to>
      <xdr:col>22</xdr:col>
      <xdr:colOff>476250</xdr:colOff>
      <xdr:row>41</xdr:row>
      <xdr:rowOff>114300</xdr:rowOff>
    </xdr:to>
    <xdr:sp>
      <xdr:nvSpPr>
        <xdr:cNvPr id="18" name="Line 39"/>
        <xdr:cNvSpPr>
          <a:spLocks/>
        </xdr:cNvSpPr>
      </xdr:nvSpPr>
      <xdr:spPr>
        <a:xfrm flipV="1">
          <a:off x="17078325" y="10420350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41</xdr:row>
      <xdr:rowOff>0</xdr:rowOff>
    </xdr:from>
    <xdr:to>
      <xdr:col>23</xdr:col>
      <xdr:colOff>247650</xdr:colOff>
      <xdr:row>41</xdr:row>
      <xdr:rowOff>76200</xdr:rowOff>
    </xdr:to>
    <xdr:sp>
      <xdr:nvSpPr>
        <xdr:cNvPr id="19" name="Line 40"/>
        <xdr:cNvSpPr>
          <a:spLocks/>
        </xdr:cNvSpPr>
      </xdr:nvSpPr>
      <xdr:spPr>
        <a:xfrm flipV="1">
          <a:off x="17811750" y="103441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38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13449300" y="9658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" name="Line 77"/>
        <xdr:cNvSpPr>
          <a:spLocks/>
        </xdr:cNvSpPr>
      </xdr:nvSpPr>
      <xdr:spPr>
        <a:xfrm flipH="1">
          <a:off x="8077200" y="716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" name="Line 78"/>
        <xdr:cNvSpPr>
          <a:spLocks/>
        </xdr:cNvSpPr>
      </xdr:nvSpPr>
      <xdr:spPr>
        <a:xfrm flipH="1">
          <a:off x="8077200" y="716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38</xdr:row>
      <xdr:rowOff>0</xdr:rowOff>
    </xdr:to>
    <xdr:sp>
      <xdr:nvSpPr>
        <xdr:cNvPr id="23" name="Line 124"/>
        <xdr:cNvSpPr>
          <a:spLocks/>
        </xdr:cNvSpPr>
      </xdr:nvSpPr>
      <xdr:spPr>
        <a:xfrm>
          <a:off x="3105150" y="85153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457200</xdr:colOff>
      <xdr:row>30</xdr:row>
      <xdr:rowOff>219075</xdr:rowOff>
    </xdr:from>
    <xdr:ext cx="1028700" cy="457200"/>
    <xdr:sp>
      <xdr:nvSpPr>
        <xdr:cNvPr id="24" name="text 774"/>
        <xdr:cNvSpPr txBox="1">
          <a:spLocks noChangeArrowheads="1"/>
        </xdr:cNvSpPr>
      </xdr:nvSpPr>
      <xdr:spPr>
        <a:xfrm>
          <a:off x="2590800" y="80486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3774
km 7,418</a:t>
          </a:r>
        </a:p>
      </xdr:txBody>
    </xdr:sp>
    <xdr:clientData/>
  </xdr:oneCellAnchor>
  <xdr:twoCellAnchor>
    <xdr:from>
      <xdr:col>8</xdr:col>
      <xdr:colOff>495300</xdr:colOff>
      <xdr:row>37</xdr:row>
      <xdr:rowOff>114300</xdr:rowOff>
    </xdr:from>
    <xdr:to>
      <xdr:col>11</xdr:col>
      <xdr:colOff>266700</xdr:colOff>
      <xdr:row>39</xdr:row>
      <xdr:rowOff>209550</xdr:rowOff>
    </xdr:to>
    <xdr:sp>
      <xdr:nvSpPr>
        <xdr:cNvPr id="25" name="Line 173"/>
        <xdr:cNvSpPr>
          <a:spLocks/>
        </xdr:cNvSpPr>
      </xdr:nvSpPr>
      <xdr:spPr>
        <a:xfrm flipH="1" flipV="1">
          <a:off x="5600700" y="9544050"/>
          <a:ext cx="2228850" cy="552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41</xdr:row>
      <xdr:rowOff>0</xdr:rowOff>
    </xdr:from>
    <xdr:to>
      <xdr:col>14</xdr:col>
      <xdr:colOff>495300</xdr:colOff>
      <xdr:row>41</xdr:row>
      <xdr:rowOff>76200</xdr:rowOff>
    </xdr:to>
    <xdr:sp>
      <xdr:nvSpPr>
        <xdr:cNvPr id="26" name="Line 174"/>
        <xdr:cNvSpPr>
          <a:spLocks/>
        </xdr:cNvSpPr>
      </xdr:nvSpPr>
      <xdr:spPr>
        <a:xfrm>
          <a:off x="9315450" y="103441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41</xdr:row>
      <xdr:rowOff>76200</xdr:rowOff>
    </xdr:from>
    <xdr:to>
      <xdr:col>15</xdr:col>
      <xdr:colOff>257175</xdr:colOff>
      <xdr:row>41</xdr:row>
      <xdr:rowOff>114300</xdr:rowOff>
    </xdr:to>
    <xdr:sp>
      <xdr:nvSpPr>
        <xdr:cNvPr id="27" name="Line 175"/>
        <xdr:cNvSpPr>
          <a:spLocks/>
        </xdr:cNvSpPr>
      </xdr:nvSpPr>
      <xdr:spPr>
        <a:xfrm>
          <a:off x="10058400" y="10420350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39</xdr:row>
      <xdr:rowOff>209550</xdr:rowOff>
    </xdr:from>
    <xdr:to>
      <xdr:col>12</xdr:col>
      <xdr:colOff>495300</xdr:colOff>
      <xdr:row>40</xdr:row>
      <xdr:rowOff>123825</xdr:rowOff>
    </xdr:to>
    <xdr:sp>
      <xdr:nvSpPr>
        <xdr:cNvPr id="28" name="Line 181"/>
        <xdr:cNvSpPr>
          <a:spLocks/>
        </xdr:cNvSpPr>
      </xdr:nvSpPr>
      <xdr:spPr>
        <a:xfrm>
          <a:off x="7829550" y="100965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40</xdr:row>
      <xdr:rowOff>123825</xdr:rowOff>
    </xdr:from>
    <xdr:to>
      <xdr:col>13</xdr:col>
      <xdr:colOff>266700</xdr:colOff>
      <xdr:row>41</xdr:row>
      <xdr:rowOff>0</xdr:rowOff>
    </xdr:to>
    <xdr:sp>
      <xdr:nvSpPr>
        <xdr:cNvPr id="29" name="Line 217"/>
        <xdr:cNvSpPr>
          <a:spLocks/>
        </xdr:cNvSpPr>
      </xdr:nvSpPr>
      <xdr:spPr>
        <a:xfrm>
          <a:off x="8572500" y="10239375"/>
          <a:ext cx="7429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41</xdr:row>
      <xdr:rowOff>0</xdr:rowOff>
    </xdr:from>
    <xdr:ext cx="523875" cy="228600"/>
    <xdr:sp>
      <xdr:nvSpPr>
        <xdr:cNvPr id="30" name="text 7125"/>
        <xdr:cNvSpPr txBox="1">
          <a:spLocks noChangeArrowheads="1"/>
        </xdr:cNvSpPr>
      </xdr:nvSpPr>
      <xdr:spPr>
        <a:xfrm>
          <a:off x="13677900" y="10344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8</xdr:col>
      <xdr:colOff>495300</xdr:colOff>
      <xdr:row>37</xdr:row>
      <xdr:rowOff>114300</xdr:rowOff>
    </xdr:from>
    <xdr:to>
      <xdr:col>9</xdr:col>
      <xdr:colOff>266700</xdr:colOff>
      <xdr:row>38</xdr:row>
      <xdr:rowOff>0</xdr:rowOff>
    </xdr:to>
    <xdr:sp>
      <xdr:nvSpPr>
        <xdr:cNvPr id="31" name="Line 290"/>
        <xdr:cNvSpPr>
          <a:spLocks/>
        </xdr:cNvSpPr>
      </xdr:nvSpPr>
      <xdr:spPr>
        <a:xfrm>
          <a:off x="5600700" y="95440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37</xdr:row>
      <xdr:rowOff>114300</xdr:rowOff>
    </xdr:from>
    <xdr:to>
      <xdr:col>28</xdr:col>
      <xdr:colOff>495300</xdr:colOff>
      <xdr:row>38</xdr:row>
      <xdr:rowOff>0</xdr:rowOff>
    </xdr:to>
    <xdr:sp>
      <xdr:nvSpPr>
        <xdr:cNvPr id="32" name="Line 291"/>
        <xdr:cNvSpPr>
          <a:spLocks/>
        </xdr:cNvSpPr>
      </xdr:nvSpPr>
      <xdr:spPr>
        <a:xfrm flipV="1">
          <a:off x="21526500" y="954405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38</xdr:row>
      <xdr:rowOff>0</xdr:rowOff>
    </xdr:to>
    <xdr:sp>
      <xdr:nvSpPr>
        <xdr:cNvPr id="33" name="Line 292"/>
        <xdr:cNvSpPr>
          <a:spLocks/>
        </xdr:cNvSpPr>
      </xdr:nvSpPr>
      <xdr:spPr>
        <a:xfrm>
          <a:off x="26250900" y="85153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885825</xdr:colOff>
      <xdr:row>31</xdr:row>
      <xdr:rowOff>0</xdr:rowOff>
    </xdr:from>
    <xdr:ext cx="1114425" cy="457200"/>
    <xdr:sp>
      <xdr:nvSpPr>
        <xdr:cNvPr id="34" name="text 774"/>
        <xdr:cNvSpPr txBox="1">
          <a:spLocks noChangeArrowheads="1"/>
        </xdr:cNvSpPr>
      </xdr:nvSpPr>
      <xdr:spPr>
        <a:xfrm>
          <a:off x="25650825" y="8058150"/>
          <a:ext cx="11144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3775 - 2SNL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7,739</a:t>
          </a:r>
        </a:p>
      </xdr:txBody>
    </xdr:sp>
    <xdr:clientData/>
  </xdr:oneCellAnchor>
  <xdr:twoCellAnchor>
    <xdr:from>
      <xdr:col>5</xdr:col>
      <xdr:colOff>104775</xdr:colOff>
      <xdr:row>33</xdr:row>
      <xdr:rowOff>219075</xdr:rowOff>
    </xdr:from>
    <xdr:to>
      <xdr:col>5</xdr:col>
      <xdr:colOff>419100</xdr:colOff>
      <xdr:row>35</xdr:row>
      <xdr:rowOff>114300</xdr:rowOff>
    </xdr:to>
    <xdr:grpSp>
      <xdr:nvGrpSpPr>
        <xdr:cNvPr id="35" name="Group 302"/>
        <xdr:cNvGrpSpPr>
          <a:grpSpLocks noChangeAspect="1"/>
        </xdr:cNvGrpSpPr>
      </xdr:nvGrpSpPr>
      <xdr:grpSpPr>
        <a:xfrm>
          <a:off x="3209925" y="8734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6" name="Line 3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3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37</xdr:row>
      <xdr:rowOff>114300</xdr:rowOff>
    </xdr:from>
    <xdr:to>
      <xdr:col>8</xdr:col>
      <xdr:colOff>647700</xdr:colOff>
      <xdr:row>39</xdr:row>
      <xdr:rowOff>28575</xdr:rowOff>
    </xdr:to>
    <xdr:grpSp>
      <xdr:nvGrpSpPr>
        <xdr:cNvPr id="38" name="Group 305"/>
        <xdr:cNvGrpSpPr>
          <a:grpSpLocks noChangeAspect="1"/>
        </xdr:cNvGrpSpPr>
      </xdr:nvGrpSpPr>
      <xdr:grpSpPr>
        <a:xfrm>
          <a:off x="5448300" y="9544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" name="Line 3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3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476250</xdr:colOff>
      <xdr:row>39</xdr:row>
      <xdr:rowOff>209550</xdr:rowOff>
    </xdr:from>
    <xdr:to>
      <xdr:col>25</xdr:col>
      <xdr:colOff>247650</xdr:colOff>
      <xdr:row>40</xdr:row>
      <xdr:rowOff>123825</xdr:rowOff>
    </xdr:to>
    <xdr:sp>
      <xdr:nvSpPr>
        <xdr:cNvPr id="41" name="Line 327"/>
        <xdr:cNvSpPr>
          <a:spLocks/>
        </xdr:cNvSpPr>
      </xdr:nvSpPr>
      <xdr:spPr>
        <a:xfrm flipV="1">
          <a:off x="19297650" y="100965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40</xdr:row>
      <xdr:rowOff>123825</xdr:rowOff>
    </xdr:from>
    <xdr:to>
      <xdr:col>24</xdr:col>
      <xdr:colOff>476250</xdr:colOff>
      <xdr:row>41</xdr:row>
      <xdr:rowOff>0</xdr:rowOff>
    </xdr:to>
    <xdr:sp>
      <xdr:nvSpPr>
        <xdr:cNvPr id="42" name="Line 328"/>
        <xdr:cNvSpPr>
          <a:spLocks/>
        </xdr:cNvSpPr>
      </xdr:nvSpPr>
      <xdr:spPr>
        <a:xfrm flipV="1">
          <a:off x="18554700" y="10239375"/>
          <a:ext cx="7429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33</xdr:row>
      <xdr:rowOff>219075</xdr:rowOff>
    </xdr:from>
    <xdr:to>
      <xdr:col>31</xdr:col>
      <xdr:colOff>419100</xdr:colOff>
      <xdr:row>35</xdr:row>
      <xdr:rowOff>114300</xdr:rowOff>
    </xdr:to>
    <xdr:grpSp>
      <xdr:nvGrpSpPr>
        <xdr:cNvPr id="43" name="Group 337"/>
        <xdr:cNvGrpSpPr>
          <a:grpSpLocks noChangeAspect="1"/>
        </xdr:cNvGrpSpPr>
      </xdr:nvGrpSpPr>
      <xdr:grpSpPr>
        <a:xfrm>
          <a:off x="24355425" y="8734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4" name="Line 3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3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37</xdr:row>
      <xdr:rowOff>114300</xdr:rowOff>
    </xdr:from>
    <xdr:to>
      <xdr:col>28</xdr:col>
      <xdr:colOff>647700</xdr:colOff>
      <xdr:row>39</xdr:row>
      <xdr:rowOff>28575</xdr:rowOff>
    </xdr:to>
    <xdr:grpSp>
      <xdr:nvGrpSpPr>
        <xdr:cNvPr id="46" name="Group 340"/>
        <xdr:cNvGrpSpPr>
          <a:grpSpLocks noChangeAspect="1"/>
        </xdr:cNvGrpSpPr>
      </xdr:nvGrpSpPr>
      <xdr:grpSpPr>
        <a:xfrm>
          <a:off x="22136100" y="9544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7" name="Line 3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3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0</xdr:colOff>
      <xdr:row>41</xdr:row>
      <xdr:rowOff>104775</xdr:rowOff>
    </xdr:from>
    <xdr:to>
      <xdr:col>13</xdr:col>
      <xdr:colOff>352425</xdr:colOff>
      <xdr:row>42</xdr:row>
      <xdr:rowOff>0</xdr:rowOff>
    </xdr:to>
    <xdr:sp>
      <xdr:nvSpPr>
        <xdr:cNvPr id="49" name="kreslení 427"/>
        <xdr:cNvSpPr>
          <a:spLocks/>
        </xdr:cNvSpPr>
      </xdr:nvSpPr>
      <xdr:spPr>
        <a:xfrm>
          <a:off x="9048750" y="104489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161925</xdr:colOff>
      <xdr:row>41</xdr:row>
      <xdr:rowOff>104775</xdr:rowOff>
    </xdr:from>
    <xdr:to>
      <xdr:col>24</xdr:col>
      <xdr:colOff>0</xdr:colOff>
      <xdr:row>42</xdr:row>
      <xdr:rowOff>0</xdr:rowOff>
    </xdr:to>
    <xdr:sp>
      <xdr:nvSpPr>
        <xdr:cNvPr id="50" name="kreslení 417"/>
        <xdr:cNvSpPr>
          <a:spLocks/>
        </xdr:cNvSpPr>
      </xdr:nvSpPr>
      <xdr:spPr>
        <a:xfrm>
          <a:off x="18468975" y="104489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76200</xdr:rowOff>
    </xdr:from>
    <xdr:to>
      <xdr:col>19</xdr:col>
      <xdr:colOff>476250</xdr:colOff>
      <xdr:row>34</xdr:row>
      <xdr:rowOff>152400</xdr:rowOff>
    </xdr:to>
    <xdr:grpSp>
      <xdr:nvGrpSpPr>
        <xdr:cNvPr id="51" name="Group 354"/>
        <xdr:cNvGrpSpPr>
          <a:grpSpLocks/>
        </xdr:cNvGrpSpPr>
      </xdr:nvGrpSpPr>
      <xdr:grpSpPr>
        <a:xfrm>
          <a:off x="11506200" y="8591550"/>
          <a:ext cx="3390900" cy="304800"/>
          <a:chOff x="114" y="180"/>
          <a:chExt cx="540" cy="40"/>
        </a:xfrm>
        <a:solidFill>
          <a:srgbClr val="FFFFFF"/>
        </a:solidFill>
      </xdr:grpSpPr>
      <xdr:sp>
        <xdr:nvSpPr>
          <xdr:cNvPr id="52" name="Rectangle 355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356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357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358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359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360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361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428625</xdr:colOff>
      <xdr:row>36</xdr:row>
      <xdr:rowOff>76200</xdr:rowOff>
    </xdr:from>
    <xdr:to>
      <xdr:col>18</xdr:col>
      <xdr:colOff>85725</xdr:colOff>
      <xdr:row>37</xdr:row>
      <xdr:rowOff>152400</xdr:rowOff>
    </xdr:to>
    <xdr:grpSp>
      <xdr:nvGrpSpPr>
        <xdr:cNvPr id="59" name="Group 362"/>
        <xdr:cNvGrpSpPr>
          <a:grpSpLocks/>
        </xdr:cNvGrpSpPr>
      </xdr:nvGrpSpPr>
      <xdr:grpSpPr>
        <a:xfrm>
          <a:off x="10963275" y="9277350"/>
          <a:ext cx="2571750" cy="304800"/>
          <a:chOff x="114" y="180"/>
          <a:chExt cx="540" cy="40"/>
        </a:xfrm>
        <a:solidFill>
          <a:srgbClr val="FFFFFF"/>
        </a:solidFill>
      </xdr:grpSpPr>
      <xdr:sp>
        <xdr:nvSpPr>
          <xdr:cNvPr id="60" name="Rectangle 363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36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36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36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36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36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36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457200</xdr:colOff>
      <xdr:row>29</xdr:row>
      <xdr:rowOff>0</xdr:rowOff>
    </xdr:from>
    <xdr:to>
      <xdr:col>18</xdr:col>
      <xdr:colOff>0</xdr:colOff>
      <xdr:row>30</xdr:row>
      <xdr:rowOff>0</xdr:rowOff>
    </xdr:to>
    <xdr:sp>
      <xdr:nvSpPr>
        <xdr:cNvPr id="67" name="text 207"/>
        <xdr:cNvSpPr txBox="1">
          <a:spLocks noChangeArrowheads="1"/>
        </xdr:cNvSpPr>
      </xdr:nvSpPr>
      <xdr:spPr>
        <a:xfrm>
          <a:off x="12934950" y="76009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  <xdr:oneCellAnchor>
    <xdr:from>
      <xdr:col>16</xdr:col>
      <xdr:colOff>619125</xdr:colOff>
      <xdr:row>36</xdr:row>
      <xdr:rowOff>114300</xdr:rowOff>
    </xdr:from>
    <xdr:ext cx="523875" cy="228600"/>
    <xdr:sp>
      <xdr:nvSpPr>
        <xdr:cNvPr id="68" name="text 7125"/>
        <xdr:cNvSpPr txBox="1">
          <a:spLocks noChangeArrowheads="1"/>
        </xdr:cNvSpPr>
      </xdr:nvSpPr>
      <xdr:spPr>
        <a:xfrm>
          <a:off x="12125325" y="93154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37</a:t>
          </a:r>
        </a:p>
      </xdr:txBody>
    </xdr:sp>
    <xdr:clientData/>
  </xdr:oneCellAnchor>
  <xdr:oneCellAnchor>
    <xdr:from>
      <xdr:col>16</xdr:col>
      <xdr:colOff>619125</xdr:colOff>
      <xdr:row>33</xdr:row>
      <xdr:rowOff>114300</xdr:rowOff>
    </xdr:from>
    <xdr:ext cx="523875" cy="228600"/>
    <xdr:sp>
      <xdr:nvSpPr>
        <xdr:cNvPr id="69" name="text 7125"/>
        <xdr:cNvSpPr txBox="1">
          <a:spLocks noChangeArrowheads="1"/>
        </xdr:cNvSpPr>
      </xdr:nvSpPr>
      <xdr:spPr>
        <a:xfrm>
          <a:off x="12125325" y="86296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47</a:t>
          </a:r>
        </a:p>
      </xdr:txBody>
    </xdr:sp>
    <xdr:clientData/>
  </xdr:oneCellAnchor>
  <xdr:twoCellAnchor editAs="absolute">
    <xdr:from>
      <xdr:col>1</xdr:col>
      <xdr:colOff>142875</xdr:colOff>
      <xdr:row>36</xdr:row>
      <xdr:rowOff>19050</xdr:rowOff>
    </xdr:from>
    <xdr:to>
      <xdr:col>1</xdr:col>
      <xdr:colOff>495300</xdr:colOff>
      <xdr:row>36</xdr:row>
      <xdr:rowOff>209550</xdr:rowOff>
    </xdr:to>
    <xdr:grpSp>
      <xdr:nvGrpSpPr>
        <xdr:cNvPr id="70" name="Group 374"/>
        <xdr:cNvGrpSpPr>
          <a:grpSpLocks noChangeAspect="1"/>
        </xdr:cNvGrpSpPr>
      </xdr:nvGrpSpPr>
      <xdr:grpSpPr>
        <a:xfrm>
          <a:off x="276225" y="92202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71" name="TextBox 375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2" name="Line 376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Line 377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378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379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Line 380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381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19050</xdr:colOff>
      <xdr:row>34</xdr:row>
      <xdr:rowOff>19050</xdr:rowOff>
    </xdr:from>
    <xdr:to>
      <xdr:col>35</xdr:col>
      <xdr:colOff>371475</xdr:colOff>
      <xdr:row>34</xdr:row>
      <xdr:rowOff>209550</xdr:rowOff>
    </xdr:to>
    <xdr:grpSp>
      <xdr:nvGrpSpPr>
        <xdr:cNvPr id="78" name="Group 382"/>
        <xdr:cNvGrpSpPr>
          <a:grpSpLocks noChangeAspect="1"/>
        </xdr:cNvGrpSpPr>
      </xdr:nvGrpSpPr>
      <xdr:grpSpPr>
        <a:xfrm>
          <a:off x="27241500" y="8763000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79" name="Line 383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384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385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386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TextBox 387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84" name="Line 388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389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923925</xdr:colOff>
      <xdr:row>36</xdr:row>
      <xdr:rowOff>0</xdr:rowOff>
    </xdr:from>
    <xdr:to>
      <xdr:col>27</xdr:col>
      <xdr:colOff>0</xdr:colOff>
      <xdr:row>37</xdr:row>
      <xdr:rowOff>0</xdr:rowOff>
    </xdr:to>
    <xdr:grpSp>
      <xdr:nvGrpSpPr>
        <xdr:cNvPr id="86" name="Group 390"/>
        <xdr:cNvGrpSpPr>
          <a:grpSpLocks noChangeAspect="1"/>
        </xdr:cNvGrpSpPr>
      </xdr:nvGrpSpPr>
      <xdr:grpSpPr>
        <a:xfrm>
          <a:off x="21231225" y="92011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7" name="Rectangle 39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39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39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190500</xdr:colOff>
      <xdr:row>39</xdr:row>
      <xdr:rowOff>0</xdr:rowOff>
    </xdr:from>
    <xdr:to>
      <xdr:col>24</xdr:col>
      <xdr:colOff>228600</xdr:colOff>
      <xdr:row>40</xdr:row>
      <xdr:rowOff>0</xdr:rowOff>
    </xdr:to>
    <xdr:grpSp>
      <xdr:nvGrpSpPr>
        <xdr:cNvPr id="90" name="Group 394"/>
        <xdr:cNvGrpSpPr>
          <a:grpSpLocks noChangeAspect="1"/>
        </xdr:cNvGrpSpPr>
      </xdr:nvGrpSpPr>
      <xdr:grpSpPr>
        <a:xfrm>
          <a:off x="19011900" y="98869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1" name="Rectangle 39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39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39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742950</xdr:colOff>
      <xdr:row>39</xdr:row>
      <xdr:rowOff>0</xdr:rowOff>
    </xdr:from>
    <xdr:to>
      <xdr:col>12</xdr:col>
      <xdr:colOff>781050</xdr:colOff>
      <xdr:row>40</xdr:row>
      <xdr:rowOff>0</xdr:rowOff>
    </xdr:to>
    <xdr:grpSp>
      <xdr:nvGrpSpPr>
        <xdr:cNvPr id="94" name="Group 398"/>
        <xdr:cNvGrpSpPr>
          <a:grpSpLocks noChangeAspect="1"/>
        </xdr:cNvGrpSpPr>
      </xdr:nvGrpSpPr>
      <xdr:grpSpPr>
        <a:xfrm>
          <a:off x="8820150" y="98869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5" name="Rectangle 39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40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40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47625</xdr:colOff>
      <xdr:row>37</xdr:row>
      <xdr:rowOff>0</xdr:rowOff>
    </xdr:to>
    <xdr:grpSp>
      <xdr:nvGrpSpPr>
        <xdr:cNvPr id="98" name="Group 402"/>
        <xdr:cNvGrpSpPr>
          <a:grpSpLocks noChangeAspect="1"/>
        </xdr:cNvGrpSpPr>
      </xdr:nvGrpSpPr>
      <xdr:grpSpPr>
        <a:xfrm>
          <a:off x="6591300" y="92011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9" name="Rectangle 40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40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40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457200</xdr:colOff>
      <xdr:row>35</xdr:row>
      <xdr:rowOff>152400</xdr:rowOff>
    </xdr:from>
    <xdr:to>
      <xdr:col>17</xdr:col>
      <xdr:colOff>962025</xdr:colOff>
      <xdr:row>36</xdr:row>
      <xdr:rowOff>57150</xdr:rowOff>
    </xdr:to>
    <xdr:grpSp>
      <xdr:nvGrpSpPr>
        <xdr:cNvPr id="102" name="Group 408"/>
        <xdr:cNvGrpSpPr>
          <a:grpSpLocks/>
        </xdr:cNvGrpSpPr>
      </xdr:nvGrpSpPr>
      <xdr:grpSpPr>
        <a:xfrm>
          <a:off x="12934950" y="912495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103" name="Line 409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410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411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1:37" ht="13.5" thickBot="1">
      <c r="A1" s="34"/>
      <c r="D1" s="32"/>
      <c r="E1" s="32"/>
      <c r="F1" s="32"/>
      <c r="G1" s="32"/>
      <c r="H1" s="32"/>
      <c r="I1" s="4"/>
      <c r="J1" s="4"/>
      <c r="K1" s="4"/>
      <c r="N1" s="29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  <c r="AK1" s="34"/>
    </row>
    <row r="2" spans="1:37" ht="36" customHeight="1" thickBot="1" thickTop="1">
      <c r="A2" s="36"/>
      <c r="B2" s="107"/>
      <c r="C2" s="108"/>
      <c r="D2" s="108"/>
      <c r="E2" s="33" t="s">
        <v>26</v>
      </c>
      <c r="F2" s="108"/>
      <c r="G2" s="108"/>
      <c r="H2" s="109"/>
      <c r="I2" s="35"/>
      <c r="J2" s="35"/>
      <c r="K2" s="36"/>
      <c r="L2" s="37"/>
      <c r="M2" s="37"/>
      <c r="N2" s="35"/>
      <c r="O2" s="36"/>
      <c r="P2" s="38"/>
      <c r="Q2" s="35"/>
      <c r="R2" s="35"/>
      <c r="S2" s="35"/>
      <c r="T2" s="35"/>
      <c r="U2" s="35"/>
      <c r="V2" s="35"/>
      <c r="W2" s="36"/>
      <c r="X2" s="36"/>
      <c r="Y2" s="32"/>
      <c r="Z2" s="36"/>
      <c r="AA2" s="39"/>
      <c r="AB2" s="36"/>
      <c r="AC2" s="36"/>
      <c r="AD2" s="107"/>
      <c r="AE2" s="108"/>
      <c r="AF2" s="108"/>
      <c r="AG2" s="33" t="s">
        <v>29</v>
      </c>
      <c r="AH2" s="108"/>
      <c r="AI2" s="108"/>
      <c r="AJ2" s="109"/>
      <c r="AK2" s="35"/>
    </row>
    <row r="3" spans="1:37" ht="36" customHeight="1" thickBot="1" thickTop="1">
      <c r="A3" s="41"/>
      <c r="I3" s="35"/>
      <c r="J3" s="40"/>
      <c r="K3" s="40"/>
      <c r="L3" s="40"/>
      <c r="M3" s="40"/>
      <c r="N3" s="40"/>
      <c r="O3" s="42" t="s">
        <v>27</v>
      </c>
      <c r="P3" s="41"/>
      <c r="R3" s="174"/>
      <c r="S3" s="175" t="s">
        <v>35</v>
      </c>
      <c r="T3" s="176"/>
      <c r="V3" s="41"/>
      <c r="W3" s="26" t="s">
        <v>28</v>
      </c>
      <c r="X3" s="40"/>
      <c r="Y3" s="40"/>
      <c r="Z3" s="40"/>
      <c r="AA3" s="40"/>
      <c r="AB3" s="40"/>
      <c r="AC3" s="40"/>
      <c r="AK3" s="41"/>
    </row>
    <row r="4" spans="1:37" ht="25.5" customHeight="1" thickTop="1">
      <c r="A4" s="46"/>
      <c r="B4" s="13"/>
      <c r="C4" s="14"/>
      <c r="D4" s="14"/>
      <c r="E4" s="14"/>
      <c r="F4" s="14"/>
      <c r="G4" s="14"/>
      <c r="H4" s="15"/>
      <c r="I4" s="35"/>
      <c r="J4" s="195" t="s">
        <v>19</v>
      </c>
      <c r="K4" s="196"/>
      <c r="L4" s="196"/>
      <c r="M4" s="196"/>
      <c r="N4" s="196"/>
      <c r="O4" s="196"/>
      <c r="P4" s="43"/>
      <c r="Q4" s="44"/>
      <c r="R4" s="44"/>
      <c r="S4" s="44"/>
      <c r="T4" s="44"/>
      <c r="U4" s="44"/>
      <c r="V4" s="45"/>
      <c r="W4" s="196" t="s">
        <v>19</v>
      </c>
      <c r="X4" s="196"/>
      <c r="Y4" s="196"/>
      <c r="Z4" s="196"/>
      <c r="AA4" s="196"/>
      <c r="AB4" s="197"/>
      <c r="AC4" s="40"/>
      <c r="AD4" s="13"/>
      <c r="AE4" s="14"/>
      <c r="AF4" s="14"/>
      <c r="AG4" s="14"/>
      <c r="AH4" s="14"/>
      <c r="AI4" s="14"/>
      <c r="AJ4" s="15"/>
      <c r="AK4" s="46"/>
    </row>
    <row r="5" spans="1:37" ht="25.5" customHeight="1" thickBot="1">
      <c r="A5" s="36"/>
      <c r="B5" s="22"/>
      <c r="C5" s="16"/>
      <c r="D5" s="16"/>
      <c r="E5" s="8" t="s">
        <v>14</v>
      </c>
      <c r="F5" s="16"/>
      <c r="G5" s="16"/>
      <c r="H5" s="12"/>
      <c r="I5" s="35"/>
      <c r="J5" s="198" t="s">
        <v>21</v>
      </c>
      <c r="K5" s="199"/>
      <c r="L5" s="200"/>
      <c r="M5" s="201"/>
      <c r="N5" s="202" t="s">
        <v>46</v>
      </c>
      <c r="O5" s="203"/>
      <c r="P5" s="47"/>
      <c r="Q5" s="116"/>
      <c r="R5" s="51"/>
      <c r="S5" s="20" t="s">
        <v>20</v>
      </c>
      <c r="T5" s="50"/>
      <c r="U5" s="163"/>
      <c r="V5" s="48"/>
      <c r="W5" s="204"/>
      <c r="X5" s="203"/>
      <c r="Y5" s="200"/>
      <c r="Z5" s="201"/>
      <c r="AA5" s="205" t="s">
        <v>21</v>
      </c>
      <c r="AB5" s="206"/>
      <c r="AC5" s="40"/>
      <c r="AD5" s="22"/>
      <c r="AE5" s="16"/>
      <c r="AF5" s="16"/>
      <c r="AG5" s="8" t="s">
        <v>14</v>
      </c>
      <c r="AH5" s="16"/>
      <c r="AI5" s="16"/>
      <c r="AJ5" s="12"/>
      <c r="AK5" s="36"/>
    </row>
    <row r="6" spans="1:37" ht="25.5" customHeight="1" thickTop="1">
      <c r="A6" s="36"/>
      <c r="B6" s="7"/>
      <c r="C6" s="1"/>
      <c r="D6" s="1"/>
      <c r="E6" s="1"/>
      <c r="F6" s="1"/>
      <c r="G6" s="1"/>
      <c r="H6" s="49"/>
      <c r="I6" s="35"/>
      <c r="J6" s="114"/>
      <c r="K6" s="115"/>
      <c r="L6" s="150"/>
      <c r="M6" s="115"/>
      <c r="N6" s="119"/>
      <c r="O6" s="118"/>
      <c r="P6" s="47"/>
      <c r="Q6" s="57"/>
      <c r="R6" s="57"/>
      <c r="S6" s="57"/>
      <c r="T6" s="57"/>
      <c r="U6" s="57"/>
      <c r="V6" s="48"/>
      <c r="W6" s="183"/>
      <c r="X6" s="118"/>
      <c r="Y6" s="153"/>
      <c r="Z6" s="118"/>
      <c r="AA6" s="120"/>
      <c r="AB6" s="121"/>
      <c r="AC6" s="40"/>
      <c r="AD6" s="7"/>
      <c r="AE6" s="35"/>
      <c r="AF6" s="35"/>
      <c r="AG6" s="1"/>
      <c r="AH6" s="35"/>
      <c r="AI6" s="35"/>
      <c r="AJ6" s="49"/>
      <c r="AK6" s="36"/>
    </row>
    <row r="7" spans="1:37" ht="22.5" customHeight="1">
      <c r="A7" s="36"/>
      <c r="B7" s="7"/>
      <c r="C7" s="9"/>
      <c r="D7" s="9"/>
      <c r="E7" s="10" t="s">
        <v>30</v>
      </c>
      <c r="F7" s="9"/>
      <c r="G7" s="9"/>
      <c r="H7" s="12"/>
      <c r="I7" s="35"/>
      <c r="J7" s="52"/>
      <c r="K7" s="2"/>
      <c r="L7" s="151"/>
      <c r="M7" s="2"/>
      <c r="N7" s="39"/>
      <c r="O7" s="54"/>
      <c r="P7" s="47"/>
      <c r="Q7" s="116"/>
      <c r="R7" s="39"/>
      <c r="S7" s="135" t="s">
        <v>24</v>
      </c>
      <c r="T7" s="116"/>
      <c r="U7" s="39"/>
      <c r="V7" s="48"/>
      <c r="W7" s="47"/>
      <c r="X7" s="54"/>
      <c r="Y7" s="154"/>
      <c r="Z7" s="54"/>
      <c r="AA7" s="35"/>
      <c r="AB7" s="55"/>
      <c r="AC7" s="40"/>
      <c r="AD7" s="7"/>
      <c r="AE7" s="9"/>
      <c r="AF7" s="9"/>
      <c r="AG7" s="10" t="s">
        <v>30</v>
      </c>
      <c r="AH7" s="9"/>
      <c r="AI7" s="9"/>
      <c r="AJ7" s="12"/>
      <c r="AK7" s="36"/>
    </row>
    <row r="8" spans="1:37" ht="22.5" customHeight="1">
      <c r="A8" s="36"/>
      <c r="B8" s="7"/>
      <c r="C8" s="9"/>
      <c r="D8" s="9"/>
      <c r="E8" s="30" t="s">
        <v>39</v>
      </c>
      <c r="F8" s="9"/>
      <c r="G8" s="9"/>
      <c r="H8" s="12"/>
      <c r="I8" s="35"/>
      <c r="J8" s="186" t="s">
        <v>18</v>
      </c>
      <c r="K8" s="187"/>
      <c r="L8" s="210"/>
      <c r="M8" s="211"/>
      <c r="N8" s="217" t="s">
        <v>47</v>
      </c>
      <c r="O8" s="218"/>
      <c r="P8" s="47"/>
      <c r="Q8" s="116"/>
      <c r="R8" s="116"/>
      <c r="S8" s="117" t="s">
        <v>25</v>
      </c>
      <c r="T8" s="116"/>
      <c r="U8" s="116"/>
      <c r="V8" s="48"/>
      <c r="W8" s="219"/>
      <c r="X8" s="218"/>
      <c r="Y8" s="210"/>
      <c r="Z8" s="211"/>
      <c r="AA8" s="220" t="s">
        <v>18</v>
      </c>
      <c r="AB8" s="221"/>
      <c r="AC8" s="40"/>
      <c r="AD8" s="7"/>
      <c r="AE8" s="9"/>
      <c r="AF8" s="9"/>
      <c r="AG8" s="30" t="s">
        <v>39</v>
      </c>
      <c r="AH8" s="9"/>
      <c r="AI8" s="9"/>
      <c r="AJ8" s="12"/>
      <c r="AK8" s="36"/>
    </row>
    <row r="9" spans="1:37" ht="22.5" customHeight="1">
      <c r="A9" s="36"/>
      <c r="B9" s="7"/>
      <c r="C9" s="6"/>
      <c r="D9" s="6"/>
      <c r="E9" s="6"/>
      <c r="F9" s="6"/>
      <c r="G9" s="6"/>
      <c r="H9" s="21"/>
      <c r="I9" s="35"/>
      <c r="J9" s="188">
        <v>7.322</v>
      </c>
      <c r="K9" s="189"/>
      <c r="L9" s="190"/>
      <c r="M9" s="191"/>
      <c r="N9" s="192">
        <v>7.551</v>
      </c>
      <c r="O9" s="193"/>
      <c r="P9" s="47"/>
      <c r="Q9" s="35"/>
      <c r="R9" s="35"/>
      <c r="S9" s="149" t="s">
        <v>45</v>
      </c>
      <c r="T9" s="35"/>
      <c r="U9" s="35"/>
      <c r="V9" s="48"/>
      <c r="W9" s="194"/>
      <c r="X9" s="193"/>
      <c r="Y9" s="190"/>
      <c r="Z9" s="191"/>
      <c r="AA9" s="184">
        <v>7.803</v>
      </c>
      <c r="AB9" s="185"/>
      <c r="AC9" s="40"/>
      <c r="AD9" s="7"/>
      <c r="AE9" s="6"/>
      <c r="AF9" s="6"/>
      <c r="AG9" s="6"/>
      <c r="AH9" s="6"/>
      <c r="AI9" s="6"/>
      <c r="AJ9" s="21"/>
      <c r="AK9" s="36"/>
    </row>
    <row r="10" spans="1:37" ht="22.5" customHeight="1">
      <c r="A10" s="36"/>
      <c r="B10" s="7"/>
      <c r="C10" s="6"/>
      <c r="D10" s="6"/>
      <c r="E10" s="11" t="s">
        <v>31</v>
      </c>
      <c r="F10" s="6"/>
      <c r="G10" s="6"/>
      <c r="H10" s="21"/>
      <c r="I10" s="35"/>
      <c r="J10" s="53"/>
      <c r="K10" s="54"/>
      <c r="L10" s="151"/>
      <c r="M10" s="2"/>
      <c r="N10" s="39"/>
      <c r="O10" s="54"/>
      <c r="P10" s="47"/>
      <c r="Q10" s="35"/>
      <c r="R10" s="35"/>
      <c r="S10" s="11" t="s">
        <v>13</v>
      </c>
      <c r="T10" s="35"/>
      <c r="U10" s="35"/>
      <c r="V10" s="48"/>
      <c r="W10" s="39"/>
      <c r="X10" s="54"/>
      <c r="Y10" s="154"/>
      <c r="Z10" s="54"/>
      <c r="AA10" s="35"/>
      <c r="AB10" s="55"/>
      <c r="AC10" s="40"/>
      <c r="AD10" s="7"/>
      <c r="AE10" s="6"/>
      <c r="AF10" s="6"/>
      <c r="AG10" s="11" t="s">
        <v>31</v>
      </c>
      <c r="AH10" s="6"/>
      <c r="AI10" s="6"/>
      <c r="AJ10" s="21"/>
      <c r="AK10" s="36"/>
    </row>
    <row r="11" spans="1:37" ht="22.5" customHeight="1" thickBot="1">
      <c r="A11" s="36"/>
      <c r="B11" s="23"/>
      <c r="C11" s="24"/>
      <c r="D11" s="24"/>
      <c r="E11" s="24"/>
      <c r="F11" s="24"/>
      <c r="G11" s="24"/>
      <c r="H11" s="25"/>
      <c r="I11" s="35"/>
      <c r="J11" s="59"/>
      <c r="K11" s="60"/>
      <c r="L11" s="152"/>
      <c r="M11" s="60"/>
      <c r="N11" s="61"/>
      <c r="O11" s="60"/>
      <c r="P11" s="63"/>
      <c r="Q11" s="64"/>
      <c r="R11" s="64"/>
      <c r="S11" s="64"/>
      <c r="T11" s="64"/>
      <c r="U11" s="64"/>
      <c r="V11" s="65"/>
      <c r="W11" s="61"/>
      <c r="X11" s="60"/>
      <c r="Y11" s="152"/>
      <c r="Z11" s="60"/>
      <c r="AA11" s="61"/>
      <c r="AB11" s="62"/>
      <c r="AC11" s="40"/>
      <c r="AD11" s="23"/>
      <c r="AE11" s="24"/>
      <c r="AF11" s="24"/>
      <c r="AG11" s="24"/>
      <c r="AH11" s="24"/>
      <c r="AI11" s="24"/>
      <c r="AJ11" s="25"/>
      <c r="AK11" s="36"/>
    </row>
    <row r="12" spans="1:37" ht="18" customHeight="1" thickTop="1">
      <c r="A12" s="35"/>
      <c r="B12" s="56"/>
      <c r="C12" s="56"/>
      <c r="D12" s="56"/>
      <c r="E12" s="56"/>
      <c r="F12" s="56"/>
      <c r="G12" s="56"/>
      <c r="H12" s="56"/>
      <c r="I12" s="35"/>
      <c r="J12" s="56"/>
      <c r="K12" s="56"/>
      <c r="L12" s="56"/>
      <c r="M12" s="56"/>
      <c r="N12" s="56"/>
      <c r="O12" s="56"/>
      <c r="P12" s="69"/>
      <c r="W12" s="58"/>
      <c r="X12" s="58"/>
      <c r="AC12" s="40"/>
      <c r="AD12" s="56"/>
      <c r="AE12" s="56"/>
      <c r="AF12" s="56"/>
      <c r="AG12" s="56"/>
      <c r="AH12" s="56"/>
      <c r="AI12" s="56"/>
      <c r="AJ12" s="56"/>
      <c r="AK12" s="35"/>
    </row>
    <row r="13" spans="1:37" ht="18" customHeight="1" thickBot="1">
      <c r="A13" s="36"/>
      <c r="B13" s="36"/>
      <c r="C13" s="36"/>
      <c r="D13" s="36"/>
      <c r="E13" s="36"/>
      <c r="F13" s="36"/>
      <c r="G13" s="36"/>
      <c r="H13" s="36"/>
      <c r="I13" s="36"/>
      <c r="J13" s="56"/>
      <c r="K13" s="56"/>
      <c r="L13" s="36"/>
      <c r="M13" s="36"/>
      <c r="N13" s="56"/>
      <c r="O13" s="56"/>
      <c r="P13" s="69"/>
      <c r="Q13" s="36"/>
      <c r="R13" s="36"/>
      <c r="S13" s="36"/>
      <c r="T13" s="36"/>
      <c r="U13" s="36"/>
      <c r="W13" s="36"/>
      <c r="X13" s="36"/>
      <c r="AC13" s="40"/>
      <c r="AD13" s="40"/>
      <c r="AE13" s="40"/>
      <c r="AF13" s="40"/>
      <c r="AG13" s="40"/>
      <c r="AH13" s="40"/>
      <c r="AI13" s="40"/>
      <c r="AJ13" s="40"/>
      <c r="AK13" s="40"/>
    </row>
    <row r="14" spans="1:37" ht="18" customHeight="1">
      <c r="A14" s="36"/>
      <c r="I14" s="36"/>
      <c r="J14" s="56"/>
      <c r="K14" s="56"/>
      <c r="L14" s="58"/>
      <c r="M14" s="58"/>
      <c r="N14" s="56"/>
      <c r="O14" s="56"/>
      <c r="P14" s="69"/>
      <c r="Q14" s="124"/>
      <c r="R14" s="125"/>
      <c r="S14" s="126"/>
      <c r="T14" s="127"/>
      <c r="U14" s="128"/>
      <c r="W14" s="58"/>
      <c r="X14" s="58"/>
      <c r="AC14" s="40"/>
      <c r="AD14" s="165"/>
      <c r="AE14" s="166"/>
      <c r="AF14" s="166"/>
      <c r="AG14" s="166"/>
      <c r="AH14" s="166"/>
      <c r="AI14" s="166"/>
      <c r="AJ14" s="167"/>
      <c r="AK14" s="40"/>
    </row>
    <row r="15" spans="1:37" ht="18" customHeight="1">
      <c r="A15" s="36"/>
      <c r="I15" s="36"/>
      <c r="J15" s="56"/>
      <c r="K15" s="56"/>
      <c r="L15" s="58"/>
      <c r="M15" s="58"/>
      <c r="N15" s="56"/>
      <c r="O15" s="56"/>
      <c r="P15" s="69"/>
      <c r="Q15" s="129"/>
      <c r="R15" s="71"/>
      <c r="S15" s="122" t="s">
        <v>22</v>
      </c>
      <c r="T15" s="56"/>
      <c r="U15" s="130"/>
      <c r="W15" s="58"/>
      <c r="X15" s="58"/>
      <c r="AC15" s="40"/>
      <c r="AD15" s="168"/>
      <c r="AE15" s="169"/>
      <c r="AF15" s="169"/>
      <c r="AG15" s="178" t="s">
        <v>41</v>
      </c>
      <c r="AH15" s="169"/>
      <c r="AI15" s="169"/>
      <c r="AJ15" s="170"/>
      <c r="AK15" s="40"/>
    </row>
    <row r="16" spans="1:37" ht="18" customHeight="1">
      <c r="A16" s="36"/>
      <c r="I16" s="36"/>
      <c r="J16" s="56"/>
      <c r="K16" s="56"/>
      <c r="L16" s="58"/>
      <c r="M16" s="58"/>
      <c r="N16" s="56"/>
      <c r="O16" s="56"/>
      <c r="P16" s="69"/>
      <c r="Q16" s="129"/>
      <c r="R16" s="71"/>
      <c r="S16" s="71"/>
      <c r="T16" s="56"/>
      <c r="U16" s="130"/>
      <c r="W16" s="58"/>
      <c r="X16" s="58"/>
      <c r="AC16" s="40"/>
      <c r="AD16" s="168"/>
      <c r="AE16" s="169"/>
      <c r="AF16" s="169"/>
      <c r="AG16" s="178" t="s">
        <v>42</v>
      </c>
      <c r="AH16" s="169"/>
      <c r="AI16" s="169"/>
      <c r="AJ16" s="170"/>
      <c r="AK16" s="40"/>
    </row>
    <row r="17" spans="1:37" ht="18" customHeight="1">
      <c r="A17" s="36"/>
      <c r="B17" s="36"/>
      <c r="C17" s="36"/>
      <c r="D17" s="36"/>
      <c r="E17" s="36"/>
      <c r="F17" s="36"/>
      <c r="G17" s="36"/>
      <c r="H17" s="36"/>
      <c r="I17" s="36"/>
      <c r="J17" s="56"/>
      <c r="K17" s="56"/>
      <c r="L17" s="58"/>
      <c r="M17" s="58"/>
      <c r="N17" s="56"/>
      <c r="O17" s="56"/>
      <c r="P17" s="69"/>
      <c r="Q17" s="129"/>
      <c r="R17" s="56"/>
      <c r="S17" s="123" t="s">
        <v>49</v>
      </c>
      <c r="T17" s="56"/>
      <c r="U17" s="130"/>
      <c r="W17" s="58"/>
      <c r="X17" s="58"/>
      <c r="AC17" s="40"/>
      <c r="AD17" s="168"/>
      <c r="AE17" s="169"/>
      <c r="AF17" s="169"/>
      <c r="AG17" s="178" t="s">
        <v>34</v>
      </c>
      <c r="AH17" s="169"/>
      <c r="AI17" s="169"/>
      <c r="AJ17" s="170"/>
      <c r="AK17" s="40"/>
    </row>
    <row r="18" spans="1:37" ht="18" customHeight="1" thickBot="1">
      <c r="A18" s="36"/>
      <c r="B18" s="36"/>
      <c r="C18" s="36"/>
      <c r="D18" s="36"/>
      <c r="E18" s="36"/>
      <c r="F18" s="36"/>
      <c r="G18" s="36"/>
      <c r="H18" s="36"/>
      <c r="I18" s="36"/>
      <c r="J18" s="58"/>
      <c r="K18" s="58"/>
      <c r="L18" s="58"/>
      <c r="M18" s="58"/>
      <c r="N18" s="58"/>
      <c r="O18" s="58"/>
      <c r="P18" s="58"/>
      <c r="Q18" s="131"/>
      <c r="R18" s="132"/>
      <c r="S18" s="133"/>
      <c r="T18" s="133"/>
      <c r="U18" s="134"/>
      <c r="W18" s="58"/>
      <c r="X18" s="58"/>
      <c r="AC18" s="40"/>
      <c r="AD18" s="171"/>
      <c r="AE18" s="172"/>
      <c r="AF18" s="172"/>
      <c r="AG18" s="172"/>
      <c r="AH18" s="172"/>
      <c r="AI18" s="172"/>
      <c r="AJ18" s="173"/>
      <c r="AK18" s="40"/>
    </row>
    <row r="19" spans="1:37" ht="18" customHeight="1">
      <c r="A19" s="36"/>
      <c r="B19" s="36"/>
      <c r="C19" s="36"/>
      <c r="D19" s="36"/>
      <c r="E19" s="36"/>
      <c r="F19" s="36"/>
      <c r="G19" s="36"/>
      <c r="H19" s="36"/>
      <c r="I19" s="36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40"/>
      <c r="AD19" s="40"/>
      <c r="AE19" s="40"/>
      <c r="AF19" s="40"/>
      <c r="AG19" s="40"/>
      <c r="AH19" s="40"/>
      <c r="AI19" s="40"/>
      <c r="AJ19" s="40"/>
      <c r="AK19" s="40"/>
    </row>
    <row r="20" spans="1:37" ht="18" customHeight="1">
      <c r="A20" s="58"/>
      <c r="B20" s="58"/>
      <c r="C20" s="58"/>
      <c r="D20" s="58"/>
      <c r="E20" s="58"/>
      <c r="F20" s="58"/>
      <c r="G20" s="58"/>
      <c r="H20" s="58"/>
      <c r="I20" s="35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6"/>
      <c r="AD20" s="56"/>
      <c r="AE20" s="58"/>
      <c r="AF20" s="58"/>
      <c r="AG20" s="58"/>
      <c r="AH20" s="58"/>
      <c r="AI20" s="58"/>
      <c r="AJ20" s="56"/>
      <c r="AK20" s="56"/>
    </row>
    <row r="21" spans="1:37" ht="18" customHeight="1">
      <c r="A21" s="58"/>
      <c r="B21" s="58"/>
      <c r="C21" s="58"/>
      <c r="D21" s="58"/>
      <c r="E21" s="58"/>
      <c r="F21" s="58"/>
      <c r="G21" s="58"/>
      <c r="H21" s="58"/>
      <c r="I21" s="35"/>
      <c r="J21" s="58"/>
      <c r="K21" s="58"/>
      <c r="L21" s="58"/>
      <c r="M21" s="58"/>
      <c r="N21" s="58"/>
      <c r="O21" s="58"/>
      <c r="P21" s="58"/>
      <c r="Q21" s="58"/>
      <c r="R21" s="58"/>
      <c r="S21" s="31" t="s">
        <v>10</v>
      </c>
      <c r="T21" s="58"/>
      <c r="U21" s="58"/>
      <c r="V21" s="58"/>
      <c r="W21" s="58"/>
      <c r="X21" s="58"/>
      <c r="Y21" s="58"/>
      <c r="Z21" s="58"/>
      <c r="AA21" s="58"/>
      <c r="AB21" s="58"/>
      <c r="AC21" s="56"/>
      <c r="AD21" s="56"/>
      <c r="AE21" s="58"/>
      <c r="AF21" s="58"/>
      <c r="AG21" s="58"/>
      <c r="AH21" s="58"/>
      <c r="AI21" s="58"/>
      <c r="AJ21" s="56"/>
      <c r="AK21" s="56"/>
    </row>
    <row r="22" spans="1:37" ht="18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27" t="s">
        <v>11</v>
      </c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</row>
    <row r="23" spans="1:37" ht="18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27" t="s">
        <v>23</v>
      </c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</row>
    <row r="24" spans="1:37" ht="18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</row>
    <row r="25" spans="1:37" ht="18" customHeight="1">
      <c r="A25" s="58"/>
      <c r="B25" s="58"/>
      <c r="C25" s="58"/>
      <c r="D25" s="58"/>
      <c r="E25" s="58"/>
      <c r="F25" s="4"/>
      <c r="H25" s="4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</row>
    <row r="26" spans="1:37" ht="18" customHeight="1">
      <c r="A26" s="58"/>
      <c r="B26" s="58"/>
      <c r="C26" s="58"/>
      <c r="D26" s="58"/>
      <c r="E26" s="58"/>
      <c r="F26" s="58"/>
      <c r="H26" s="58"/>
      <c r="I26" s="58"/>
      <c r="J26" s="58"/>
      <c r="K26" s="58"/>
      <c r="L26" s="58"/>
      <c r="M26" s="58"/>
      <c r="N26" s="58"/>
      <c r="O26" s="58"/>
      <c r="P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</row>
    <row r="27" spans="1:37" ht="18" customHeight="1">
      <c r="A27" s="58"/>
      <c r="B27" s="58"/>
      <c r="C27" s="58"/>
      <c r="D27" s="58"/>
      <c r="E27" s="58"/>
      <c r="F27" s="58"/>
      <c r="H27" s="58"/>
      <c r="I27" s="58"/>
      <c r="J27" s="58"/>
      <c r="K27" s="58"/>
      <c r="L27" s="58"/>
      <c r="M27" s="58"/>
      <c r="N27" s="58"/>
      <c r="O27" s="58"/>
      <c r="P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</row>
    <row r="28" spans="1:37" ht="18" customHeight="1">
      <c r="A28" s="58"/>
      <c r="B28" s="58"/>
      <c r="C28" s="58"/>
      <c r="D28" s="58"/>
      <c r="E28" s="58"/>
      <c r="F28" s="58"/>
      <c r="G28" s="5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66"/>
      <c r="AA28" s="4"/>
      <c r="AB28" s="4"/>
      <c r="AC28" s="58"/>
      <c r="AD28" s="58"/>
      <c r="AE28" s="58"/>
      <c r="AF28" s="58"/>
      <c r="AG28" s="58"/>
      <c r="AH28" s="58"/>
      <c r="AI28" s="58"/>
      <c r="AJ28" s="58"/>
      <c r="AK28" s="58"/>
    </row>
    <row r="29" spans="1:37" ht="18" customHeight="1">
      <c r="A29" s="58"/>
      <c r="B29" s="58"/>
      <c r="C29" s="58"/>
      <c r="D29" s="58"/>
      <c r="F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Z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</row>
    <row r="30" spans="1:37" ht="18" customHeight="1">
      <c r="A30" s="58"/>
      <c r="B30" s="58"/>
      <c r="C30" s="58"/>
      <c r="E30" s="58"/>
      <c r="F30" s="58"/>
      <c r="G30" s="4"/>
      <c r="H30" s="58"/>
      <c r="I30" s="58"/>
      <c r="J30" s="58"/>
      <c r="K30" s="58"/>
      <c r="L30" s="58"/>
      <c r="M30" s="58"/>
      <c r="N30" s="4"/>
      <c r="O30" s="58"/>
      <c r="P30" s="4"/>
      <c r="Q30" s="4"/>
      <c r="R30" s="58"/>
      <c r="S30" s="4"/>
      <c r="T30" s="66"/>
      <c r="U30" s="4"/>
      <c r="V30" s="4"/>
      <c r="W30" s="4"/>
      <c r="X30" s="4"/>
      <c r="Z30" s="58"/>
      <c r="AB30" s="58"/>
      <c r="AD30" s="58"/>
      <c r="AE30" s="58"/>
      <c r="AG30" s="58"/>
      <c r="AH30" s="58"/>
      <c r="AI30" s="58"/>
      <c r="AJ30" s="58"/>
      <c r="AK30" s="58"/>
    </row>
    <row r="31" spans="1:37" ht="18" customHeight="1">
      <c r="A31" s="58"/>
      <c r="B31" s="56"/>
      <c r="C31" s="58"/>
      <c r="D31" s="58"/>
      <c r="E31" s="56"/>
      <c r="F31" s="56"/>
      <c r="G31" s="4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66"/>
      <c r="S31" s="58"/>
      <c r="T31" s="66"/>
      <c r="U31" s="66"/>
      <c r="V31" s="66"/>
      <c r="W31" s="58"/>
      <c r="X31" s="58"/>
      <c r="Y31" s="4"/>
      <c r="Z31" s="58"/>
      <c r="AB31" s="58"/>
      <c r="AD31" s="4"/>
      <c r="AE31" s="4"/>
      <c r="AF31" s="66"/>
      <c r="AG31" s="32"/>
      <c r="AH31" s="5"/>
      <c r="AI31" s="32"/>
      <c r="AJ31" s="56"/>
      <c r="AK31" s="56"/>
    </row>
    <row r="32" spans="1:37" ht="18" customHeight="1">
      <c r="A32" s="58"/>
      <c r="B32" s="56"/>
      <c r="C32" s="58"/>
      <c r="D32" s="58"/>
      <c r="E32" s="56"/>
      <c r="F32" s="56"/>
      <c r="G32" s="4"/>
      <c r="H32" s="56"/>
      <c r="I32" s="58"/>
      <c r="J32" s="4"/>
      <c r="K32" s="58"/>
      <c r="L32" s="58"/>
      <c r="M32" s="58"/>
      <c r="O32" s="58"/>
      <c r="P32" s="4"/>
      <c r="Q32" s="4"/>
      <c r="R32" s="4"/>
      <c r="S32" s="58"/>
      <c r="T32" s="66"/>
      <c r="U32" s="66"/>
      <c r="V32" s="81"/>
      <c r="W32" s="81"/>
      <c r="X32" s="4"/>
      <c r="Y32" s="4"/>
      <c r="Z32" s="4"/>
      <c r="AA32" s="4"/>
      <c r="AB32" s="58"/>
      <c r="AC32" s="58"/>
      <c r="AD32" s="58"/>
      <c r="AE32" s="66"/>
      <c r="AF32" s="4"/>
      <c r="AG32" s="4"/>
      <c r="AH32" s="58"/>
      <c r="AI32" s="4"/>
      <c r="AJ32" s="56"/>
      <c r="AK32" s="56"/>
    </row>
    <row r="33" spans="1:37" ht="18" customHeight="1">
      <c r="A33" s="58"/>
      <c r="B33" s="56"/>
      <c r="D33" s="58"/>
      <c r="E33" s="58"/>
      <c r="F33" s="58"/>
      <c r="H33" s="58"/>
      <c r="I33" s="58"/>
      <c r="J33" s="4"/>
      <c r="K33" s="4"/>
      <c r="L33" s="4"/>
      <c r="M33" s="4"/>
      <c r="N33" s="4"/>
      <c r="P33" s="4"/>
      <c r="Y33" s="4"/>
      <c r="Z33" s="4"/>
      <c r="AA33" s="58"/>
      <c r="AB33" s="58"/>
      <c r="AC33" s="4"/>
      <c r="AD33" s="4"/>
      <c r="AE33" s="81"/>
      <c r="AF33" s="4"/>
      <c r="AG33" s="5"/>
      <c r="AH33" s="4"/>
      <c r="AI33" s="5"/>
      <c r="AJ33" s="56"/>
      <c r="AK33" s="56"/>
    </row>
    <row r="34" spans="1:37" ht="18" customHeight="1">
      <c r="A34" s="58"/>
      <c r="B34" s="56"/>
      <c r="C34" s="58"/>
      <c r="D34" s="5"/>
      <c r="E34" s="5"/>
      <c r="F34" s="4"/>
      <c r="G34" s="5"/>
      <c r="H34" s="58"/>
      <c r="I34" s="4"/>
      <c r="J34" s="58"/>
      <c r="K34" s="4"/>
      <c r="L34" s="4"/>
      <c r="M34" s="58"/>
      <c r="N34" s="67"/>
      <c r="O34" s="58"/>
      <c r="P34" s="58"/>
      <c r="Q34" s="58"/>
      <c r="R34" s="66"/>
      <c r="S34" s="66"/>
      <c r="T34" s="66"/>
      <c r="U34" s="66"/>
      <c r="V34" s="66"/>
      <c r="W34" s="4"/>
      <c r="X34" s="4"/>
      <c r="Y34" s="58"/>
      <c r="Z34" s="58"/>
      <c r="AA34" s="4"/>
      <c r="AB34" s="56"/>
      <c r="AD34" s="4"/>
      <c r="AE34" s="81"/>
      <c r="AF34" s="58"/>
      <c r="AG34" s="5"/>
      <c r="AJ34" s="180" t="s">
        <v>18</v>
      </c>
      <c r="AK34" s="56"/>
    </row>
    <row r="35" spans="1:37" ht="18" customHeight="1">
      <c r="A35" s="58"/>
      <c r="B35" s="56"/>
      <c r="C35" s="58"/>
      <c r="D35" s="58"/>
      <c r="E35" s="4"/>
      <c r="F35" s="136">
        <v>1</v>
      </c>
      <c r="K35" s="58"/>
      <c r="L35" s="58"/>
      <c r="M35" s="66"/>
      <c r="N35" s="4"/>
      <c r="O35" s="66"/>
      <c r="P35" s="58"/>
      <c r="Q35" s="58"/>
      <c r="R35" s="66"/>
      <c r="T35" s="66"/>
      <c r="U35" s="66"/>
      <c r="V35" s="66"/>
      <c r="W35" s="4"/>
      <c r="X35" s="4"/>
      <c r="Y35" s="58"/>
      <c r="Z35" s="58"/>
      <c r="AA35" s="4"/>
      <c r="AC35" s="4"/>
      <c r="AF35" s="136">
        <v>4</v>
      </c>
      <c r="AG35" s="4"/>
      <c r="AH35" s="4"/>
      <c r="AI35" s="58"/>
      <c r="AJ35" s="56"/>
      <c r="AK35" s="56"/>
    </row>
    <row r="36" spans="1:37" ht="18" customHeight="1">
      <c r="A36" s="58"/>
      <c r="B36" s="4"/>
      <c r="C36" s="58"/>
      <c r="D36" s="4"/>
      <c r="E36" s="4"/>
      <c r="F36" s="4"/>
      <c r="G36" s="4"/>
      <c r="H36" s="4"/>
      <c r="I36" s="4"/>
      <c r="J36" s="4"/>
      <c r="K36" s="4"/>
      <c r="L36" s="4"/>
      <c r="M36" s="66"/>
      <c r="N36" s="66"/>
      <c r="O36" s="68"/>
      <c r="P36" s="58"/>
      <c r="Q36" s="4"/>
      <c r="R36" s="4"/>
      <c r="S36" s="5"/>
      <c r="T36" s="66"/>
      <c r="U36" s="58"/>
      <c r="V36" s="69"/>
      <c r="W36" s="66"/>
      <c r="X36" s="4"/>
      <c r="Y36" s="58"/>
      <c r="Z36" s="58"/>
      <c r="AA36" s="4"/>
      <c r="AB36" s="4"/>
      <c r="AC36" s="4"/>
      <c r="AD36" s="4"/>
      <c r="AE36" s="4"/>
      <c r="AF36" s="4"/>
      <c r="AG36" s="4"/>
      <c r="AH36" s="58"/>
      <c r="AI36" s="58"/>
      <c r="AJ36" s="4"/>
      <c r="AK36" s="56"/>
    </row>
    <row r="37" spans="1:37" ht="18" customHeight="1">
      <c r="A37" s="58"/>
      <c r="B37" s="56"/>
      <c r="C37" s="58"/>
      <c r="D37" s="4"/>
      <c r="E37" s="4"/>
      <c r="F37" s="58"/>
      <c r="G37" s="4"/>
      <c r="H37" s="4"/>
      <c r="I37" s="58"/>
      <c r="J37" s="4"/>
      <c r="K37" s="66"/>
      <c r="M37" s="66"/>
      <c r="N37" s="58"/>
      <c r="O37" s="58"/>
      <c r="P37" s="58"/>
      <c r="T37" s="70"/>
      <c r="U37" s="81"/>
      <c r="V37" s="4"/>
      <c r="W37" s="58"/>
      <c r="X37" s="4"/>
      <c r="Y37" s="66"/>
      <c r="Z37" s="66"/>
      <c r="AA37" s="58"/>
      <c r="AB37" s="4"/>
      <c r="AD37" s="4"/>
      <c r="AE37" s="58"/>
      <c r="AF37" s="66"/>
      <c r="AG37" s="4"/>
      <c r="AH37" s="5"/>
      <c r="AI37" s="58"/>
      <c r="AJ37" s="58"/>
      <c r="AK37" s="56"/>
    </row>
    <row r="38" spans="1:37" ht="18" customHeight="1">
      <c r="A38" s="58"/>
      <c r="B38" s="179" t="s">
        <v>18</v>
      </c>
      <c r="E38" s="4"/>
      <c r="F38" s="66"/>
      <c r="G38" s="4"/>
      <c r="H38" s="58"/>
      <c r="I38" s="4"/>
      <c r="J38" s="4"/>
      <c r="K38" s="4"/>
      <c r="X38" s="4"/>
      <c r="Y38" s="4"/>
      <c r="Z38" s="4"/>
      <c r="AA38" s="4"/>
      <c r="AB38" s="4"/>
      <c r="AC38" s="4"/>
      <c r="AD38" s="4"/>
      <c r="AE38" s="58"/>
      <c r="AF38" s="58"/>
      <c r="AG38" s="4"/>
      <c r="AH38" s="4"/>
      <c r="AI38" s="58"/>
      <c r="AJ38" s="56"/>
      <c r="AK38" s="56"/>
    </row>
    <row r="39" spans="1:37" ht="18" customHeight="1">
      <c r="A39" s="58"/>
      <c r="C39" s="58"/>
      <c r="D39" s="58"/>
      <c r="E39" s="58"/>
      <c r="F39" s="58"/>
      <c r="G39" s="58"/>
      <c r="I39" s="136">
        <v>2</v>
      </c>
      <c r="K39" s="4"/>
      <c r="L39" s="4"/>
      <c r="O39" s="4"/>
      <c r="P39" s="4"/>
      <c r="Q39" s="4"/>
      <c r="R39" s="66"/>
      <c r="S39" s="5"/>
      <c r="T39" s="66"/>
      <c r="U39" s="4"/>
      <c r="V39" s="4"/>
      <c r="W39" s="4"/>
      <c r="X39" s="4"/>
      <c r="Y39" s="58"/>
      <c r="Z39" s="4"/>
      <c r="AA39" s="4"/>
      <c r="AC39" s="136">
        <v>3</v>
      </c>
      <c r="AD39" s="58"/>
      <c r="AE39" s="58"/>
      <c r="AF39" s="58"/>
      <c r="AG39" s="58"/>
      <c r="AH39" s="58"/>
      <c r="AI39" s="58"/>
      <c r="AJ39" s="58"/>
      <c r="AK39" s="56"/>
    </row>
    <row r="40" spans="1:37" ht="18" customHeight="1">
      <c r="A40" s="58"/>
      <c r="B40" s="56"/>
      <c r="F40" s="66"/>
      <c r="G40" s="58"/>
      <c r="H40" s="58"/>
      <c r="I40" s="81"/>
      <c r="J40" s="58"/>
      <c r="L40" s="4"/>
      <c r="N40" s="4"/>
      <c r="X40" s="4"/>
      <c r="Y40" s="4"/>
      <c r="Z40" s="4"/>
      <c r="AA40" s="58"/>
      <c r="AB40" s="66"/>
      <c r="AC40" s="58"/>
      <c r="AD40" s="4"/>
      <c r="AE40" s="58"/>
      <c r="AH40" s="58"/>
      <c r="AI40" s="58"/>
      <c r="AJ40" s="66"/>
      <c r="AK40" s="56"/>
    </row>
    <row r="41" spans="1:37" ht="18" customHeight="1">
      <c r="A41" s="58"/>
      <c r="B41" s="69"/>
      <c r="C41" s="66"/>
      <c r="F41" s="58"/>
      <c r="G41" s="58"/>
      <c r="H41" s="4"/>
      <c r="I41" s="4"/>
      <c r="J41" s="4"/>
      <c r="L41" s="4"/>
      <c r="M41" s="4"/>
      <c r="N41" s="4"/>
      <c r="O41" s="4"/>
      <c r="P41" s="4"/>
      <c r="Q41" s="58"/>
      <c r="R41" s="66"/>
      <c r="T41" s="66"/>
      <c r="U41" s="81"/>
      <c r="V41" s="58"/>
      <c r="W41" s="4"/>
      <c r="X41" s="4"/>
      <c r="Y41" s="4"/>
      <c r="Z41" s="58"/>
      <c r="AA41" s="4"/>
      <c r="AB41" s="4"/>
      <c r="AD41" s="58"/>
      <c r="AE41" s="66"/>
      <c r="AH41" s="66"/>
      <c r="AI41" s="58"/>
      <c r="AJ41" s="66"/>
      <c r="AK41" s="56"/>
    </row>
    <row r="42" spans="1:37" ht="18" customHeight="1">
      <c r="A42" s="58"/>
      <c r="B42" s="58"/>
      <c r="C42" s="58"/>
      <c r="D42" s="58"/>
      <c r="E42" s="58"/>
      <c r="F42" s="58"/>
      <c r="G42" s="58"/>
      <c r="H42" s="58"/>
      <c r="I42" s="58"/>
      <c r="J42" s="4"/>
      <c r="K42" s="4"/>
      <c r="L42" s="66"/>
      <c r="M42" s="4"/>
      <c r="N42" s="4"/>
      <c r="O42" s="4"/>
      <c r="P42" s="4"/>
      <c r="Q42" s="4"/>
      <c r="R42" s="58"/>
      <c r="S42" s="4"/>
      <c r="T42" s="66"/>
      <c r="U42" s="4"/>
      <c r="V42" s="4"/>
      <c r="W42" s="4"/>
      <c r="X42" s="58"/>
      <c r="Y42" s="58"/>
      <c r="Z42" s="58"/>
      <c r="AA42" s="58"/>
      <c r="AB42" s="4"/>
      <c r="AC42" s="58"/>
      <c r="AD42" s="58"/>
      <c r="AE42" s="58"/>
      <c r="AF42" s="58"/>
      <c r="AG42" s="58"/>
      <c r="AH42" s="58"/>
      <c r="AI42" s="58"/>
      <c r="AJ42" s="58"/>
      <c r="AK42" s="58"/>
    </row>
    <row r="43" spans="1:37" ht="18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L43" s="4"/>
      <c r="N43" s="181" t="s">
        <v>32</v>
      </c>
      <c r="P43" s="58"/>
      <c r="Q43" s="66"/>
      <c r="R43" s="58"/>
      <c r="S43" s="69"/>
      <c r="T43" s="58"/>
      <c r="U43" s="66"/>
      <c r="V43" s="4"/>
      <c r="W43" s="4"/>
      <c r="X43" s="182" t="s">
        <v>33</v>
      </c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</row>
    <row r="44" spans="1:37" ht="18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N44" s="69"/>
      <c r="O44" s="66"/>
      <c r="Q44" s="66"/>
      <c r="R44" s="66"/>
      <c r="S44" s="4"/>
      <c r="T44" s="4"/>
      <c r="U44" s="58"/>
      <c r="V44" s="58"/>
      <c r="W44" s="4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</row>
    <row r="45" spans="1:37" ht="18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O45" s="58"/>
      <c r="P45" s="58"/>
      <c r="Q45" s="58"/>
      <c r="R45" s="58"/>
      <c r="S45" s="58"/>
      <c r="T45" s="58"/>
      <c r="U45" s="58"/>
      <c r="W45" s="58"/>
      <c r="X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</row>
    <row r="46" spans="1:37" ht="18" customHeight="1">
      <c r="A46" s="58"/>
      <c r="B46" s="58"/>
      <c r="C46" s="58"/>
      <c r="D46" s="58"/>
      <c r="F46" s="58"/>
      <c r="G46" s="4"/>
      <c r="H46" s="4"/>
      <c r="I46" s="58"/>
      <c r="J46" s="4"/>
      <c r="K46" s="58"/>
      <c r="L46" s="58"/>
      <c r="M46" s="58"/>
      <c r="N46" s="58"/>
      <c r="O46" s="4"/>
      <c r="P46" s="4"/>
      <c r="Q46" s="4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</row>
    <row r="47" spans="1:37" ht="18" customHeight="1">
      <c r="A47" s="58"/>
      <c r="B47" s="58"/>
      <c r="C47" s="58"/>
      <c r="D47" s="58"/>
      <c r="E47" s="58"/>
      <c r="F47" s="58"/>
      <c r="G47" s="58"/>
      <c r="H47" s="58"/>
      <c r="I47" s="4"/>
      <c r="J47" s="4"/>
      <c r="M47" s="58"/>
      <c r="N47" s="58"/>
      <c r="O47" s="58"/>
      <c r="P47" s="58"/>
      <c r="Q47" s="58"/>
      <c r="R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</row>
    <row r="48" spans="1:37" ht="18" customHeight="1">
      <c r="A48" s="58"/>
      <c r="B48" s="58"/>
      <c r="C48" s="58"/>
      <c r="D48" s="58"/>
      <c r="E48" s="58"/>
      <c r="F48" s="58"/>
      <c r="G48" s="58"/>
      <c r="H48" s="58"/>
      <c r="K48" s="4"/>
      <c r="L48" s="4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</row>
    <row r="49" spans="1:37" ht="18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</row>
    <row r="50" spans="1:37" ht="18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</row>
    <row r="51" spans="1:37" ht="18" customHeight="1" thickBo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</row>
    <row r="52" spans="1:37" ht="36" customHeight="1">
      <c r="A52" s="3"/>
      <c r="B52" s="212" t="s">
        <v>15</v>
      </c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13"/>
      <c r="O52" s="214" t="s">
        <v>36</v>
      </c>
      <c r="P52" s="215"/>
      <c r="Q52" s="215"/>
      <c r="R52" s="216"/>
      <c r="S52" s="138"/>
      <c r="T52" s="214" t="s">
        <v>17</v>
      </c>
      <c r="U52" s="215"/>
      <c r="V52" s="215"/>
      <c r="W52" s="216"/>
      <c r="X52" s="207" t="s">
        <v>15</v>
      </c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9"/>
      <c r="AK52" s="3"/>
    </row>
    <row r="53" spans="1:37" ht="24.75" customHeight="1" thickBot="1">
      <c r="A53" s="3"/>
      <c r="B53" s="73" t="s">
        <v>2</v>
      </c>
      <c r="C53" s="74" t="s">
        <v>3</v>
      </c>
      <c r="D53" s="74" t="s">
        <v>4</v>
      </c>
      <c r="E53" s="74" t="s">
        <v>5</v>
      </c>
      <c r="F53" s="74" t="s">
        <v>16</v>
      </c>
      <c r="G53" s="75"/>
      <c r="H53" s="137"/>
      <c r="I53" s="137"/>
      <c r="J53" s="76" t="s">
        <v>9</v>
      </c>
      <c r="K53" s="137"/>
      <c r="L53" s="137"/>
      <c r="M53" s="137"/>
      <c r="N53" s="137"/>
      <c r="O53" s="82" t="s">
        <v>2</v>
      </c>
      <c r="P53" s="83" t="s">
        <v>6</v>
      </c>
      <c r="Q53" s="83" t="s">
        <v>7</v>
      </c>
      <c r="R53" s="84" t="s">
        <v>8</v>
      </c>
      <c r="S53" s="90" t="s">
        <v>0</v>
      </c>
      <c r="T53" s="82" t="s">
        <v>2</v>
      </c>
      <c r="U53" s="83" t="s">
        <v>6</v>
      </c>
      <c r="V53" s="83" t="s">
        <v>7</v>
      </c>
      <c r="W53" s="85" t="s">
        <v>8</v>
      </c>
      <c r="X53" s="73" t="s">
        <v>2</v>
      </c>
      <c r="Y53" s="74" t="s">
        <v>3</v>
      </c>
      <c r="Z53" s="74" t="s">
        <v>4</v>
      </c>
      <c r="AA53" s="74" t="s">
        <v>5</v>
      </c>
      <c r="AB53" s="74" t="s">
        <v>16</v>
      </c>
      <c r="AC53" s="75"/>
      <c r="AD53" s="137"/>
      <c r="AE53" s="137"/>
      <c r="AF53" s="76" t="s">
        <v>9</v>
      </c>
      <c r="AG53" s="137"/>
      <c r="AH53" s="137"/>
      <c r="AI53" s="137"/>
      <c r="AJ53" s="139"/>
      <c r="AK53" s="3"/>
    </row>
    <row r="54" spans="1:37" ht="24.75" customHeight="1" thickTop="1">
      <c r="A54" s="3"/>
      <c r="B54" s="28"/>
      <c r="C54" s="77"/>
      <c r="D54" s="17"/>
      <c r="E54" s="93"/>
      <c r="F54" s="18"/>
      <c r="G54" s="78"/>
      <c r="H54" s="79"/>
      <c r="I54" s="140"/>
      <c r="J54" s="79"/>
      <c r="K54" s="79"/>
      <c r="L54" s="79"/>
      <c r="M54" s="79"/>
      <c r="N54" s="80"/>
      <c r="O54" s="87"/>
      <c r="P54" s="88"/>
      <c r="Q54" s="88"/>
      <c r="R54" s="89"/>
      <c r="S54" s="95"/>
      <c r="T54" s="87"/>
      <c r="U54" s="91"/>
      <c r="V54" s="159"/>
      <c r="W54" s="92"/>
      <c r="X54" s="155"/>
      <c r="Y54" s="77"/>
      <c r="Z54" s="17"/>
      <c r="AA54" s="93"/>
      <c r="AB54" s="18"/>
      <c r="AC54" s="78"/>
      <c r="AD54" s="16"/>
      <c r="AE54" s="16"/>
      <c r="AF54" s="79"/>
      <c r="AG54" s="140"/>
      <c r="AH54" s="79"/>
      <c r="AI54" s="79"/>
      <c r="AJ54" s="80"/>
      <c r="AK54" s="3"/>
    </row>
    <row r="55" spans="1:37" ht="24.75" customHeight="1">
      <c r="A55" s="3"/>
      <c r="B55" s="28"/>
      <c r="C55" s="93"/>
      <c r="D55" s="17"/>
      <c r="E55" s="93"/>
      <c r="F55" s="18"/>
      <c r="G55" s="78"/>
      <c r="H55" s="79"/>
      <c r="I55" s="140"/>
      <c r="J55" s="79"/>
      <c r="K55" s="3"/>
      <c r="L55" s="79"/>
      <c r="M55" s="79"/>
      <c r="N55" s="80"/>
      <c r="O55" s="87"/>
      <c r="P55" s="88"/>
      <c r="Q55" s="88"/>
      <c r="R55" s="94"/>
      <c r="S55" s="97" t="s">
        <v>40</v>
      </c>
      <c r="T55" s="87"/>
      <c r="U55" s="91"/>
      <c r="V55" s="91"/>
      <c r="W55" s="92"/>
      <c r="X55" s="28"/>
      <c r="Y55" s="77"/>
      <c r="Z55" s="18"/>
      <c r="AA55" s="77"/>
      <c r="AB55" s="18"/>
      <c r="AC55" s="141"/>
      <c r="AD55" s="16"/>
      <c r="AE55" s="16"/>
      <c r="AF55" s="79"/>
      <c r="AG55" s="79"/>
      <c r="AH55" s="79"/>
      <c r="AI55" s="79"/>
      <c r="AJ55" s="80"/>
      <c r="AK55" s="3"/>
    </row>
    <row r="56" spans="1:37" ht="24.75" customHeight="1">
      <c r="A56" s="3"/>
      <c r="B56" s="161">
        <v>1</v>
      </c>
      <c r="C56" s="156">
        <v>7.42</v>
      </c>
      <c r="D56" s="157">
        <v>46</v>
      </c>
      <c r="E56" s="86">
        <f>C56+(D56/1000)</f>
        <v>7.466</v>
      </c>
      <c r="F56" s="18" t="s">
        <v>12</v>
      </c>
      <c r="G56" s="164" t="s">
        <v>37</v>
      </c>
      <c r="H56" s="79"/>
      <c r="I56" s="140"/>
      <c r="J56" s="79"/>
      <c r="K56" s="3"/>
      <c r="L56" s="3"/>
      <c r="M56" s="79"/>
      <c r="N56" s="80"/>
      <c r="O56" s="113">
        <v>1</v>
      </c>
      <c r="P56" s="110">
        <v>7.466</v>
      </c>
      <c r="Q56" s="110">
        <v>7.657</v>
      </c>
      <c r="R56" s="96">
        <f>(Q56-P56)*1000</f>
        <v>190.99999999999983</v>
      </c>
      <c r="S56" s="99" t="s">
        <v>1</v>
      </c>
      <c r="T56" s="111">
        <v>1</v>
      </c>
      <c r="U56" s="112">
        <v>7.527</v>
      </c>
      <c r="V56" s="158">
        <v>7.574</v>
      </c>
      <c r="W56" s="98">
        <f>(V56-U56)*1000</f>
        <v>46.99999999999971</v>
      </c>
      <c r="X56" s="177">
        <v>3</v>
      </c>
      <c r="Y56" s="162">
        <v>7.676</v>
      </c>
      <c r="Z56" s="157">
        <v>-46</v>
      </c>
      <c r="AA56" s="86">
        <f>Y56+(Z56/1000)</f>
        <v>7.63</v>
      </c>
      <c r="AB56" s="18" t="s">
        <v>12</v>
      </c>
      <c r="AC56" s="164" t="s">
        <v>43</v>
      </c>
      <c r="AD56" s="16"/>
      <c r="AE56" s="16"/>
      <c r="AF56" s="79"/>
      <c r="AG56" s="79"/>
      <c r="AH56" s="79"/>
      <c r="AI56" s="79"/>
      <c r="AJ56" s="80"/>
      <c r="AK56" s="3"/>
    </row>
    <row r="57" spans="1:37" ht="24.75" customHeight="1">
      <c r="A57" s="3"/>
      <c r="B57" s="28"/>
      <c r="C57" s="93"/>
      <c r="D57" s="17"/>
      <c r="E57" s="93"/>
      <c r="F57" s="18"/>
      <c r="G57" s="78"/>
      <c r="H57" s="79"/>
      <c r="I57" s="140"/>
      <c r="J57" s="79"/>
      <c r="K57" s="79"/>
      <c r="L57" s="79"/>
      <c r="M57" s="79"/>
      <c r="N57" s="80"/>
      <c r="O57" s="87"/>
      <c r="P57" s="88"/>
      <c r="Q57" s="88"/>
      <c r="R57" s="94"/>
      <c r="S57" s="100"/>
      <c r="T57" s="87"/>
      <c r="U57" s="91"/>
      <c r="V57" s="159"/>
      <c r="W57" s="92"/>
      <c r="X57" s="28"/>
      <c r="Y57" s="77"/>
      <c r="Z57" s="18"/>
      <c r="AA57" s="77"/>
      <c r="AB57" s="18"/>
      <c r="AC57" s="141"/>
      <c r="AD57" s="16"/>
      <c r="AE57" s="16"/>
      <c r="AF57" s="79"/>
      <c r="AG57" s="79"/>
      <c r="AH57" s="3"/>
      <c r="AI57" s="79"/>
      <c r="AJ57" s="80"/>
      <c r="AK57" s="3"/>
    </row>
    <row r="58" spans="1:37" ht="24.75" customHeight="1">
      <c r="A58" s="3"/>
      <c r="B58" s="177">
        <v>2</v>
      </c>
      <c r="C58" s="162">
        <v>7.45</v>
      </c>
      <c r="D58" s="157">
        <v>46</v>
      </c>
      <c r="E58" s="86">
        <f>C58+(D58/1000)</f>
        <v>7.496</v>
      </c>
      <c r="F58" s="18" t="s">
        <v>12</v>
      </c>
      <c r="G58" s="164" t="s">
        <v>44</v>
      </c>
      <c r="H58" s="79"/>
      <c r="I58" s="140"/>
      <c r="J58" s="79"/>
      <c r="K58" s="79"/>
      <c r="L58" s="79"/>
      <c r="M58" s="79"/>
      <c r="N58" s="80"/>
      <c r="O58" s="111">
        <v>2</v>
      </c>
      <c r="P58" s="110">
        <v>7.496</v>
      </c>
      <c r="Q58" s="110">
        <v>7.63</v>
      </c>
      <c r="R58" s="96">
        <f>(Q58-P58)*1000</f>
        <v>133.99999999999946</v>
      </c>
      <c r="S58" s="101" t="s">
        <v>48</v>
      </c>
      <c r="T58" s="111">
        <v>2</v>
      </c>
      <c r="U58" s="112">
        <v>7.519</v>
      </c>
      <c r="V58" s="158">
        <v>7.556</v>
      </c>
      <c r="W58" s="98">
        <f>(V58-U58)*1000</f>
        <v>36.99999999999992</v>
      </c>
      <c r="X58" s="161">
        <v>4</v>
      </c>
      <c r="Y58" s="160">
        <v>7.703</v>
      </c>
      <c r="Z58" s="157">
        <v>-46</v>
      </c>
      <c r="AA58" s="86">
        <f>Y58+(Z58/1000)</f>
        <v>7.657</v>
      </c>
      <c r="AB58" s="18" t="s">
        <v>12</v>
      </c>
      <c r="AC58" s="164" t="s">
        <v>38</v>
      </c>
      <c r="AD58" s="16"/>
      <c r="AE58" s="16"/>
      <c r="AF58" s="79"/>
      <c r="AG58" s="79"/>
      <c r="AH58" s="79"/>
      <c r="AI58" s="79"/>
      <c r="AJ58" s="80"/>
      <c r="AK58" s="3"/>
    </row>
    <row r="59" spans="1:37" ht="24.75" customHeight="1">
      <c r="A59" s="3"/>
      <c r="B59" s="28"/>
      <c r="C59" s="77"/>
      <c r="D59" s="17"/>
      <c r="E59" s="93"/>
      <c r="F59" s="18"/>
      <c r="G59" s="78"/>
      <c r="H59" s="79"/>
      <c r="I59" s="140"/>
      <c r="J59" s="79"/>
      <c r="K59" s="79"/>
      <c r="L59" s="79"/>
      <c r="M59" s="79"/>
      <c r="N59" s="80"/>
      <c r="O59" s="87"/>
      <c r="P59" s="88"/>
      <c r="Q59" s="88"/>
      <c r="R59" s="94"/>
      <c r="S59" s="101">
        <v>2014</v>
      </c>
      <c r="T59" s="87"/>
      <c r="U59" s="91"/>
      <c r="V59" s="91"/>
      <c r="W59" s="92"/>
      <c r="X59" s="28"/>
      <c r="Y59" s="77"/>
      <c r="Z59" s="18"/>
      <c r="AA59" s="77"/>
      <c r="AB59" s="18"/>
      <c r="AC59" s="141"/>
      <c r="AD59" s="16"/>
      <c r="AE59" s="16"/>
      <c r="AF59" s="79"/>
      <c r="AG59" s="79"/>
      <c r="AH59" s="79"/>
      <c r="AI59" s="79"/>
      <c r="AJ59" s="80"/>
      <c r="AK59" s="3"/>
    </row>
    <row r="60" spans="1:37" ht="24.75" customHeight="1" thickBot="1">
      <c r="A60" s="3"/>
      <c r="B60" s="102"/>
      <c r="C60" s="103"/>
      <c r="D60" s="19"/>
      <c r="E60" s="103"/>
      <c r="F60" s="19"/>
      <c r="G60" s="104"/>
      <c r="H60" s="105"/>
      <c r="I60" s="105"/>
      <c r="J60" s="105"/>
      <c r="K60" s="105"/>
      <c r="L60" s="105"/>
      <c r="M60" s="105"/>
      <c r="N60" s="106"/>
      <c r="O60" s="142"/>
      <c r="P60" s="143"/>
      <c r="Q60" s="143"/>
      <c r="R60" s="144"/>
      <c r="S60" s="145"/>
      <c r="T60" s="142"/>
      <c r="U60" s="146"/>
      <c r="V60" s="143"/>
      <c r="W60" s="147"/>
      <c r="X60" s="102"/>
      <c r="Y60" s="103"/>
      <c r="Z60" s="19"/>
      <c r="AA60" s="103"/>
      <c r="AB60" s="19"/>
      <c r="AC60" s="105"/>
      <c r="AD60" s="148"/>
      <c r="AE60" s="148"/>
      <c r="AF60" s="105"/>
      <c r="AG60" s="105"/>
      <c r="AH60" s="105"/>
      <c r="AI60" s="105"/>
      <c r="AJ60" s="106"/>
      <c r="AK60" s="3"/>
    </row>
    <row r="61" spans="1:37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72"/>
      <c r="N61" s="72"/>
      <c r="O61" s="36"/>
      <c r="P61" s="36"/>
      <c r="Q61" s="36"/>
      <c r="R61" s="36"/>
      <c r="S61" s="36"/>
      <c r="T61" s="36"/>
      <c r="U61" s="36"/>
      <c r="V61" s="36"/>
      <c r="W61" s="36"/>
      <c r="X61" s="72"/>
      <c r="Y61" s="72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</row>
  </sheetData>
  <sheetProtection password="E9A7" sheet="1" objects="1" scenarios="1"/>
  <mergeCells count="24">
    <mergeCell ref="X52:AJ52"/>
    <mergeCell ref="L8:M8"/>
    <mergeCell ref="B52:N52"/>
    <mergeCell ref="O52:R52"/>
    <mergeCell ref="T52:W52"/>
    <mergeCell ref="N8:O8"/>
    <mergeCell ref="W8:X8"/>
    <mergeCell ref="Y8:Z8"/>
    <mergeCell ref="AA8:AB8"/>
    <mergeCell ref="Y9:Z9"/>
    <mergeCell ref="J4:O4"/>
    <mergeCell ref="W4:AB4"/>
    <mergeCell ref="J5:K5"/>
    <mergeCell ref="L5:M5"/>
    <mergeCell ref="N5:O5"/>
    <mergeCell ref="W5:X5"/>
    <mergeCell ref="Y5:Z5"/>
    <mergeCell ref="AA5:AB5"/>
    <mergeCell ref="AA9:AB9"/>
    <mergeCell ref="J8:K8"/>
    <mergeCell ref="J9:K9"/>
    <mergeCell ref="L9:M9"/>
    <mergeCell ref="N9:O9"/>
    <mergeCell ref="W9:X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2010-05-24T09:33:56Z</cp:lastPrinted>
  <dcterms:created xsi:type="dcterms:W3CDTF">2003-01-10T15:39:03Z</dcterms:created>
  <dcterms:modified xsi:type="dcterms:W3CDTF">2014-12-02T12:17:41Z</dcterms:modified>
  <cp:category/>
  <cp:version/>
  <cp:contentType/>
  <cp:contentStatus/>
</cp:coreProperties>
</file>