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7570" windowHeight="7005" activeTab="1"/>
  </bookViews>
  <sheets>
    <sheet name="Titul" sheetId="1" r:id="rId1"/>
    <sheet name="Ostrov nad Oslavou" sheetId="2" r:id="rId2"/>
  </sheets>
  <definedNames/>
  <calcPr fullCalcOnLoad="1"/>
</workbook>
</file>

<file path=xl/sharedStrings.xml><?xml version="1.0" encoding="utf-8"?>
<sst xmlns="http://schemas.openxmlformats.org/spreadsheetml/2006/main" count="245" uniqueCount="153">
  <si>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</si>
  <si>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</si>
  <si>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</si>
  <si>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</si>
  <si>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</si>
  <si>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</si>
  <si>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</si>
  <si>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</si>
  <si>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</si>
  <si>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</si>
  <si>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</si>
  <si>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</si>
  <si>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</si>
  <si>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</si>
  <si>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</si>
  <si>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</si>
  <si>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</si>
  <si>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</si>
  <si>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</si>
  <si>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</si>
  <si>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4</t>
  </si>
  <si>
    <t>Se 5</t>
  </si>
  <si>
    <t>Se 3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</si>
  <si>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</si>
  <si>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</si>
  <si>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</si>
  <si>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</si>
  <si>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</si>
  <si>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</si>
  <si>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</si>
  <si>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</si>
  <si>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</si>
  <si>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</si>
  <si>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</si>
  <si>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</si>
  <si>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</si>
  <si>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</si>
  <si>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</si>
  <si>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</si>
  <si>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</si>
  <si>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</si>
  <si>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</si>
  <si>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</si>
  <si>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</si>
  <si>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</si>
  <si>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</si>
  <si>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</si>
  <si>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</si>
  <si>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</si>
  <si>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</si>
  <si>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</si>
  <si>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</si>
  <si>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</si>
  <si>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</si>
  <si>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</si>
  <si>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</si>
  <si>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Výpravčí  -  1</t>
  </si>
  <si>
    <t>Vk 1</t>
  </si>
  <si>
    <t>Počet pracovníků :</t>
  </si>
  <si>
    <t>1 L</t>
  </si>
  <si>
    <t>S 1</t>
  </si>
  <si>
    <t>S 2</t>
  </si>
  <si>
    <t>S 3</t>
  </si>
  <si>
    <t>S 4</t>
  </si>
  <si>
    <t>Z / na</t>
  </si>
  <si>
    <t>traťové  koleje  č. 1</t>
  </si>
  <si>
    <t>na / z  k.č.</t>
  </si>
  <si>
    <t>2,  3</t>
  </si>
  <si>
    <t>traťové  koleje  č. 2</t>
  </si>
  <si>
    <t>č. II,  mimoúrovňové, ostrovní</t>
  </si>
  <si>
    <t>Se 9</t>
  </si>
  <si>
    <t>Se 10</t>
  </si>
  <si>
    <t>2, 4</t>
  </si>
  <si>
    <t>1, 3</t>
  </si>
  <si>
    <t>Kód :  10</t>
  </si>
  <si>
    <t>Se 1</t>
  </si>
  <si>
    <t>Se 2</t>
  </si>
  <si>
    <t>Obvod  výpravčího</t>
  </si>
  <si>
    <t>při jízdě do odbočky - rychlost 40 km/h</t>
  </si>
  <si>
    <t>1-758</t>
  </si>
  <si>
    <t>2-758</t>
  </si>
  <si>
    <t>2-757</t>
  </si>
  <si>
    <t>1-757</t>
  </si>
  <si>
    <t>R Z Z  -  AŽD 71</t>
  </si>
  <si>
    <t>tlačítková volba, cestový systém</t>
  </si>
  <si>
    <t>Kód :  13</t>
  </si>
  <si>
    <t>PSt.1</t>
  </si>
  <si>
    <t>PSt.2</t>
  </si>
  <si>
    <t>PSt.3</t>
  </si>
  <si>
    <t>PSt.4</t>
  </si>
  <si>
    <t>KANGO</t>
  </si>
  <si>
    <t>č. I,  mimoúrovňové, ostrovní</t>
  </si>
  <si>
    <t>1 +</t>
  </si>
  <si>
    <t>2 +</t>
  </si>
  <si>
    <t>* ) = obsazení v době stanovené rozvrhem služby. V době nepřítomnosti přebírá jeho povinnosti výpravčí.</t>
  </si>
  <si>
    <t>2-703</t>
  </si>
  <si>
    <t>1-703</t>
  </si>
  <si>
    <t>2-713</t>
  </si>
  <si>
    <t>1-713</t>
  </si>
  <si>
    <t>2-729</t>
  </si>
  <si>
    <t>1-729</t>
  </si>
  <si>
    <t>2-745</t>
  </si>
  <si>
    <t>1-745</t>
  </si>
  <si>
    <t>1-724</t>
  </si>
  <si>
    <t>2-724</t>
  </si>
  <si>
    <t>1-710</t>
  </si>
  <si>
    <t>2-710</t>
  </si>
  <si>
    <t>Km  77,532</t>
  </si>
  <si>
    <t>( podchod v  km 77,554 )</t>
  </si>
  <si>
    <t>Ze  Sklené nad Oslavou</t>
  </si>
  <si>
    <t>Do  Sklené nad Oslavou</t>
  </si>
  <si>
    <t>2 L</t>
  </si>
  <si>
    <t>Se 11</t>
  </si>
  <si>
    <t>S</t>
  </si>
  <si>
    <t>2-797</t>
  </si>
  <si>
    <t>1-797</t>
  </si>
  <si>
    <t>1-848</t>
  </si>
  <si>
    <t>2-848</t>
  </si>
  <si>
    <t>1-836</t>
  </si>
  <si>
    <t>2-836</t>
  </si>
  <si>
    <t>2-823</t>
  </si>
  <si>
    <t>1-823</t>
  </si>
  <si>
    <t>1-824</t>
  </si>
  <si>
    <t>2-824</t>
  </si>
  <si>
    <t>2-835</t>
  </si>
  <si>
    <t>1-835</t>
  </si>
  <si>
    <t>1-798</t>
  </si>
  <si>
    <t>2-798</t>
  </si>
  <si>
    <t>Do  Žďáru nad Sázavou</t>
  </si>
  <si>
    <t>Ze  Žďáru nad Sázavou</t>
  </si>
  <si>
    <t>Se 12</t>
  </si>
  <si>
    <t>( v.č. 1 / 2, 3 / 4, 6 )</t>
  </si>
  <si>
    <t>( v.č. 13, 14 / 15, 16 / 17 )</t>
  </si>
  <si>
    <t>( v.č. 9 / 10, 12, Vk 3 )</t>
  </si>
  <si>
    <t>Sklenské  zhlaví</t>
  </si>
  <si>
    <t>Žďárské  zhlaví</t>
  </si>
  <si>
    <t>Vk 3</t>
  </si>
  <si>
    <t>( v.č. 5, 7 / Vk 1 )</t>
  </si>
  <si>
    <t>Účelová kolej SŽDC</t>
  </si>
  <si>
    <t xml:space="preserve">S 4 </t>
  </si>
  <si>
    <t>Dozorce výhybek  -  1 *)</t>
  </si>
  <si>
    <t>1-742</t>
  </si>
  <si>
    <t>2-742</t>
  </si>
  <si>
    <t>přes  výhybky</t>
  </si>
  <si>
    <t>16, 15</t>
  </si>
  <si>
    <t>2-811</t>
  </si>
  <si>
    <t>2-812</t>
  </si>
  <si>
    <r>
      <t>Hlavní  staniční  kolej,</t>
    </r>
    <r>
      <rPr>
        <sz val="16"/>
        <rFont val="Arial CE"/>
        <family val="2"/>
      </rPr>
      <t xml:space="preserve">  NTV</t>
    </r>
  </si>
  <si>
    <t>směr : Sklené nad Oslavou  //  Žďár nad Sázavou</t>
  </si>
  <si>
    <t>XII. / 2016</t>
  </si>
  <si>
    <t>1-811</t>
  </si>
  <si>
    <t>1-812</t>
  </si>
  <si>
    <t>AB - E1, trojznakový,  obousměrný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</si>
</sst>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88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sz val="10"/>
      <color indexed="14"/>
      <name val="Arial CE"/>
      <family val="2"/>
    </font>
    <font>
      <b/>
      <i/>
      <sz val="14"/>
      <color indexed="1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20"/>
      <color indexed="8"/>
      <name val="Arial CE"/>
      <family val="0"/>
    </font>
    <font>
      <b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" fillId="0" borderId="0" xfId="48" applyFont="1" applyAlignment="1">
      <alignment horizontal="right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5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33" xfId="0" applyBorder="1" applyAlignment="1">
      <alignment vertical="center"/>
    </xf>
    <xf numFmtId="164" fontId="17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5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7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8" applyFont="1" applyBorder="1" applyAlignment="1">
      <alignment horizontal="center" vertical="center"/>
      <protection/>
    </xf>
    <xf numFmtId="49" fontId="33" fillId="0" borderId="0" xfId="48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36" fillId="0" borderId="13" xfId="0" applyNumberFormat="1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164" fontId="11" fillId="0" borderId="33" xfId="0" applyNumberFormat="1" applyFont="1" applyBorder="1" applyAlignment="1">
      <alignment horizontal="center" vertical="center"/>
    </xf>
    <xf numFmtId="0" fontId="0" fillId="37" borderId="53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16" fillId="0" borderId="0" xfId="0" applyFont="1" applyAlignment="1">
      <alignment/>
    </xf>
    <xf numFmtId="164" fontId="0" fillId="0" borderId="33" xfId="48" applyNumberFormat="1" applyFont="1" applyBorder="1" applyAlignment="1">
      <alignment vertical="center"/>
      <protection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64" fontId="0" fillId="0" borderId="35" xfId="48" applyNumberFormat="1" applyFont="1" applyBorder="1" applyAlignment="1">
      <alignment vertical="center"/>
      <protection/>
    </xf>
    <xf numFmtId="0" fontId="0" fillId="37" borderId="55" xfId="0" applyFont="1" applyFill="1" applyBorder="1" applyAlignment="1">
      <alignment horizontal="center" vertical="center"/>
    </xf>
    <xf numFmtId="1" fontId="0" fillId="0" borderId="19" xfId="48" applyNumberFormat="1" applyFont="1" applyFill="1" applyBorder="1" applyAlignment="1">
      <alignment vertical="center"/>
      <protection/>
    </xf>
    <xf numFmtId="0" fontId="11" fillId="0" borderId="0" xfId="48" applyFont="1" applyFill="1" applyBorder="1" applyAlignment="1">
      <alignment horizontal="center" vertical="center"/>
      <protection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horizontal="left"/>
    </xf>
    <xf numFmtId="164" fontId="0" fillId="0" borderId="33" xfId="48" applyNumberFormat="1" applyFont="1" applyFill="1" applyBorder="1" applyAlignment="1">
      <alignment vertical="center"/>
      <protection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16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164" fontId="30" fillId="0" borderId="33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8" applyFont="1" applyFill="1" applyBorder="1" applyAlignment="1">
      <alignment horizontal="center"/>
      <protection/>
    </xf>
    <xf numFmtId="0" fontId="41" fillId="0" borderId="33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164" fontId="30" fillId="0" borderId="33" xfId="0" applyNumberFormat="1" applyFont="1" applyBorder="1" applyAlignment="1">
      <alignment horizontal="center" vertical="center"/>
    </xf>
    <xf numFmtId="0" fontId="0" fillId="0" borderId="19" xfId="48" applyBorder="1" applyAlignment="1">
      <alignment horizontal="center" vertical="center"/>
      <protection/>
    </xf>
    <xf numFmtId="0" fontId="13" fillId="0" borderId="32" xfId="48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14" fillId="0" borderId="33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4" fontId="14" fillId="0" borderId="19" xfId="0" applyNumberFormat="1" applyFont="1" applyBorder="1" applyAlignment="1">
      <alignment horizontal="center" vertical="center"/>
    </xf>
    <xf numFmtId="0" fontId="29" fillId="0" borderId="47" xfId="0" applyNumberFormat="1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28" fillId="0" borderId="47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right" vertical="top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left"/>
    </xf>
    <xf numFmtId="0" fontId="45" fillId="0" borderId="0" xfId="0" applyFont="1" applyBorder="1" applyAlignment="1">
      <alignment horizontal="center"/>
    </xf>
    <xf numFmtId="0" fontId="0" fillId="0" borderId="62" xfId="48" applyFont="1" applyBorder="1">
      <alignment/>
      <protection/>
    </xf>
    <xf numFmtId="0" fontId="0" fillId="0" borderId="63" xfId="48" applyFont="1" applyBorder="1">
      <alignment/>
      <protection/>
    </xf>
    <xf numFmtId="0" fontId="0" fillId="0" borderId="64" xfId="48" applyFont="1" applyBorder="1">
      <alignment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19" xfId="48" applyFont="1" applyBorder="1" applyAlignment="1">
      <alignment horizontal="center" vertical="center"/>
      <protection/>
    </xf>
    <xf numFmtId="0" fontId="25" fillId="0" borderId="0" xfId="0" applyFont="1" applyAlignment="1">
      <alignment horizontal="left"/>
    </xf>
    <xf numFmtId="0" fontId="24" fillId="0" borderId="0" xfId="48" applyFont="1" applyFill="1" applyBorder="1" applyAlignment="1">
      <alignment horizontal="center" vertical="center"/>
      <protection/>
    </xf>
    <xf numFmtId="164" fontId="17" fillId="0" borderId="19" xfId="0" applyNumberFormat="1" applyFont="1" applyFill="1" applyBorder="1" applyAlignment="1">
      <alignment horizontal="center" vertical="center"/>
    </xf>
    <xf numFmtId="49" fontId="6" fillId="0" borderId="0" xfId="48" applyNumberFormat="1" applyFont="1" applyFill="1" applyBorder="1" applyAlignment="1">
      <alignment horizontal="center" vertical="center"/>
      <protection/>
    </xf>
    <xf numFmtId="0" fontId="10" fillId="0" borderId="0" xfId="48" applyNumberFormat="1" applyFont="1" applyFill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47" xfId="0" applyNumberFormat="1" applyFont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48" applyFont="1" applyFill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right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43" fillId="0" borderId="17" xfId="0" applyNumberFormat="1" applyFont="1" applyFill="1" applyBorder="1" applyAlignment="1">
      <alignment horizontal="center" vertical="center"/>
    </xf>
    <xf numFmtId="49" fontId="36" fillId="0" borderId="13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164" fontId="24" fillId="0" borderId="19" xfId="0" applyNumberFormat="1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164" fontId="43" fillId="0" borderId="19" xfId="0" applyNumberFormat="1" applyFont="1" applyFill="1" applyBorder="1" applyAlignment="1">
      <alignment horizontal="center" vertical="center"/>
    </xf>
    <xf numFmtId="0" fontId="14" fillId="0" borderId="0" xfId="48" applyFont="1" applyFill="1" applyBorder="1" applyAlignment="1">
      <alignment horizontal="center" vertical="center"/>
      <protection/>
    </xf>
    <xf numFmtId="0" fontId="0" fillId="0" borderId="0" xfId="0" applyAlignment="1">
      <alignment vertical="top"/>
    </xf>
    <xf numFmtId="0" fontId="41" fillId="0" borderId="19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49" fontId="39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164" fontId="5" fillId="0" borderId="33" xfId="48" applyNumberFormat="1" applyFont="1" applyBorder="1" applyAlignment="1">
      <alignment horizontal="center" vertical="center"/>
      <protection/>
    </xf>
    <xf numFmtId="164" fontId="5" fillId="0" borderId="33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Fill="1" applyBorder="1" applyAlignment="1">
      <alignment horizontal="center" vertical="center"/>
      <protection/>
    </xf>
    <xf numFmtId="164" fontId="5" fillId="0" borderId="33" xfId="48" applyNumberFormat="1" applyFont="1" applyFill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41" fillId="0" borderId="13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30" fillId="0" borderId="18" xfId="48" applyFont="1" applyBorder="1" applyAlignment="1">
      <alignment horizontal="center" vertical="center"/>
      <protection/>
    </xf>
    <xf numFmtId="0" fontId="30" fillId="0" borderId="0" xfId="48" applyFont="1" applyBorder="1" applyAlignment="1">
      <alignment horizontal="center" vertical="center"/>
      <protection/>
    </xf>
    <xf numFmtId="0" fontId="30" fillId="0" borderId="19" xfId="48" applyFont="1" applyBorder="1" applyAlignment="1">
      <alignment horizontal="center" vertical="center"/>
      <protection/>
    </xf>
    <xf numFmtId="0" fontId="46" fillId="0" borderId="18" xfId="48" applyFont="1" applyBorder="1" applyAlignment="1">
      <alignment horizontal="center" vertical="center"/>
      <protection/>
    </xf>
    <xf numFmtId="0" fontId="46" fillId="0" borderId="0" xfId="48" applyFont="1" applyBorder="1" applyAlignment="1">
      <alignment horizontal="center" vertical="center"/>
      <protection/>
    </xf>
    <xf numFmtId="0" fontId="46" fillId="0" borderId="19" xfId="48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46" fillId="0" borderId="18" xfId="48" applyFont="1" applyBorder="1" applyAlignment="1">
      <alignment horizontal="center" vertical="center"/>
      <protection/>
    </xf>
    <xf numFmtId="0" fontId="46" fillId="0" borderId="0" xfId="48" applyFont="1" applyBorder="1" applyAlignment="1">
      <alignment horizontal="center" vertical="center"/>
      <protection/>
    </xf>
    <xf numFmtId="0" fontId="46" fillId="0" borderId="19" xfId="48" applyFont="1" applyBorder="1" applyAlignment="1">
      <alignment horizontal="center" vertical="center"/>
      <protection/>
    </xf>
    <xf numFmtId="0" fontId="43" fillId="0" borderId="18" xfId="47" applyFont="1" applyBorder="1" applyAlignment="1">
      <alignment horizontal="center" vertical="center"/>
      <protection/>
    </xf>
    <xf numFmtId="0" fontId="43" fillId="0" borderId="0" xfId="47" applyFont="1" applyBorder="1" applyAlignment="1">
      <alignment horizontal="center" vertical="center"/>
      <protection/>
    </xf>
    <xf numFmtId="0" fontId="43" fillId="0" borderId="19" xfId="47" applyFont="1" applyBorder="1" applyAlignment="1">
      <alignment horizontal="center" vertical="center"/>
      <protection/>
    </xf>
    <xf numFmtId="0" fontId="12" fillId="35" borderId="27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 quotePrefix="1">
      <alignment horizontal="center" vertical="center"/>
      <protection/>
    </xf>
    <xf numFmtId="0" fontId="4" fillId="35" borderId="65" xfId="48" applyFont="1" applyFill="1" applyBorder="1" applyAlignment="1">
      <alignment horizontal="center" vertical="center"/>
      <protection/>
    </xf>
    <xf numFmtId="0" fontId="4" fillId="35" borderId="66" xfId="48" applyFont="1" applyFill="1" applyBorder="1" applyAlignment="1">
      <alignment horizontal="center" vertical="center"/>
      <protection/>
    </xf>
    <xf numFmtId="0" fontId="4" fillId="35" borderId="67" xfId="48" applyFont="1" applyFill="1" applyBorder="1" applyAlignment="1">
      <alignment horizontal="center" vertical="center"/>
      <protection/>
    </xf>
    <xf numFmtId="0" fontId="4" fillId="0" borderId="4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33" borderId="68" xfId="0" applyFont="1" applyFill="1" applyBorder="1" applyAlignment="1">
      <alignment horizontal="center" vertical="center"/>
    </xf>
    <xf numFmtId="0" fontId="18" fillId="33" borderId="55" xfId="0" applyFont="1" applyFill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22" fillId="33" borderId="53" xfId="0" applyFont="1" applyFill="1" applyBorder="1" applyAlignment="1">
      <alignment horizontal="center" vertical="center"/>
    </xf>
    <xf numFmtId="0" fontId="22" fillId="33" borderId="69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32" fillId="36" borderId="50" xfId="0" applyFont="1" applyFill="1" applyBorder="1" applyAlignment="1">
      <alignment horizontal="center" vertical="center"/>
    </xf>
    <xf numFmtId="0" fontId="30" fillId="33" borderId="50" xfId="0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22" fillId="33" borderId="55" xfId="0" applyFont="1" applyFill="1" applyBorder="1" applyAlignment="1">
      <alignment horizontal="center" vertical="center"/>
    </xf>
    <xf numFmtId="0" fontId="34" fillId="37" borderId="68" xfId="0" applyFont="1" applyFill="1" applyBorder="1" applyAlignment="1">
      <alignment horizontal="center" vertical="center"/>
    </xf>
    <xf numFmtId="0" fontId="34" fillId="37" borderId="54" xfId="0" applyFont="1" applyFill="1" applyBorder="1" applyAlignment="1">
      <alignment horizontal="center" vertical="center"/>
    </xf>
    <xf numFmtId="0" fontId="34" fillId="37" borderId="55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0" fillId="37" borderId="70" xfId="0" applyFont="1" applyFill="1" applyBorder="1" applyAlignment="1">
      <alignment horizontal="center" vertical="center"/>
    </xf>
    <xf numFmtId="0" fontId="20" fillId="37" borderId="59" xfId="0" applyFont="1" applyFill="1" applyBorder="1" applyAlignment="1">
      <alignment horizontal="center" vertical="center"/>
    </xf>
    <xf numFmtId="0" fontId="20" fillId="37" borderId="31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0" fillId="38" borderId="53" xfId="0" applyFont="1" applyFill="1" applyBorder="1" applyAlignment="1">
      <alignment horizontal="center" vertical="center"/>
    </xf>
    <xf numFmtId="0" fontId="20" fillId="38" borderId="54" xfId="0" applyFont="1" applyFill="1" applyBorder="1" applyAlignment="1">
      <alignment horizontal="center" vertical="center"/>
    </xf>
    <xf numFmtId="0" fontId="20" fillId="38" borderId="69" xfId="0" applyFont="1" applyFill="1" applyBorder="1" applyAlignment="1">
      <alignment horizontal="center" vertical="center"/>
    </xf>
    <xf numFmtId="0" fontId="20" fillId="37" borderId="68" xfId="0" applyFont="1" applyFill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20" fillId="37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34" fillId="37" borderId="53" xfId="0" applyFont="1" applyFill="1" applyBorder="1" applyAlignment="1">
      <alignment horizontal="center" vertical="center"/>
    </xf>
    <xf numFmtId="0" fontId="34" fillId="37" borderId="69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791200" y="28575"/>
          <a:ext cx="76009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Ostrov  nad  Oslavou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161925</xdr:colOff>
      <xdr:row>35</xdr:row>
      <xdr:rowOff>0</xdr:rowOff>
    </xdr:from>
    <xdr:to>
      <xdr:col>50</xdr:col>
      <xdr:colOff>695325</xdr:colOff>
      <xdr:row>36</xdr:row>
      <xdr:rowOff>76200</xdr:rowOff>
    </xdr:to>
    <xdr:grpSp>
      <xdr:nvGrpSpPr>
        <xdr:cNvPr id="1" name="Group 1588"/>
        <xdr:cNvGrpSpPr>
          <a:grpSpLocks/>
        </xdr:cNvGrpSpPr>
      </xdr:nvGrpSpPr>
      <xdr:grpSpPr>
        <a:xfrm>
          <a:off x="29422725" y="8667750"/>
          <a:ext cx="7962900" cy="304800"/>
          <a:chOff x="115" y="479"/>
          <a:chExt cx="1117" cy="40"/>
        </a:xfrm>
        <a:solidFill>
          <a:srgbClr val="FFFFFF"/>
        </a:solidFill>
      </xdr:grpSpPr>
      <xdr:sp>
        <xdr:nvSpPr>
          <xdr:cNvPr id="2" name="Rectangle 1589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590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59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59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59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59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59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59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59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495300</xdr:colOff>
      <xdr:row>21</xdr:row>
      <xdr:rowOff>114300</xdr:rowOff>
    </xdr:from>
    <xdr:to>
      <xdr:col>66</xdr:col>
      <xdr:colOff>476250</xdr:colOff>
      <xdr:row>21</xdr:row>
      <xdr:rowOff>114300</xdr:rowOff>
    </xdr:to>
    <xdr:sp>
      <xdr:nvSpPr>
        <xdr:cNvPr id="11" name="Line 1268"/>
        <xdr:cNvSpPr>
          <a:spLocks/>
        </xdr:cNvSpPr>
      </xdr:nvSpPr>
      <xdr:spPr>
        <a:xfrm>
          <a:off x="26784300" y="5581650"/>
          <a:ext cx="22269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457200</xdr:colOff>
      <xdr:row>32</xdr:row>
      <xdr:rowOff>114300</xdr:rowOff>
    </xdr:from>
    <xdr:to>
      <xdr:col>52</xdr:col>
      <xdr:colOff>47625</xdr:colOff>
      <xdr:row>32</xdr:row>
      <xdr:rowOff>114300</xdr:rowOff>
    </xdr:to>
    <xdr:sp>
      <xdr:nvSpPr>
        <xdr:cNvPr id="12" name="Line 34"/>
        <xdr:cNvSpPr>
          <a:spLocks/>
        </xdr:cNvSpPr>
      </xdr:nvSpPr>
      <xdr:spPr>
        <a:xfrm>
          <a:off x="971550" y="8096250"/>
          <a:ext cx="37252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37</xdr:row>
      <xdr:rowOff>114300</xdr:rowOff>
    </xdr:from>
    <xdr:to>
      <xdr:col>52</xdr:col>
      <xdr:colOff>19050</xdr:colOff>
      <xdr:row>37</xdr:row>
      <xdr:rowOff>114300</xdr:rowOff>
    </xdr:to>
    <xdr:sp>
      <xdr:nvSpPr>
        <xdr:cNvPr id="13" name="Line 33"/>
        <xdr:cNvSpPr>
          <a:spLocks/>
        </xdr:cNvSpPr>
      </xdr:nvSpPr>
      <xdr:spPr>
        <a:xfrm>
          <a:off x="26784300" y="9239250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24</xdr:row>
      <xdr:rowOff>114300</xdr:rowOff>
    </xdr:from>
    <xdr:to>
      <xdr:col>66</xdr:col>
      <xdr:colOff>476250</xdr:colOff>
      <xdr:row>24</xdr:row>
      <xdr:rowOff>114300</xdr:rowOff>
    </xdr:to>
    <xdr:sp>
      <xdr:nvSpPr>
        <xdr:cNvPr id="14" name="Line 31"/>
        <xdr:cNvSpPr>
          <a:spLocks/>
        </xdr:cNvSpPr>
      </xdr:nvSpPr>
      <xdr:spPr>
        <a:xfrm>
          <a:off x="26784300" y="6267450"/>
          <a:ext cx="2226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29</xdr:row>
      <xdr:rowOff>114300</xdr:rowOff>
    </xdr:from>
    <xdr:to>
      <xdr:col>119</xdr:col>
      <xdr:colOff>47625</xdr:colOff>
      <xdr:row>29</xdr:row>
      <xdr:rowOff>114300</xdr:rowOff>
    </xdr:to>
    <xdr:sp>
      <xdr:nvSpPr>
        <xdr:cNvPr id="15" name="Line 35"/>
        <xdr:cNvSpPr>
          <a:spLocks/>
        </xdr:cNvSpPr>
      </xdr:nvSpPr>
      <xdr:spPr>
        <a:xfrm>
          <a:off x="39100125" y="7410450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32</xdr:row>
      <xdr:rowOff>114300</xdr:rowOff>
    </xdr:from>
    <xdr:to>
      <xdr:col>120</xdr:col>
      <xdr:colOff>0</xdr:colOff>
      <xdr:row>32</xdr:row>
      <xdr:rowOff>114300</xdr:rowOff>
    </xdr:to>
    <xdr:sp>
      <xdr:nvSpPr>
        <xdr:cNvPr id="16" name="Line 169"/>
        <xdr:cNvSpPr>
          <a:spLocks/>
        </xdr:cNvSpPr>
      </xdr:nvSpPr>
      <xdr:spPr>
        <a:xfrm>
          <a:off x="88163400" y="80962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32</xdr:row>
      <xdr:rowOff>114300</xdr:rowOff>
    </xdr:from>
    <xdr:to>
      <xdr:col>118</xdr:col>
      <xdr:colOff>504825</xdr:colOff>
      <xdr:row>32</xdr:row>
      <xdr:rowOff>114300</xdr:rowOff>
    </xdr:to>
    <xdr:sp>
      <xdr:nvSpPr>
        <xdr:cNvPr id="17" name="Line 28"/>
        <xdr:cNvSpPr>
          <a:spLocks/>
        </xdr:cNvSpPr>
      </xdr:nvSpPr>
      <xdr:spPr>
        <a:xfrm>
          <a:off x="39100125" y="8096250"/>
          <a:ext cx="48615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37</xdr:row>
      <xdr:rowOff>114300</xdr:rowOff>
    </xdr:from>
    <xdr:to>
      <xdr:col>84</xdr:col>
      <xdr:colOff>476250</xdr:colOff>
      <xdr:row>37</xdr:row>
      <xdr:rowOff>114300</xdr:rowOff>
    </xdr:to>
    <xdr:sp>
      <xdr:nvSpPr>
        <xdr:cNvPr id="18" name="Line 27"/>
        <xdr:cNvSpPr>
          <a:spLocks/>
        </xdr:cNvSpPr>
      </xdr:nvSpPr>
      <xdr:spPr>
        <a:xfrm>
          <a:off x="39128700" y="9239250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26</xdr:row>
      <xdr:rowOff>114300</xdr:rowOff>
    </xdr:from>
    <xdr:to>
      <xdr:col>88</xdr:col>
      <xdr:colOff>476250</xdr:colOff>
      <xdr:row>26</xdr:row>
      <xdr:rowOff>114300</xdr:rowOff>
    </xdr:to>
    <xdr:sp>
      <xdr:nvSpPr>
        <xdr:cNvPr id="19" name="Line 29"/>
        <xdr:cNvSpPr>
          <a:spLocks/>
        </xdr:cNvSpPr>
      </xdr:nvSpPr>
      <xdr:spPr>
        <a:xfrm>
          <a:off x="56483250" y="6724650"/>
          <a:ext cx="891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29</xdr:row>
      <xdr:rowOff>114300</xdr:rowOff>
    </xdr:from>
    <xdr:to>
      <xdr:col>52</xdr:col>
      <xdr:colOff>47625</xdr:colOff>
      <xdr:row>29</xdr:row>
      <xdr:rowOff>114300</xdr:rowOff>
    </xdr:to>
    <xdr:sp>
      <xdr:nvSpPr>
        <xdr:cNvPr id="20" name="Line 32"/>
        <xdr:cNvSpPr>
          <a:spLocks/>
        </xdr:cNvSpPr>
      </xdr:nvSpPr>
      <xdr:spPr>
        <a:xfrm>
          <a:off x="1495425" y="7410450"/>
          <a:ext cx="3672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114300</xdr:rowOff>
    </xdr:from>
    <xdr:to>
      <xdr:col>2</xdr:col>
      <xdr:colOff>19050</xdr:colOff>
      <xdr:row>29</xdr:row>
      <xdr:rowOff>114300</xdr:rowOff>
    </xdr:to>
    <xdr:sp>
      <xdr:nvSpPr>
        <xdr:cNvPr id="21" name="Line 130"/>
        <xdr:cNvSpPr>
          <a:spLocks/>
        </xdr:cNvSpPr>
      </xdr:nvSpPr>
      <xdr:spPr>
        <a:xfrm flipH="1">
          <a:off x="514350" y="74104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42</xdr:row>
      <xdr:rowOff>0</xdr:rowOff>
    </xdr:from>
    <xdr:to>
      <xdr:col>118</xdr:col>
      <xdr:colOff>0</xdr:colOff>
      <xdr:row>44</xdr:row>
      <xdr:rowOff>0</xdr:rowOff>
    </xdr:to>
    <xdr:sp>
      <xdr:nvSpPr>
        <xdr:cNvPr id="22" name="text 55"/>
        <xdr:cNvSpPr txBox="1">
          <a:spLocks noChangeArrowheads="1"/>
        </xdr:cNvSpPr>
      </xdr:nvSpPr>
      <xdr:spPr>
        <a:xfrm>
          <a:off x="77781150" y="102679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23" name="Line 5"/>
        <xdr:cNvSpPr>
          <a:spLocks/>
        </xdr:cNvSpPr>
      </xdr:nvSpPr>
      <xdr:spPr>
        <a:xfrm flipH="1">
          <a:off x="485775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0</xdr:rowOff>
    </xdr:from>
    <xdr:ext cx="323850" cy="285750"/>
    <xdr:sp>
      <xdr:nvSpPr>
        <xdr:cNvPr id="24" name="Oval 10"/>
        <xdr:cNvSpPr>
          <a:spLocks noChangeAspect="1"/>
        </xdr:cNvSpPr>
      </xdr:nvSpPr>
      <xdr:spPr>
        <a:xfrm>
          <a:off x="385000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25" name="text 7094"/>
        <xdr:cNvSpPr txBox="1">
          <a:spLocks noChangeArrowheads="1"/>
        </xdr:cNvSpPr>
      </xdr:nvSpPr>
      <xdr:spPr>
        <a:xfrm>
          <a:off x="514350" y="79819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514350</xdr:colOff>
      <xdr:row>30</xdr:row>
      <xdr:rowOff>0</xdr:rowOff>
    </xdr:to>
    <xdr:sp>
      <xdr:nvSpPr>
        <xdr:cNvPr id="26" name="text 7093"/>
        <xdr:cNvSpPr txBox="1">
          <a:spLocks noChangeArrowheads="1"/>
        </xdr:cNvSpPr>
      </xdr:nvSpPr>
      <xdr:spPr>
        <a:xfrm>
          <a:off x="1028700" y="72961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90</xdr:col>
      <xdr:colOff>476250</xdr:colOff>
      <xdr:row>27</xdr:row>
      <xdr:rowOff>0</xdr:rowOff>
    </xdr:from>
    <xdr:to>
      <xdr:col>95</xdr:col>
      <xdr:colOff>276225</xdr:colOff>
      <xdr:row>29</xdr:row>
      <xdr:rowOff>114300</xdr:rowOff>
    </xdr:to>
    <xdr:sp>
      <xdr:nvSpPr>
        <xdr:cNvPr id="27" name="Line 56"/>
        <xdr:cNvSpPr>
          <a:spLocks/>
        </xdr:cNvSpPr>
      </xdr:nvSpPr>
      <xdr:spPr>
        <a:xfrm flipH="1" flipV="1">
          <a:off x="66884550" y="68389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276225</xdr:colOff>
      <xdr:row>29</xdr:row>
      <xdr:rowOff>114300</xdr:rowOff>
    </xdr:from>
    <xdr:to>
      <xdr:col>109</xdr:col>
      <xdr:colOff>276225</xdr:colOff>
      <xdr:row>32</xdr:row>
      <xdr:rowOff>114300</xdr:rowOff>
    </xdr:to>
    <xdr:sp>
      <xdr:nvSpPr>
        <xdr:cNvPr id="28" name="Line 75"/>
        <xdr:cNvSpPr>
          <a:spLocks/>
        </xdr:cNvSpPr>
      </xdr:nvSpPr>
      <xdr:spPr>
        <a:xfrm flipV="1">
          <a:off x="76571475" y="74104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29</xdr:row>
      <xdr:rowOff>114300</xdr:rowOff>
    </xdr:from>
    <xdr:to>
      <xdr:col>102</xdr:col>
      <xdr:colOff>495300</xdr:colOff>
      <xdr:row>32</xdr:row>
      <xdr:rowOff>114300</xdr:rowOff>
    </xdr:to>
    <xdr:sp>
      <xdr:nvSpPr>
        <xdr:cNvPr id="29" name="Line 76"/>
        <xdr:cNvSpPr>
          <a:spLocks/>
        </xdr:cNvSpPr>
      </xdr:nvSpPr>
      <xdr:spPr>
        <a:xfrm>
          <a:off x="71361300" y="74104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32</xdr:row>
      <xdr:rowOff>114300</xdr:rowOff>
    </xdr:from>
    <xdr:to>
      <xdr:col>95</xdr:col>
      <xdr:colOff>276225</xdr:colOff>
      <xdr:row>37</xdr:row>
      <xdr:rowOff>0</xdr:rowOff>
    </xdr:to>
    <xdr:sp>
      <xdr:nvSpPr>
        <xdr:cNvPr id="30" name="Line 77"/>
        <xdr:cNvSpPr>
          <a:spLocks/>
        </xdr:cNvSpPr>
      </xdr:nvSpPr>
      <xdr:spPr>
        <a:xfrm flipH="1">
          <a:off x="63912750" y="8096250"/>
          <a:ext cx="67151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37</xdr:row>
      <xdr:rowOff>0</xdr:rowOff>
    </xdr:from>
    <xdr:to>
      <xdr:col>86</xdr:col>
      <xdr:colOff>476250</xdr:colOff>
      <xdr:row>37</xdr:row>
      <xdr:rowOff>76200</xdr:rowOff>
    </xdr:to>
    <xdr:sp>
      <xdr:nvSpPr>
        <xdr:cNvPr id="31" name="Line 79"/>
        <xdr:cNvSpPr>
          <a:spLocks/>
        </xdr:cNvSpPr>
      </xdr:nvSpPr>
      <xdr:spPr>
        <a:xfrm flipH="1">
          <a:off x="63169800" y="9124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37</xdr:row>
      <xdr:rowOff>76200</xdr:rowOff>
    </xdr:from>
    <xdr:to>
      <xdr:col>85</xdr:col>
      <xdr:colOff>247650</xdr:colOff>
      <xdr:row>37</xdr:row>
      <xdr:rowOff>114300</xdr:rowOff>
    </xdr:to>
    <xdr:sp>
      <xdr:nvSpPr>
        <xdr:cNvPr id="32" name="Line 80"/>
        <xdr:cNvSpPr>
          <a:spLocks/>
        </xdr:cNvSpPr>
      </xdr:nvSpPr>
      <xdr:spPr>
        <a:xfrm flipH="1">
          <a:off x="62426850" y="9201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29</xdr:row>
      <xdr:rowOff>114300</xdr:rowOff>
    </xdr:from>
    <xdr:to>
      <xdr:col>17</xdr:col>
      <xdr:colOff>266700</xdr:colOff>
      <xdr:row>32</xdr:row>
      <xdr:rowOff>114300</xdr:rowOff>
    </xdr:to>
    <xdr:sp>
      <xdr:nvSpPr>
        <xdr:cNvPr id="33" name="Line 93"/>
        <xdr:cNvSpPr>
          <a:spLocks/>
        </xdr:cNvSpPr>
      </xdr:nvSpPr>
      <xdr:spPr>
        <a:xfrm flipV="1">
          <a:off x="8210550" y="74104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29</xdr:row>
      <xdr:rowOff>114300</xdr:rowOff>
    </xdr:from>
    <xdr:to>
      <xdr:col>24</xdr:col>
      <xdr:colOff>495300</xdr:colOff>
      <xdr:row>32</xdr:row>
      <xdr:rowOff>114300</xdr:rowOff>
    </xdr:to>
    <xdr:sp>
      <xdr:nvSpPr>
        <xdr:cNvPr id="34" name="Line 100"/>
        <xdr:cNvSpPr>
          <a:spLocks/>
        </xdr:cNvSpPr>
      </xdr:nvSpPr>
      <xdr:spPr>
        <a:xfrm flipH="1" flipV="1">
          <a:off x="13411200" y="74104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32</xdr:row>
      <xdr:rowOff>114300</xdr:rowOff>
    </xdr:from>
    <xdr:to>
      <xdr:col>34</xdr:col>
      <xdr:colOff>495300</xdr:colOff>
      <xdr:row>37</xdr:row>
      <xdr:rowOff>0</xdr:rowOff>
    </xdr:to>
    <xdr:sp>
      <xdr:nvSpPr>
        <xdr:cNvPr id="35" name="Line 110"/>
        <xdr:cNvSpPr>
          <a:spLocks/>
        </xdr:cNvSpPr>
      </xdr:nvSpPr>
      <xdr:spPr>
        <a:xfrm>
          <a:off x="18611850" y="8096250"/>
          <a:ext cx="6686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25</xdr:row>
      <xdr:rowOff>0</xdr:rowOff>
    </xdr:from>
    <xdr:to>
      <xdr:col>34</xdr:col>
      <xdr:colOff>495300</xdr:colOff>
      <xdr:row>29</xdr:row>
      <xdr:rowOff>114300</xdr:rowOff>
    </xdr:to>
    <xdr:sp>
      <xdr:nvSpPr>
        <xdr:cNvPr id="36" name="Line 111"/>
        <xdr:cNvSpPr>
          <a:spLocks/>
        </xdr:cNvSpPr>
      </xdr:nvSpPr>
      <xdr:spPr>
        <a:xfrm flipV="1">
          <a:off x="18611850" y="6381750"/>
          <a:ext cx="6686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41</xdr:col>
      <xdr:colOff>238125</xdr:colOff>
      <xdr:row>18</xdr:row>
      <xdr:rowOff>0</xdr:rowOff>
    </xdr:from>
    <xdr:to>
      <xdr:col>43</xdr:col>
      <xdr:colOff>0</xdr:colOff>
      <xdr:row>20</xdr:row>
      <xdr:rowOff>9525</xdr:rowOff>
    </xdr:to>
    <xdr:pic>
      <xdr:nvPicPr>
        <xdr:cNvPr id="37" name="Picture 17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70475" y="47815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495300</xdr:colOff>
      <xdr:row>24</xdr:row>
      <xdr:rowOff>152400</xdr:rowOff>
    </xdr:from>
    <xdr:to>
      <xdr:col>35</xdr:col>
      <xdr:colOff>266700</xdr:colOff>
      <xdr:row>25</xdr:row>
      <xdr:rowOff>0</xdr:rowOff>
    </xdr:to>
    <xdr:sp>
      <xdr:nvSpPr>
        <xdr:cNvPr id="38" name="Line 174"/>
        <xdr:cNvSpPr>
          <a:spLocks/>
        </xdr:cNvSpPr>
      </xdr:nvSpPr>
      <xdr:spPr>
        <a:xfrm flipH="1">
          <a:off x="25298400" y="6305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24</xdr:row>
      <xdr:rowOff>114300</xdr:rowOff>
    </xdr:from>
    <xdr:to>
      <xdr:col>36</xdr:col>
      <xdr:colOff>495300</xdr:colOff>
      <xdr:row>24</xdr:row>
      <xdr:rowOff>152400</xdr:rowOff>
    </xdr:to>
    <xdr:sp>
      <xdr:nvSpPr>
        <xdr:cNvPr id="39" name="Line 175"/>
        <xdr:cNvSpPr>
          <a:spLocks/>
        </xdr:cNvSpPr>
      </xdr:nvSpPr>
      <xdr:spPr>
        <a:xfrm flipH="1">
          <a:off x="26041350" y="6267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22</xdr:row>
      <xdr:rowOff>0</xdr:rowOff>
    </xdr:from>
    <xdr:to>
      <xdr:col>34</xdr:col>
      <xdr:colOff>495300</xdr:colOff>
      <xdr:row>22</xdr:row>
      <xdr:rowOff>133350</xdr:rowOff>
    </xdr:to>
    <xdr:sp>
      <xdr:nvSpPr>
        <xdr:cNvPr id="40" name="Line 236"/>
        <xdr:cNvSpPr>
          <a:spLocks/>
        </xdr:cNvSpPr>
      </xdr:nvSpPr>
      <xdr:spPr>
        <a:xfrm flipH="1">
          <a:off x="24555450" y="5695950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21</xdr:row>
      <xdr:rowOff>152400</xdr:rowOff>
    </xdr:from>
    <xdr:to>
      <xdr:col>35</xdr:col>
      <xdr:colOff>266700</xdr:colOff>
      <xdr:row>22</xdr:row>
      <xdr:rowOff>0</xdr:rowOff>
    </xdr:to>
    <xdr:sp>
      <xdr:nvSpPr>
        <xdr:cNvPr id="41" name="Line 237"/>
        <xdr:cNvSpPr>
          <a:spLocks/>
        </xdr:cNvSpPr>
      </xdr:nvSpPr>
      <xdr:spPr>
        <a:xfrm flipH="1">
          <a:off x="25298400" y="5619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21</xdr:row>
      <xdr:rowOff>114300</xdr:rowOff>
    </xdr:from>
    <xdr:to>
      <xdr:col>36</xdr:col>
      <xdr:colOff>495300</xdr:colOff>
      <xdr:row>21</xdr:row>
      <xdr:rowOff>152400</xdr:rowOff>
    </xdr:to>
    <xdr:sp>
      <xdr:nvSpPr>
        <xdr:cNvPr id="42" name="Line 238"/>
        <xdr:cNvSpPr>
          <a:spLocks/>
        </xdr:cNvSpPr>
      </xdr:nvSpPr>
      <xdr:spPr>
        <a:xfrm flipH="1">
          <a:off x="26041350" y="5581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24</xdr:row>
      <xdr:rowOff>104775</xdr:rowOff>
    </xdr:from>
    <xdr:to>
      <xdr:col>31</xdr:col>
      <xdr:colOff>266700</xdr:colOff>
      <xdr:row>28</xdr:row>
      <xdr:rowOff>0</xdr:rowOff>
    </xdr:to>
    <xdr:sp>
      <xdr:nvSpPr>
        <xdr:cNvPr id="43" name="Line 243"/>
        <xdr:cNvSpPr>
          <a:spLocks/>
        </xdr:cNvSpPr>
      </xdr:nvSpPr>
      <xdr:spPr>
        <a:xfrm flipH="1">
          <a:off x="20840700" y="6257925"/>
          <a:ext cx="2228850" cy="809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26</xdr:row>
      <xdr:rowOff>114300</xdr:rowOff>
    </xdr:from>
    <xdr:to>
      <xdr:col>89</xdr:col>
      <xdr:colOff>247650</xdr:colOff>
      <xdr:row>26</xdr:row>
      <xdr:rowOff>152400</xdr:rowOff>
    </xdr:to>
    <xdr:sp>
      <xdr:nvSpPr>
        <xdr:cNvPr id="44" name="Line 274"/>
        <xdr:cNvSpPr>
          <a:spLocks/>
        </xdr:cNvSpPr>
      </xdr:nvSpPr>
      <xdr:spPr>
        <a:xfrm>
          <a:off x="65398650" y="6724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26</xdr:row>
      <xdr:rowOff>152400</xdr:rowOff>
    </xdr:from>
    <xdr:to>
      <xdr:col>90</xdr:col>
      <xdr:colOff>476250</xdr:colOff>
      <xdr:row>27</xdr:row>
      <xdr:rowOff>0</xdr:rowOff>
    </xdr:to>
    <xdr:sp>
      <xdr:nvSpPr>
        <xdr:cNvPr id="45" name="Line 275"/>
        <xdr:cNvSpPr>
          <a:spLocks/>
        </xdr:cNvSpPr>
      </xdr:nvSpPr>
      <xdr:spPr>
        <a:xfrm>
          <a:off x="66141600" y="6762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514350" y="102679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34</xdr:col>
      <xdr:colOff>495300</xdr:colOff>
      <xdr:row>37</xdr:row>
      <xdr:rowOff>0</xdr:rowOff>
    </xdr:from>
    <xdr:to>
      <xdr:col>35</xdr:col>
      <xdr:colOff>266700</xdr:colOff>
      <xdr:row>37</xdr:row>
      <xdr:rowOff>76200</xdr:rowOff>
    </xdr:to>
    <xdr:sp>
      <xdr:nvSpPr>
        <xdr:cNvPr id="47" name="Line 626"/>
        <xdr:cNvSpPr>
          <a:spLocks/>
        </xdr:cNvSpPr>
      </xdr:nvSpPr>
      <xdr:spPr>
        <a:xfrm>
          <a:off x="25298400" y="9124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37</xdr:row>
      <xdr:rowOff>76200</xdr:rowOff>
    </xdr:from>
    <xdr:to>
      <xdr:col>36</xdr:col>
      <xdr:colOff>495300</xdr:colOff>
      <xdr:row>37</xdr:row>
      <xdr:rowOff>114300</xdr:rowOff>
    </xdr:to>
    <xdr:sp>
      <xdr:nvSpPr>
        <xdr:cNvPr id="48" name="Line 627"/>
        <xdr:cNvSpPr>
          <a:spLocks/>
        </xdr:cNvSpPr>
      </xdr:nvSpPr>
      <xdr:spPr>
        <a:xfrm>
          <a:off x="26041350" y="9201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23</xdr:row>
      <xdr:rowOff>114300</xdr:rowOff>
    </xdr:from>
    <xdr:to>
      <xdr:col>85</xdr:col>
      <xdr:colOff>247650</xdr:colOff>
      <xdr:row>23</xdr:row>
      <xdr:rowOff>114300</xdr:rowOff>
    </xdr:to>
    <xdr:sp>
      <xdr:nvSpPr>
        <xdr:cNvPr id="49" name="Line 636"/>
        <xdr:cNvSpPr>
          <a:spLocks/>
        </xdr:cNvSpPr>
      </xdr:nvSpPr>
      <xdr:spPr>
        <a:xfrm>
          <a:off x="56483250" y="603885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19050</xdr:rowOff>
    </xdr:from>
    <xdr:to>
      <xdr:col>56</xdr:col>
      <xdr:colOff>0</xdr:colOff>
      <xdr:row>2</xdr:row>
      <xdr:rowOff>0</xdr:rowOff>
    </xdr:to>
    <xdr:sp>
      <xdr:nvSpPr>
        <xdr:cNvPr id="50" name="text 3"/>
        <xdr:cNvSpPr>
          <a:spLocks/>
        </xdr:cNvSpPr>
      </xdr:nvSpPr>
      <xdr:spPr>
        <a:xfrm>
          <a:off x="361759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Ostrov nad Oslavou</a:t>
          </a:r>
        </a:p>
      </xdr:txBody>
    </xdr:sp>
    <xdr:clientData/>
  </xdr:twoCellAnchor>
  <xdr:twoCellAnchor>
    <xdr:from>
      <xdr:col>32</xdr:col>
      <xdr:colOff>495300</xdr:colOff>
      <xdr:row>22</xdr:row>
      <xdr:rowOff>133350</xdr:rowOff>
    </xdr:from>
    <xdr:to>
      <xdr:col>33</xdr:col>
      <xdr:colOff>266700</xdr:colOff>
      <xdr:row>23</xdr:row>
      <xdr:rowOff>95250</xdr:rowOff>
    </xdr:to>
    <xdr:sp>
      <xdr:nvSpPr>
        <xdr:cNvPr id="51" name="Line 777"/>
        <xdr:cNvSpPr>
          <a:spLocks/>
        </xdr:cNvSpPr>
      </xdr:nvSpPr>
      <xdr:spPr>
        <a:xfrm flipH="1">
          <a:off x="23812500" y="5829300"/>
          <a:ext cx="7429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46</xdr:row>
      <xdr:rowOff>0</xdr:rowOff>
    </xdr:from>
    <xdr:to>
      <xdr:col>98</xdr:col>
      <xdr:colOff>0</xdr:colOff>
      <xdr:row>48</xdr:row>
      <xdr:rowOff>0</xdr:rowOff>
    </xdr:to>
    <xdr:sp>
      <xdr:nvSpPr>
        <xdr:cNvPr id="52" name="text 6"/>
        <xdr:cNvSpPr txBox="1">
          <a:spLocks noChangeArrowheads="1"/>
        </xdr:cNvSpPr>
      </xdr:nvSpPr>
      <xdr:spPr>
        <a:xfrm>
          <a:off x="67379850" y="112585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21</xdr:col>
      <xdr:colOff>0</xdr:colOff>
      <xdr:row>46</xdr:row>
      <xdr:rowOff>0</xdr:rowOff>
    </xdr:from>
    <xdr:to>
      <xdr:col>28</xdr:col>
      <xdr:colOff>0</xdr:colOff>
      <xdr:row>48</xdr:row>
      <xdr:rowOff>0</xdr:rowOff>
    </xdr:to>
    <xdr:sp>
      <xdr:nvSpPr>
        <xdr:cNvPr id="53" name="text 6"/>
        <xdr:cNvSpPr txBox="1">
          <a:spLocks noChangeArrowheads="1"/>
        </xdr:cNvSpPr>
      </xdr:nvSpPr>
      <xdr:spPr>
        <a:xfrm>
          <a:off x="15373350" y="112585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119</xdr:col>
      <xdr:colOff>0</xdr:colOff>
      <xdr:row>29</xdr:row>
      <xdr:rowOff>0</xdr:rowOff>
    </xdr:from>
    <xdr:to>
      <xdr:col>120</xdr:col>
      <xdr:colOff>0</xdr:colOff>
      <xdr:row>30</xdr:row>
      <xdr:rowOff>0</xdr:rowOff>
    </xdr:to>
    <xdr:sp>
      <xdr:nvSpPr>
        <xdr:cNvPr id="54" name="text 7094"/>
        <xdr:cNvSpPr txBox="1">
          <a:spLocks noChangeArrowheads="1"/>
        </xdr:cNvSpPr>
      </xdr:nvSpPr>
      <xdr:spPr>
        <a:xfrm>
          <a:off x="88182450" y="7296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118</xdr:col>
      <xdr:colOff>457200</xdr:colOff>
      <xdr:row>32</xdr:row>
      <xdr:rowOff>0</xdr:rowOff>
    </xdr:from>
    <xdr:to>
      <xdr:col>119</xdr:col>
      <xdr:colOff>0</xdr:colOff>
      <xdr:row>33</xdr:row>
      <xdr:rowOff>0</xdr:rowOff>
    </xdr:to>
    <xdr:sp>
      <xdr:nvSpPr>
        <xdr:cNvPr id="55" name="text 7093"/>
        <xdr:cNvSpPr txBox="1">
          <a:spLocks noChangeArrowheads="1"/>
        </xdr:cNvSpPr>
      </xdr:nvSpPr>
      <xdr:spPr>
        <a:xfrm>
          <a:off x="87668100" y="79819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44</xdr:col>
      <xdr:colOff>0</xdr:colOff>
      <xdr:row>19</xdr:row>
      <xdr:rowOff>0</xdr:rowOff>
    </xdr:from>
    <xdr:to>
      <xdr:col>45</xdr:col>
      <xdr:colOff>0</xdr:colOff>
      <xdr:row>20</xdr:row>
      <xdr:rowOff>0</xdr:rowOff>
    </xdr:to>
    <xdr:sp>
      <xdr:nvSpPr>
        <xdr:cNvPr id="56" name="Rectangle 1051" descr="Světlý svislý"/>
        <xdr:cNvSpPr>
          <a:spLocks/>
        </xdr:cNvSpPr>
      </xdr:nvSpPr>
      <xdr:spPr>
        <a:xfrm>
          <a:off x="32232600" y="50101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26</xdr:row>
      <xdr:rowOff>0</xdr:rowOff>
    </xdr:from>
    <xdr:to>
      <xdr:col>92</xdr:col>
      <xdr:colOff>504825</xdr:colOff>
      <xdr:row>28</xdr:row>
      <xdr:rowOff>0</xdr:rowOff>
    </xdr:to>
    <xdr:sp>
      <xdr:nvSpPr>
        <xdr:cNvPr id="57" name="Line 1264"/>
        <xdr:cNvSpPr>
          <a:spLocks/>
        </xdr:cNvSpPr>
      </xdr:nvSpPr>
      <xdr:spPr>
        <a:xfrm flipH="1" flipV="1">
          <a:off x="66884550" y="6610350"/>
          <a:ext cx="15144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23</xdr:row>
      <xdr:rowOff>114300</xdr:rowOff>
    </xdr:from>
    <xdr:to>
      <xdr:col>86</xdr:col>
      <xdr:colOff>476250</xdr:colOff>
      <xdr:row>23</xdr:row>
      <xdr:rowOff>152400</xdr:rowOff>
    </xdr:to>
    <xdr:sp>
      <xdr:nvSpPr>
        <xdr:cNvPr id="58" name="Line 1265"/>
        <xdr:cNvSpPr>
          <a:spLocks/>
        </xdr:cNvSpPr>
      </xdr:nvSpPr>
      <xdr:spPr>
        <a:xfrm flipH="1" flipV="1">
          <a:off x="63169800" y="6038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23</xdr:row>
      <xdr:rowOff>152400</xdr:rowOff>
    </xdr:from>
    <xdr:to>
      <xdr:col>87</xdr:col>
      <xdr:colOff>247650</xdr:colOff>
      <xdr:row>24</xdr:row>
      <xdr:rowOff>0</xdr:rowOff>
    </xdr:to>
    <xdr:sp>
      <xdr:nvSpPr>
        <xdr:cNvPr id="59" name="Line 1266"/>
        <xdr:cNvSpPr>
          <a:spLocks/>
        </xdr:cNvSpPr>
      </xdr:nvSpPr>
      <xdr:spPr>
        <a:xfrm flipH="1" flipV="1">
          <a:off x="63912750" y="6076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24</xdr:row>
      <xdr:rowOff>0</xdr:rowOff>
    </xdr:from>
    <xdr:to>
      <xdr:col>88</xdr:col>
      <xdr:colOff>476250</xdr:colOff>
      <xdr:row>24</xdr:row>
      <xdr:rowOff>104775</xdr:rowOff>
    </xdr:to>
    <xdr:sp>
      <xdr:nvSpPr>
        <xdr:cNvPr id="60" name="Line 1267"/>
        <xdr:cNvSpPr>
          <a:spLocks/>
        </xdr:cNvSpPr>
      </xdr:nvSpPr>
      <xdr:spPr>
        <a:xfrm flipH="1" flipV="1">
          <a:off x="64655700" y="6153150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24</xdr:row>
      <xdr:rowOff>104775</xdr:rowOff>
    </xdr:from>
    <xdr:to>
      <xdr:col>89</xdr:col>
      <xdr:colOff>247650</xdr:colOff>
      <xdr:row>25</xdr:row>
      <xdr:rowOff>19050</xdr:rowOff>
    </xdr:to>
    <xdr:sp>
      <xdr:nvSpPr>
        <xdr:cNvPr id="61" name="Line 1269"/>
        <xdr:cNvSpPr>
          <a:spLocks/>
        </xdr:cNvSpPr>
      </xdr:nvSpPr>
      <xdr:spPr>
        <a:xfrm flipH="1" flipV="1">
          <a:off x="65398650" y="62579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27</xdr:row>
      <xdr:rowOff>0</xdr:rowOff>
    </xdr:from>
    <xdr:to>
      <xdr:col>53</xdr:col>
      <xdr:colOff>0</xdr:colOff>
      <xdr:row>28</xdr:row>
      <xdr:rowOff>76200</xdr:rowOff>
    </xdr:to>
    <xdr:grpSp>
      <xdr:nvGrpSpPr>
        <xdr:cNvPr id="62" name="Group 1530"/>
        <xdr:cNvGrpSpPr>
          <a:grpSpLocks/>
        </xdr:cNvGrpSpPr>
      </xdr:nvGrpSpPr>
      <xdr:grpSpPr>
        <a:xfrm>
          <a:off x="25774650" y="6838950"/>
          <a:ext cx="13373100" cy="304800"/>
          <a:chOff x="115" y="479"/>
          <a:chExt cx="1117" cy="40"/>
        </a:xfrm>
        <a:solidFill>
          <a:srgbClr val="FFFFFF"/>
        </a:solidFill>
      </xdr:grpSpPr>
      <xdr:sp>
        <xdr:nvSpPr>
          <xdr:cNvPr id="63" name="Rectangle 1531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532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53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53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53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53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53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53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53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33</xdr:row>
      <xdr:rowOff>152400</xdr:rowOff>
    </xdr:from>
    <xdr:to>
      <xdr:col>52</xdr:col>
      <xdr:colOff>723900</xdr:colOff>
      <xdr:row>35</xdr:row>
      <xdr:rowOff>0</xdr:rowOff>
    </xdr:to>
    <xdr:grpSp>
      <xdr:nvGrpSpPr>
        <xdr:cNvPr id="72" name="Group 1560"/>
        <xdr:cNvGrpSpPr>
          <a:grpSpLocks/>
        </xdr:cNvGrpSpPr>
      </xdr:nvGrpSpPr>
      <xdr:grpSpPr>
        <a:xfrm>
          <a:off x="26289000" y="8362950"/>
          <a:ext cx="12611100" cy="304800"/>
          <a:chOff x="115" y="388"/>
          <a:chExt cx="1117" cy="40"/>
        </a:xfrm>
        <a:solidFill>
          <a:srgbClr val="FFFFFF"/>
        </a:solidFill>
      </xdr:grpSpPr>
      <xdr:sp>
        <xdr:nvSpPr>
          <xdr:cNvPr id="73" name="Rectangle 156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56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56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56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56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56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56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56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56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942975</xdr:colOff>
      <xdr:row>27</xdr:row>
      <xdr:rowOff>38100</xdr:rowOff>
    </xdr:from>
    <xdr:ext cx="523875" cy="228600"/>
    <xdr:sp>
      <xdr:nvSpPr>
        <xdr:cNvPr id="82" name="text 7125"/>
        <xdr:cNvSpPr txBox="1">
          <a:spLocks noChangeArrowheads="1"/>
        </xdr:cNvSpPr>
      </xdr:nvSpPr>
      <xdr:spPr>
        <a:xfrm>
          <a:off x="33175575" y="68770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211</a:t>
          </a:r>
        </a:p>
      </xdr:txBody>
    </xdr:sp>
    <xdr:clientData/>
  </xdr:oneCellAnchor>
  <xdr:oneCellAnchor>
    <xdr:from>
      <xdr:col>44</xdr:col>
      <xdr:colOff>942975</xdr:colOff>
      <xdr:row>33</xdr:row>
      <xdr:rowOff>190500</xdr:rowOff>
    </xdr:from>
    <xdr:ext cx="523875" cy="228600"/>
    <xdr:sp>
      <xdr:nvSpPr>
        <xdr:cNvPr id="83" name="text 7125"/>
        <xdr:cNvSpPr txBox="1">
          <a:spLocks noChangeArrowheads="1"/>
        </xdr:cNvSpPr>
      </xdr:nvSpPr>
      <xdr:spPr>
        <a:xfrm>
          <a:off x="33175575" y="84010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oneCellAnchor>
  <xdr:twoCellAnchor>
    <xdr:from>
      <xdr:col>31</xdr:col>
      <xdr:colOff>266700</xdr:colOff>
      <xdr:row>23</xdr:row>
      <xdr:rowOff>95250</xdr:rowOff>
    </xdr:from>
    <xdr:to>
      <xdr:col>32</xdr:col>
      <xdr:colOff>495300</xdr:colOff>
      <xdr:row>24</xdr:row>
      <xdr:rowOff>104775</xdr:rowOff>
    </xdr:to>
    <xdr:sp>
      <xdr:nvSpPr>
        <xdr:cNvPr id="84" name="Line 1586"/>
        <xdr:cNvSpPr>
          <a:spLocks/>
        </xdr:cNvSpPr>
      </xdr:nvSpPr>
      <xdr:spPr>
        <a:xfrm flipH="1">
          <a:off x="23069550" y="6019800"/>
          <a:ext cx="74295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25</xdr:row>
      <xdr:rowOff>19050</xdr:rowOff>
    </xdr:from>
    <xdr:to>
      <xdr:col>90</xdr:col>
      <xdr:colOff>476250</xdr:colOff>
      <xdr:row>26</xdr:row>
      <xdr:rowOff>0</xdr:rowOff>
    </xdr:to>
    <xdr:sp>
      <xdr:nvSpPr>
        <xdr:cNvPr id="85" name="Line 1587"/>
        <xdr:cNvSpPr>
          <a:spLocks/>
        </xdr:cNvSpPr>
      </xdr:nvSpPr>
      <xdr:spPr>
        <a:xfrm flipH="1" flipV="1">
          <a:off x="66141600" y="640080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25</xdr:row>
      <xdr:rowOff>152400</xdr:rowOff>
    </xdr:from>
    <xdr:to>
      <xdr:col>50</xdr:col>
      <xdr:colOff>552450</xdr:colOff>
      <xdr:row>27</xdr:row>
      <xdr:rowOff>0</xdr:rowOff>
    </xdr:to>
    <xdr:grpSp>
      <xdr:nvGrpSpPr>
        <xdr:cNvPr id="86" name="Group 1598"/>
        <xdr:cNvGrpSpPr>
          <a:grpSpLocks/>
        </xdr:cNvGrpSpPr>
      </xdr:nvGrpSpPr>
      <xdr:grpSpPr>
        <a:xfrm>
          <a:off x="29622750" y="6534150"/>
          <a:ext cx="7620000" cy="304800"/>
          <a:chOff x="115" y="388"/>
          <a:chExt cx="1117" cy="40"/>
        </a:xfrm>
        <a:solidFill>
          <a:srgbClr val="FFFFFF"/>
        </a:solidFill>
      </xdr:grpSpPr>
      <xdr:sp>
        <xdr:nvSpPr>
          <xdr:cNvPr id="87" name="Rectangle 1599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60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60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60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60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60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60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60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60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942975</xdr:colOff>
      <xdr:row>25</xdr:row>
      <xdr:rowOff>190500</xdr:rowOff>
    </xdr:from>
    <xdr:ext cx="523875" cy="228600"/>
    <xdr:sp>
      <xdr:nvSpPr>
        <xdr:cNvPr id="96" name="text 7125"/>
        <xdr:cNvSpPr txBox="1">
          <a:spLocks noChangeArrowheads="1"/>
        </xdr:cNvSpPr>
      </xdr:nvSpPr>
      <xdr:spPr>
        <a:xfrm>
          <a:off x="33175575" y="65722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122</a:t>
          </a:r>
        </a:p>
      </xdr:txBody>
    </xdr:sp>
    <xdr:clientData/>
  </xdr:oneCellAnchor>
  <xdr:oneCellAnchor>
    <xdr:from>
      <xdr:col>44</xdr:col>
      <xdr:colOff>942975</xdr:colOff>
      <xdr:row>35</xdr:row>
      <xdr:rowOff>38100</xdr:rowOff>
    </xdr:from>
    <xdr:ext cx="523875" cy="228600"/>
    <xdr:sp>
      <xdr:nvSpPr>
        <xdr:cNvPr id="97" name="text 7125"/>
        <xdr:cNvSpPr txBox="1">
          <a:spLocks noChangeArrowheads="1"/>
        </xdr:cNvSpPr>
      </xdr:nvSpPr>
      <xdr:spPr>
        <a:xfrm>
          <a:off x="33175575" y="87058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126</a:t>
          </a:r>
        </a:p>
      </xdr:txBody>
    </xdr:sp>
    <xdr:clientData/>
  </xdr:oneCellAnchor>
  <xdr:twoCellAnchor>
    <xdr:from>
      <xdr:col>85</xdr:col>
      <xdr:colOff>247650</xdr:colOff>
      <xdr:row>23</xdr:row>
      <xdr:rowOff>114300</xdr:rowOff>
    </xdr:from>
    <xdr:to>
      <xdr:col>91</xdr:col>
      <xdr:colOff>247650</xdr:colOff>
      <xdr:row>23</xdr:row>
      <xdr:rowOff>114300</xdr:rowOff>
    </xdr:to>
    <xdr:sp>
      <xdr:nvSpPr>
        <xdr:cNvPr id="98" name="Line 1643"/>
        <xdr:cNvSpPr>
          <a:spLocks/>
        </xdr:cNvSpPr>
      </xdr:nvSpPr>
      <xdr:spPr>
        <a:xfrm>
          <a:off x="63169800" y="6038850"/>
          <a:ext cx="4457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23</xdr:row>
      <xdr:rowOff>0</xdr:rowOff>
    </xdr:from>
    <xdr:to>
      <xdr:col>93</xdr:col>
      <xdr:colOff>247650</xdr:colOff>
      <xdr:row>23</xdr:row>
      <xdr:rowOff>76200</xdr:rowOff>
    </xdr:to>
    <xdr:sp>
      <xdr:nvSpPr>
        <xdr:cNvPr id="99" name="Line 1647"/>
        <xdr:cNvSpPr>
          <a:spLocks/>
        </xdr:cNvSpPr>
      </xdr:nvSpPr>
      <xdr:spPr>
        <a:xfrm flipH="1">
          <a:off x="68370450" y="5924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23</xdr:row>
      <xdr:rowOff>76200</xdr:rowOff>
    </xdr:from>
    <xdr:to>
      <xdr:col>92</xdr:col>
      <xdr:colOff>476250</xdr:colOff>
      <xdr:row>23</xdr:row>
      <xdr:rowOff>114300</xdr:rowOff>
    </xdr:to>
    <xdr:sp>
      <xdr:nvSpPr>
        <xdr:cNvPr id="100" name="Line 1648"/>
        <xdr:cNvSpPr>
          <a:spLocks/>
        </xdr:cNvSpPr>
      </xdr:nvSpPr>
      <xdr:spPr>
        <a:xfrm flipH="1">
          <a:off x="67627500" y="6000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18</xdr:row>
      <xdr:rowOff>114300</xdr:rowOff>
    </xdr:from>
    <xdr:to>
      <xdr:col>100</xdr:col>
      <xdr:colOff>476250</xdr:colOff>
      <xdr:row>22</xdr:row>
      <xdr:rowOff>114300</xdr:rowOff>
    </xdr:to>
    <xdr:sp>
      <xdr:nvSpPr>
        <xdr:cNvPr id="101" name="Line 1649"/>
        <xdr:cNvSpPr>
          <a:spLocks/>
        </xdr:cNvSpPr>
      </xdr:nvSpPr>
      <xdr:spPr>
        <a:xfrm flipH="1">
          <a:off x="69856350" y="489585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26</xdr:row>
      <xdr:rowOff>85725</xdr:rowOff>
    </xdr:from>
    <xdr:to>
      <xdr:col>76</xdr:col>
      <xdr:colOff>476250</xdr:colOff>
      <xdr:row>26</xdr:row>
      <xdr:rowOff>114300</xdr:rowOff>
    </xdr:to>
    <xdr:sp>
      <xdr:nvSpPr>
        <xdr:cNvPr id="102" name="Line 1650"/>
        <xdr:cNvSpPr>
          <a:spLocks/>
        </xdr:cNvSpPr>
      </xdr:nvSpPr>
      <xdr:spPr>
        <a:xfrm>
          <a:off x="55740300" y="66960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24</xdr:row>
      <xdr:rowOff>114300</xdr:rowOff>
    </xdr:from>
    <xdr:to>
      <xdr:col>67</xdr:col>
      <xdr:colOff>247650</xdr:colOff>
      <xdr:row>24</xdr:row>
      <xdr:rowOff>142875</xdr:rowOff>
    </xdr:to>
    <xdr:sp>
      <xdr:nvSpPr>
        <xdr:cNvPr id="103" name="Line 1651"/>
        <xdr:cNvSpPr>
          <a:spLocks/>
        </xdr:cNvSpPr>
      </xdr:nvSpPr>
      <xdr:spPr>
        <a:xfrm>
          <a:off x="49053750" y="62674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21</xdr:row>
      <xdr:rowOff>114300</xdr:rowOff>
    </xdr:from>
    <xdr:to>
      <xdr:col>67</xdr:col>
      <xdr:colOff>247650</xdr:colOff>
      <xdr:row>21</xdr:row>
      <xdr:rowOff>142875</xdr:rowOff>
    </xdr:to>
    <xdr:sp>
      <xdr:nvSpPr>
        <xdr:cNvPr id="104" name="Line 1652"/>
        <xdr:cNvSpPr>
          <a:spLocks/>
        </xdr:cNvSpPr>
      </xdr:nvSpPr>
      <xdr:spPr>
        <a:xfrm flipH="1" flipV="1">
          <a:off x="49053750" y="558165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23</xdr:row>
      <xdr:rowOff>85725</xdr:rowOff>
    </xdr:from>
    <xdr:to>
      <xdr:col>76</xdr:col>
      <xdr:colOff>476250</xdr:colOff>
      <xdr:row>23</xdr:row>
      <xdr:rowOff>114300</xdr:rowOff>
    </xdr:to>
    <xdr:sp>
      <xdr:nvSpPr>
        <xdr:cNvPr id="105" name="Line 1653"/>
        <xdr:cNvSpPr>
          <a:spLocks/>
        </xdr:cNvSpPr>
      </xdr:nvSpPr>
      <xdr:spPr>
        <a:xfrm flipH="1" flipV="1">
          <a:off x="55740300" y="601027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21</xdr:row>
      <xdr:rowOff>142875</xdr:rowOff>
    </xdr:from>
    <xdr:to>
      <xdr:col>75</xdr:col>
      <xdr:colOff>247650</xdr:colOff>
      <xdr:row>23</xdr:row>
      <xdr:rowOff>85725</xdr:rowOff>
    </xdr:to>
    <xdr:sp>
      <xdr:nvSpPr>
        <xdr:cNvPr id="106" name="Line 1654"/>
        <xdr:cNvSpPr>
          <a:spLocks/>
        </xdr:cNvSpPr>
      </xdr:nvSpPr>
      <xdr:spPr>
        <a:xfrm flipH="1" flipV="1">
          <a:off x="49796700" y="5610225"/>
          <a:ext cx="5943600" cy="400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24</xdr:row>
      <xdr:rowOff>142875</xdr:rowOff>
    </xdr:from>
    <xdr:to>
      <xdr:col>75</xdr:col>
      <xdr:colOff>247650</xdr:colOff>
      <xdr:row>26</xdr:row>
      <xdr:rowOff>85725</xdr:rowOff>
    </xdr:to>
    <xdr:sp>
      <xdr:nvSpPr>
        <xdr:cNvPr id="107" name="Line 1655"/>
        <xdr:cNvSpPr>
          <a:spLocks/>
        </xdr:cNvSpPr>
      </xdr:nvSpPr>
      <xdr:spPr>
        <a:xfrm flipH="1" flipV="1">
          <a:off x="49796700" y="6296025"/>
          <a:ext cx="59436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27</xdr:row>
      <xdr:rowOff>219075</xdr:rowOff>
    </xdr:from>
    <xdr:to>
      <xdr:col>17</xdr:col>
      <xdr:colOff>419100</xdr:colOff>
      <xdr:row>29</xdr:row>
      <xdr:rowOff>114300</xdr:rowOff>
    </xdr:to>
    <xdr:grpSp>
      <xdr:nvGrpSpPr>
        <xdr:cNvPr id="108" name="Group 1656"/>
        <xdr:cNvGrpSpPr>
          <a:grpSpLocks noChangeAspect="1"/>
        </xdr:cNvGrpSpPr>
      </xdr:nvGrpSpPr>
      <xdr:grpSpPr>
        <a:xfrm>
          <a:off x="12506325" y="7058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9" name="Line 16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6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27</xdr:row>
      <xdr:rowOff>219075</xdr:rowOff>
    </xdr:from>
    <xdr:to>
      <xdr:col>18</xdr:col>
      <xdr:colOff>647700</xdr:colOff>
      <xdr:row>29</xdr:row>
      <xdr:rowOff>114300</xdr:rowOff>
    </xdr:to>
    <xdr:grpSp>
      <xdr:nvGrpSpPr>
        <xdr:cNvPr id="111" name="Group 1659"/>
        <xdr:cNvGrpSpPr>
          <a:grpSpLocks noChangeAspect="1"/>
        </xdr:cNvGrpSpPr>
      </xdr:nvGrpSpPr>
      <xdr:grpSpPr>
        <a:xfrm>
          <a:off x="13258800" y="7058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2" name="Line 16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6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32</xdr:row>
      <xdr:rowOff>114300</xdr:rowOff>
    </xdr:from>
    <xdr:to>
      <xdr:col>11</xdr:col>
      <xdr:colOff>419100</xdr:colOff>
      <xdr:row>34</xdr:row>
      <xdr:rowOff>28575</xdr:rowOff>
    </xdr:to>
    <xdr:grpSp>
      <xdr:nvGrpSpPr>
        <xdr:cNvPr id="114" name="Group 1662"/>
        <xdr:cNvGrpSpPr>
          <a:grpSpLocks noChangeAspect="1"/>
        </xdr:cNvGrpSpPr>
      </xdr:nvGrpSpPr>
      <xdr:grpSpPr>
        <a:xfrm>
          <a:off x="8048625" y="8096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5" name="Line 16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6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32</xdr:row>
      <xdr:rowOff>114300</xdr:rowOff>
    </xdr:from>
    <xdr:to>
      <xdr:col>25</xdr:col>
      <xdr:colOff>419100</xdr:colOff>
      <xdr:row>34</xdr:row>
      <xdr:rowOff>28575</xdr:rowOff>
    </xdr:to>
    <xdr:grpSp>
      <xdr:nvGrpSpPr>
        <xdr:cNvPr id="117" name="Group 1665"/>
        <xdr:cNvGrpSpPr>
          <a:grpSpLocks noChangeAspect="1"/>
        </xdr:cNvGrpSpPr>
      </xdr:nvGrpSpPr>
      <xdr:grpSpPr>
        <a:xfrm>
          <a:off x="18449925" y="8096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8" name="Line 16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6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32</xdr:row>
      <xdr:rowOff>114300</xdr:rowOff>
    </xdr:from>
    <xdr:to>
      <xdr:col>24</xdr:col>
      <xdr:colOff>647700</xdr:colOff>
      <xdr:row>34</xdr:row>
      <xdr:rowOff>28575</xdr:rowOff>
    </xdr:to>
    <xdr:grpSp>
      <xdr:nvGrpSpPr>
        <xdr:cNvPr id="120" name="Group 1668"/>
        <xdr:cNvGrpSpPr>
          <a:grpSpLocks noChangeAspect="1"/>
        </xdr:cNvGrpSpPr>
      </xdr:nvGrpSpPr>
      <xdr:grpSpPr>
        <a:xfrm>
          <a:off x="17716500" y="8096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1" name="Line 16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6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27</xdr:row>
      <xdr:rowOff>219075</xdr:rowOff>
    </xdr:from>
    <xdr:to>
      <xdr:col>25</xdr:col>
      <xdr:colOff>419100</xdr:colOff>
      <xdr:row>29</xdr:row>
      <xdr:rowOff>114300</xdr:rowOff>
    </xdr:to>
    <xdr:grpSp>
      <xdr:nvGrpSpPr>
        <xdr:cNvPr id="123" name="Group 1671"/>
        <xdr:cNvGrpSpPr>
          <a:grpSpLocks noChangeAspect="1"/>
        </xdr:cNvGrpSpPr>
      </xdr:nvGrpSpPr>
      <xdr:grpSpPr>
        <a:xfrm>
          <a:off x="18449925" y="7058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4" name="Line 16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6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27</xdr:row>
      <xdr:rowOff>133350</xdr:rowOff>
    </xdr:from>
    <xdr:to>
      <xdr:col>28</xdr:col>
      <xdr:colOff>495300</xdr:colOff>
      <xdr:row>28</xdr:row>
      <xdr:rowOff>0</xdr:rowOff>
    </xdr:to>
    <xdr:sp>
      <xdr:nvSpPr>
        <xdr:cNvPr id="126" name="Line 1675"/>
        <xdr:cNvSpPr>
          <a:spLocks noChangeAspect="1"/>
        </xdr:cNvSpPr>
      </xdr:nvSpPr>
      <xdr:spPr>
        <a:xfrm>
          <a:off x="20840700" y="69723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26</xdr:row>
      <xdr:rowOff>95250</xdr:rowOff>
    </xdr:from>
    <xdr:to>
      <xdr:col>28</xdr:col>
      <xdr:colOff>647700</xdr:colOff>
      <xdr:row>27</xdr:row>
      <xdr:rowOff>133350</xdr:rowOff>
    </xdr:to>
    <xdr:sp>
      <xdr:nvSpPr>
        <xdr:cNvPr id="127" name="Oval 1676"/>
        <xdr:cNvSpPr>
          <a:spLocks noChangeAspect="1"/>
        </xdr:cNvSpPr>
      </xdr:nvSpPr>
      <xdr:spPr>
        <a:xfrm>
          <a:off x="20688300" y="67056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161925</xdr:colOff>
      <xdr:row>23</xdr:row>
      <xdr:rowOff>0</xdr:rowOff>
    </xdr:from>
    <xdr:to>
      <xdr:col>32</xdr:col>
      <xdr:colOff>0</xdr:colOff>
      <xdr:row>23</xdr:row>
      <xdr:rowOff>123825</xdr:rowOff>
    </xdr:to>
    <xdr:sp>
      <xdr:nvSpPr>
        <xdr:cNvPr id="128" name="kreslení 16"/>
        <xdr:cNvSpPr>
          <a:spLocks/>
        </xdr:cNvSpPr>
      </xdr:nvSpPr>
      <xdr:spPr>
        <a:xfrm>
          <a:off x="22964775" y="59245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381000</xdr:colOff>
      <xdr:row>23</xdr:row>
      <xdr:rowOff>9525</xdr:rowOff>
    </xdr:from>
    <xdr:to>
      <xdr:col>28</xdr:col>
      <xdr:colOff>600075</xdr:colOff>
      <xdr:row>25</xdr:row>
      <xdr:rowOff>0</xdr:rowOff>
    </xdr:to>
    <xdr:grpSp>
      <xdr:nvGrpSpPr>
        <xdr:cNvPr id="129" name="Group 1692"/>
        <xdr:cNvGrpSpPr>
          <a:grpSpLocks noChangeAspect="1"/>
        </xdr:cNvGrpSpPr>
      </xdr:nvGrpSpPr>
      <xdr:grpSpPr>
        <a:xfrm>
          <a:off x="20726400" y="59340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0" name="Line 169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169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169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AutoShape 169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381000</xdr:colOff>
      <xdr:row>25</xdr:row>
      <xdr:rowOff>9525</xdr:rowOff>
    </xdr:from>
    <xdr:to>
      <xdr:col>18</xdr:col>
      <xdr:colOff>600075</xdr:colOff>
      <xdr:row>27</xdr:row>
      <xdr:rowOff>0</xdr:rowOff>
    </xdr:to>
    <xdr:grpSp>
      <xdr:nvGrpSpPr>
        <xdr:cNvPr id="134" name="Group 1697"/>
        <xdr:cNvGrpSpPr>
          <a:grpSpLocks noChangeAspect="1"/>
        </xdr:cNvGrpSpPr>
      </xdr:nvGrpSpPr>
      <xdr:grpSpPr>
        <a:xfrm>
          <a:off x="13296900" y="63912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5" name="Line 169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169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170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AutoShape 170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304800</xdr:colOff>
      <xdr:row>22</xdr:row>
      <xdr:rowOff>57150</xdr:rowOff>
    </xdr:from>
    <xdr:to>
      <xdr:col>90</xdr:col>
      <xdr:colOff>657225</xdr:colOff>
      <xdr:row>22</xdr:row>
      <xdr:rowOff>180975</xdr:rowOff>
    </xdr:to>
    <xdr:sp>
      <xdr:nvSpPr>
        <xdr:cNvPr id="139" name="kreslení 16"/>
        <xdr:cNvSpPr>
          <a:spLocks/>
        </xdr:cNvSpPr>
      </xdr:nvSpPr>
      <xdr:spPr>
        <a:xfrm>
          <a:off x="66713100" y="57531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95250</xdr:colOff>
      <xdr:row>21</xdr:row>
      <xdr:rowOff>209550</xdr:rowOff>
    </xdr:from>
    <xdr:to>
      <xdr:col>85</xdr:col>
      <xdr:colOff>409575</xdr:colOff>
      <xdr:row>23</xdr:row>
      <xdr:rowOff>114300</xdr:rowOff>
    </xdr:to>
    <xdr:grpSp>
      <xdr:nvGrpSpPr>
        <xdr:cNvPr id="140" name="Group 1716"/>
        <xdr:cNvGrpSpPr>
          <a:grpSpLocks noChangeAspect="1"/>
        </xdr:cNvGrpSpPr>
      </xdr:nvGrpSpPr>
      <xdr:grpSpPr>
        <a:xfrm>
          <a:off x="63017400" y="5676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1" name="Line 17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7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504825</xdr:colOff>
      <xdr:row>27</xdr:row>
      <xdr:rowOff>133350</xdr:rowOff>
    </xdr:from>
    <xdr:to>
      <xdr:col>92</xdr:col>
      <xdr:colOff>504825</xdr:colOff>
      <xdr:row>28</xdr:row>
      <xdr:rowOff>0</xdr:rowOff>
    </xdr:to>
    <xdr:sp>
      <xdr:nvSpPr>
        <xdr:cNvPr id="143" name="Line 1734"/>
        <xdr:cNvSpPr>
          <a:spLocks noChangeAspect="1"/>
        </xdr:cNvSpPr>
      </xdr:nvSpPr>
      <xdr:spPr>
        <a:xfrm>
          <a:off x="68399025" y="69723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352425</xdr:colOff>
      <xdr:row>26</xdr:row>
      <xdr:rowOff>95250</xdr:rowOff>
    </xdr:from>
    <xdr:to>
      <xdr:col>92</xdr:col>
      <xdr:colOff>657225</xdr:colOff>
      <xdr:row>27</xdr:row>
      <xdr:rowOff>133350</xdr:rowOff>
    </xdr:to>
    <xdr:sp>
      <xdr:nvSpPr>
        <xdr:cNvPr id="144" name="Oval 1735"/>
        <xdr:cNvSpPr>
          <a:spLocks noChangeAspect="1"/>
        </xdr:cNvSpPr>
      </xdr:nvSpPr>
      <xdr:spPr>
        <a:xfrm>
          <a:off x="68246625" y="67056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342900</xdr:colOff>
      <xdr:row>27</xdr:row>
      <xdr:rowOff>219075</xdr:rowOff>
    </xdr:from>
    <xdr:to>
      <xdr:col>96</xdr:col>
      <xdr:colOff>647700</xdr:colOff>
      <xdr:row>29</xdr:row>
      <xdr:rowOff>114300</xdr:rowOff>
    </xdr:to>
    <xdr:grpSp>
      <xdr:nvGrpSpPr>
        <xdr:cNvPr id="145" name="Group 1736"/>
        <xdr:cNvGrpSpPr>
          <a:grpSpLocks noChangeAspect="1"/>
        </xdr:cNvGrpSpPr>
      </xdr:nvGrpSpPr>
      <xdr:grpSpPr>
        <a:xfrm>
          <a:off x="71208900" y="7058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6" name="Line 17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7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123825</xdr:colOff>
      <xdr:row>27</xdr:row>
      <xdr:rowOff>219075</xdr:rowOff>
    </xdr:from>
    <xdr:to>
      <xdr:col>95</xdr:col>
      <xdr:colOff>428625</xdr:colOff>
      <xdr:row>29</xdr:row>
      <xdr:rowOff>114300</xdr:rowOff>
    </xdr:to>
    <xdr:grpSp>
      <xdr:nvGrpSpPr>
        <xdr:cNvPr id="148" name="Group 1739"/>
        <xdr:cNvGrpSpPr>
          <a:grpSpLocks noChangeAspect="1"/>
        </xdr:cNvGrpSpPr>
      </xdr:nvGrpSpPr>
      <xdr:grpSpPr>
        <a:xfrm>
          <a:off x="70475475" y="7058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9" name="Line 17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7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123825</xdr:colOff>
      <xdr:row>27</xdr:row>
      <xdr:rowOff>219075</xdr:rowOff>
    </xdr:from>
    <xdr:to>
      <xdr:col>109</xdr:col>
      <xdr:colOff>428625</xdr:colOff>
      <xdr:row>29</xdr:row>
      <xdr:rowOff>114300</xdr:rowOff>
    </xdr:to>
    <xdr:grpSp>
      <xdr:nvGrpSpPr>
        <xdr:cNvPr id="151" name="Group 1742"/>
        <xdr:cNvGrpSpPr>
          <a:grpSpLocks noChangeAspect="1"/>
        </xdr:cNvGrpSpPr>
      </xdr:nvGrpSpPr>
      <xdr:grpSpPr>
        <a:xfrm>
          <a:off x="80876775" y="7058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2" name="Line 17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7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123825</xdr:colOff>
      <xdr:row>32</xdr:row>
      <xdr:rowOff>114300</xdr:rowOff>
    </xdr:from>
    <xdr:to>
      <xdr:col>95</xdr:col>
      <xdr:colOff>428625</xdr:colOff>
      <xdr:row>34</xdr:row>
      <xdr:rowOff>28575</xdr:rowOff>
    </xdr:to>
    <xdr:grpSp>
      <xdr:nvGrpSpPr>
        <xdr:cNvPr id="154" name="Group 1745"/>
        <xdr:cNvGrpSpPr>
          <a:grpSpLocks noChangeAspect="1"/>
        </xdr:cNvGrpSpPr>
      </xdr:nvGrpSpPr>
      <xdr:grpSpPr>
        <a:xfrm>
          <a:off x="70475475" y="8096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5" name="Line 17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7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123825</xdr:colOff>
      <xdr:row>32</xdr:row>
      <xdr:rowOff>114300</xdr:rowOff>
    </xdr:from>
    <xdr:to>
      <xdr:col>103</xdr:col>
      <xdr:colOff>428625</xdr:colOff>
      <xdr:row>34</xdr:row>
      <xdr:rowOff>28575</xdr:rowOff>
    </xdr:to>
    <xdr:grpSp>
      <xdr:nvGrpSpPr>
        <xdr:cNvPr id="157" name="Group 1748"/>
        <xdr:cNvGrpSpPr>
          <a:grpSpLocks noChangeAspect="1"/>
        </xdr:cNvGrpSpPr>
      </xdr:nvGrpSpPr>
      <xdr:grpSpPr>
        <a:xfrm>
          <a:off x="76419075" y="8096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8" name="Line 17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7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32</xdr:row>
      <xdr:rowOff>114300</xdr:rowOff>
    </xdr:from>
    <xdr:to>
      <xdr:col>102</xdr:col>
      <xdr:colOff>647700</xdr:colOff>
      <xdr:row>34</xdr:row>
      <xdr:rowOff>28575</xdr:rowOff>
    </xdr:to>
    <xdr:grpSp>
      <xdr:nvGrpSpPr>
        <xdr:cNvPr id="160" name="Group 1751"/>
        <xdr:cNvGrpSpPr>
          <a:grpSpLocks noChangeAspect="1"/>
        </xdr:cNvGrpSpPr>
      </xdr:nvGrpSpPr>
      <xdr:grpSpPr>
        <a:xfrm>
          <a:off x="75666600" y="8096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1" name="Line 17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7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142875</xdr:colOff>
      <xdr:row>25</xdr:row>
      <xdr:rowOff>9525</xdr:rowOff>
    </xdr:from>
    <xdr:to>
      <xdr:col>93</xdr:col>
      <xdr:colOff>361950</xdr:colOff>
      <xdr:row>27</xdr:row>
      <xdr:rowOff>0</xdr:rowOff>
    </xdr:to>
    <xdr:grpSp>
      <xdr:nvGrpSpPr>
        <xdr:cNvPr id="163" name="Group 1755"/>
        <xdr:cNvGrpSpPr>
          <a:grpSpLocks noChangeAspect="1"/>
        </xdr:cNvGrpSpPr>
      </xdr:nvGrpSpPr>
      <xdr:grpSpPr>
        <a:xfrm>
          <a:off x="69008625" y="63912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4" name="Line 175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175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175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AutoShape 175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371475</xdr:colOff>
      <xdr:row>25</xdr:row>
      <xdr:rowOff>9525</xdr:rowOff>
    </xdr:from>
    <xdr:to>
      <xdr:col>96</xdr:col>
      <xdr:colOff>590550</xdr:colOff>
      <xdr:row>27</xdr:row>
      <xdr:rowOff>0</xdr:rowOff>
    </xdr:to>
    <xdr:grpSp>
      <xdr:nvGrpSpPr>
        <xdr:cNvPr id="168" name="Group 1760"/>
        <xdr:cNvGrpSpPr>
          <a:grpSpLocks noChangeAspect="1"/>
        </xdr:cNvGrpSpPr>
      </xdr:nvGrpSpPr>
      <xdr:grpSpPr>
        <a:xfrm>
          <a:off x="71237475" y="63912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9" name="Line 176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176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176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AutoShape 176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228600</xdr:colOff>
      <xdr:row>21</xdr:row>
      <xdr:rowOff>0</xdr:rowOff>
    </xdr:from>
    <xdr:ext cx="523875" cy="228600"/>
    <xdr:sp>
      <xdr:nvSpPr>
        <xdr:cNvPr id="173" name="text 7125"/>
        <xdr:cNvSpPr txBox="1">
          <a:spLocks noChangeArrowheads="1"/>
        </xdr:cNvSpPr>
      </xdr:nvSpPr>
      <xdr:spPr>
        <a:xfrm>
          <a:off x="38404800" y="5467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5*</a:t>
          </a:r>
        </a:p>
      </xdr:txBody>
    </xdr:sp>
    <xdr:clientData/>
  </xdr:oneCellAnchor>
  <xdr:oneCellAnchor>
    <xdr:from>
      <xdr:col>52</xdr:col>
      <xdr:colOff>0</xdr:colOff>
      <xdr:row>24</xdr:row>
      <xdr:rowOff>0</xdr:rowOff>
    </xdr:from>
    <xdr:ext cx="971550" cy="228600"/>
    <xdr:sp>
      <xdr:nvSpPr>
        <xdr:cNvPr id="174" name="text 7166"/>
        <xdr:cNvSpPr txBox="1">
          <a:spLocks noChangeArrowheads="1"/>
        </xdr:cNvSpPr>
      </xdr:nvSpPr>
      <xdr:spPr>
        <a:xfrm>
          <a:off x="38176200" y="6153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52</xdr:col>
      <xdr:colOff>0</xdr:colOff>
      <xdr:row>37</xdr:row>
      <xdr:rowOff>0</xdr:rowOff>
    </xdr:from>
    <xdr:ext cx="971550" cy="228600"/>
    <xdr:sp>
      <xdr:nvSpPr>
        <xdr:cNvPr id="175" name="text 7166"/>
        <xdr:cNvSpPr txBox="1">
          <a:spLocks noChangeArrowheads="1"/>
        </xdr:cNvSpPr>
      </xdr:nvSpPr>
      <xdr:spPr>
        <a:xfrm>
          <a:off x="38176200" y="9124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52</xdr:col>
      <xdr:colOff>0</xdr:colOff>
      <xdr:row>29</xdr:row>
      <xdr:rowOff>0</xdr:rowOff>
    </xdr:from>
    <xdr:to>
      <xdr:col>53</xdr:col>
      <xdr:colOff>0</xdr:colOff>
      <xdr:row>30</xdr:row>
      <xdr:rowOff>0</xdr:rowOff>
    </xdr:to>
    <xdr:sp>
      <xdr:nvSpPr>
        <xdr:cNvPr id="176" name="text 7166"/>
        <xdr:cNvSpPr txBox="1">
          <a:spLocks noChangeArrowheads="1"/>
        </xdr:cNvSpPr>
      </xdr:nvSpPr>
      <xdr:spPr>
        <a:xfrm>
          <a:off x="38176200" y="7296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52</xdr:col>
      <xdr:colOff>0</xdr:colOff>
      <xdr:row>32</xdr:row>
      <xdr:rowOff>0</xdr:rowOff>
    </xdr:from>
    <xdr:to>
      <xdr:col>53</xdr:col>
      <xdr:colOff>0</xdr:colOff>
      <xdr:row>33</xdr:row>
      <xdr:rowOff>0</xdr:rowOff>
    </xdr:to>
    <xdr:sp>
      <xdr:nvSpPr>
        <xdr:cNvPr id="177" name="text 7166"/>
        <xdr:cNvSpPr txBox="1">
          <a:spLocks noChangeArrowheads="1"/>
        </xdr:cNvSpPr>
      </xdr:nvSpPr>
      <xdr:spPr>
        <a:xfrm>
          <a:off x="38176200" y="7981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103</xdr:col>
      <xdr:colOff>247650</xdr:colOff>
      <xdr:row>17</xdr:row>
      <xdr:rowOff>114300</xdr:rowOff>
    </xdr:from>
    <xdr:to>
      <xdr:col>108</xdr:col>
      <xdr:colOff>685800</xdr:colOff>
      <xdr:row>17</xdr:row>
      <xdr:rowOff>114300</xdr:rowOff>
    </xdr:to>
    <xdr:sp>
      <xdr:nvSpPr>
        <xdr:cNvPr id="178" name="Line 1774"/>
        <xdr:cNvSpPr>
          <a:spLocks/>
        </xdr:cNvSpPr>
      </xdr:nvSpPr>
      <xdr:spPr>
        <a:xfrm>
          <a:off x="76542900" y="4667250"/>
          <a:ext cx="3924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22</xdr:row>
      <xdr:rowOff>114300</xdr:rowOff>
    </xdr:from>
    <xdr:to>
      <xdr:col>94</xdr:col>
      <xdr:colOff>476250</xdr:colOff>
      <xdr:row>23</xdr:row>
      <xdr:rowOff>0</xdr:rowOff>
    </xdr:to>
    <xdr:sp>
      <xdr:nvSpPr>
        <xdr:cNvPr id="179" name="Line 1788"/>
        <xdr:cNvSpPr>
          <a:spLocks/>
        </xdr:cNvSpPr>
      </xdr:nvSpPr>
      <xdr:spPr>
        <a:xfrm flipH="1">
          <a:off x="69113400" y="58102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17</xdr:row>
      <xdr:rowOff>114300</xdr:rowOff>
    </xdr:from>
    <xdr:to>
      <xdr:col>103</xdr:col>
      <xdr:colOff>247650</xdr:colOff>
      <xdr:row>17</xdr:row>
      <xdr:rowOff>152400</xdr:rowOff>
    </xdr:to>
    <xdr:sp>
      <xdr:nvSpPr>
        <xdr:cNvPr id="180" name="Line 1789"/>
        <xdr:cNvSpPr>
          <a:spLocks/>
        </xdr:cNvSpPr>
      </xdr:nvSpPr>
      <xdr:spPr>
        <a:xfrm flipH="1">
          <a:off x="75799950" y="4667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17</xdr:row>
      <xdr:rowOff>152400</xdr:rowOff>
    </xdr:from>
    <xdr:to>
      <xdr:col>102</xdr:col>
      <xdr:colOff>476250</xdr:colOff>
      <xdr:row>18</xdr:row>
      <xdr:rowOff>0</xdr:rowOff>
    </xdr:to>
    <xdr:sp>
      <xdr:nvSpPr>
        <xdr:cNvPr id="181" name="Line 1790"/>
        <xdr:cNvSpPr>
          <a:spLocks/>
        </xdr:cNvSpPr>
      </xdr:nvSpPr>
      <xdr:spPr>
        <a:xfrm flipH="1">
          <a:off x="75057000" y="4705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18</xdr:row>
      <xdr:rowOff>0</xdr:rowOff>
    </xdr:from>
    <xdr:to>
      <xdr:col>101</xdr:col>
      <xdr:colOff>247650</xdr:colOff>
      <xdr:row>18</xdr:row>
      <xdr:rowOff>114300</xdr:rowOff>
    </xdr:to>
    <xdr:sp>
      <xdr:nvSpPr>
        <xdr:cNvPr id="182" name="Line 1791"/>
        <xdr:cNvSpPr>
          <a:spLocks/>
        </xdr:cNvSpPr>
      </xdr:nvSpPr>
      <xdr:spPr>
        <a:xfrm flipH="1">
          <a:off x="74314050" y="47815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228600</xdr:colOff>
      <xdr:row>17</xdr:row>
      <xdr:rowOff>0</xdr:rowOff>
    </xdr:from>
    <xdr:ext cx="523875" cy="228600"/>
    <xdr:sp>
      <xdr:nvSpPr>
        <xdr:cNvPr id="183" name="text 7125"/>
        <xdr:cNvSpPr txBox="1">
          <a:spLocks noChangeArrowheads="1"/>
        </xdr:cNvSpPr>
      </xdr:nvSpPr>
      <xdr:spPr>
        <a:xfrm>
          <a:off x="77038200" y="4552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 editAs="absolute">
    <xdr:from>
      <xdr:col>88</xdr:col>
      <xdr:colOff>47625</xdr:colOff>
      <xdr:row>27</xdr:row>
      <xdr:rowOff>57150</xdr:rowOff>
    </xdr:from>
    <xdr:to>
      <xdr:col>88</xdr:col>
      <xdr:colOff>876300</xdr:colOff>
      <xdr:row>27</xdr:row>
      <xdr:rowOff>171450</xdr:rowOff>
    </xdr:to>
    <xdr:grpSp>
      <xdr:nvGrpSpPr>
        <xdr:cNvPr id="184" name="Group 1792"/>
        <xdr:cNvGrpSpPr>
          <a:grpSpLocks noChangeAspect="1"/>
        </xdr:cNvGrpSpPr>
      </xdr:nvGrpSpPr>
      <xdr:grpSpPr>
        <a:xfrm>
          <a:off x="64970025" y="68961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5" name="Line 179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79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79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79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79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79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179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381000</xdr:colOff>
      <xdr:row>30</xdr:row>
      <xdr:rowOff>57150</xdr:rowOff>
    </xdr:from>
    <xdr:to>
      <xdr:col>91</xdr:col>
      <xdr:colOff>238125</xdr:colOff>
      <xdr:row>30</xdr:row>
      <xdr:rowOff>171450</xdr:rowOff>
    </xdr:to>
    <xdr:grpSp>
      <xdr:nvGrpSpPr>
        <xdr:cNvPr id="192" name="Group 1800"/>
        <xdr:cNvGrpSpPr>
          <a:grpSpLocks noChangeAspect="1"/>
        </xdr:cNvGrpSpPr>
      </xdr:nvGrpSpPr>
      <xdr:grpSpPr>
        <a:xfrm>
          <a:off x="66789300" y="7581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93" name="Line 180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80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80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80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80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80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180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381000</xdr:colOff>
      <xdr:row>33</xdr:row>
      <xdr:rowOff>57150</xdr:rowOff>
    </xdr:from>
    <xdr:to>
      <xdr:col>91</xdr:col>
      <xdr:colOff>238125</xdr:colOff>
      <xdr:row>33</xdr:row>
      <xdr:rowOff>171450</xdr:rowOff>
    </xdr:to>
    <xdr:grpSp>
      <xdr:nvGrpSpPr>
        <xdr:cNvPr id="200" name="Group 1808"/>
        <xdr:cNvGrpSpPr>
          <a:grpSpLocks noChangeAspect="1"/>
        </xdr:cNvGrpSpPr>
      </xdr:nvGrpSpPr>
      <xdr:grpSpPr>
        <a:xfrm>
          <a:off x="66789300" y="82677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1" name="Line 180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81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81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81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81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81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181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38</xdr:row>
      <xdr:rowOff>57150</xdr:rowOff>
    </xdr:from>
    <xdr:to>
      <xdr:col>86</xdr:col>
      <xdr:colOff>361950</xdr:colOff>
      <xdr:row>38</xdr:row>
      <xdr:rowOff>171450</xdr:rowOff>
    </xdr:to>
    <xdr:grpSp>
      <xdr:nvGrpSpPr>
        <xdr:cNvPr id="208" name="Group 1816"/>
        <xdr:cNvGrpSpPr>
          <a:grpSpLocks noChangeAspect="1"/>
        </xdr:cNvGrpSpPr>
      </xdr:nvGrpSpPr>
      <xdr:grpSpPr>
        <a:xfrm>
          <a:off x="62969775" y="94107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9" name="Line 181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81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81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82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182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82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182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33</xdr:row>
      <xdr:rowOff>57150</xdr:rowOff>
    </xdr:from>
    <xdr:to>
      <xdr:col>4</xdr:col>
      <xdr:colOff>371475</xdr:colOff>
      <xdr:row>33</xdr:row>
      <xdr:rowOff>171450</xdr:rowOff>
    </xdr:to>
    <xdr:grpSp>
      <xdr:nvGrpSpPr>
        <xdr:cNvPr id="216" name="Group 1824"/>
        <xdr:cNvGrpSpPr>
          <a:grpSpLocks noChangeAspect="1"/>
        </xdr:cNvGrpSpPr>
      </xdr:nvGrpSpPr>
      <xdr:grpSpPr>
        <a:xfrm>
          <a:off x="2057400" y="82677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7" name="Line 182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82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82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182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182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183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183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224" name="Group 1832"/>
        <xdr:cNvGrpSpPr>
          <a:grpSpLocks noChangeAspect="1"/>
        </xdr:cNvGrpSpPr>
      </xdr:nvGrpSpPr>
      <xdr:grpSpPr>
        <a:xfrm>
          <a:off x="2057400" y="71247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25" name="Line 183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83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83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183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83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183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183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95250</xdr:colOff>
      <xdr:row>24</xdr:row>
      <xdr:rowOff>57150</xdr:rowOff>
    </xdr:from>
    <xdr:to>
      <xdr:col>32</xdr:col>
      <xdr:colOff>923925</xdr:colOff>
      <xdr:row>24</xdr:row>
      <xdr:rowOff>171450</xdr:rowOff>
    </xdr:to>
    <xdr:grpSp>
      <xdr:nvGrpSpPr>
        <xdr:cNvPr id="232" name="Group 1840"/>
        <xdr:cNvGrpSpPr>
          <a:grpSpLocks noChangeAspect="1"/>
        </xdr:cNvGrpSpPr>
      </xdr:nvGrpSpPr>
      <xdr:grpSpPr>
        <a:xfrm>
          <a:off x="23412450" y="62103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33" name="Line 184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184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184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184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184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184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184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419100</xdr:colOff>
      <xdr:row>28</xdr:row>
      <xdr:rowOff>57150</xdr:rowOff>
    </xdr:from>
    <xdr:to>
      <xdr:col>31</xdr:col>
      <xdr:colOff>276225</xdr:colOff>
      <xdr:row>28</xdr:row>
      <xdr:rowOff>171450</xdr:rowOff>
    </xdr:to>
    <xdr:grpSp>
      <xdr:nvGrpSpPr>
        <xdr:cNvPr id="240" name="Group 1848"/>
        <xdr:cNvGrpSpPr>
          <a:grpSpLocks noChangeAspect="1"/>
        </xdr:cNvGrpSpPr>
      </xdr:nvGrpSpPr>
      <xdr:grpSpPr>
        <a:xfrm>
          <a:off x="22250400" y="7124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41" name="Line 184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185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85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185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185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185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185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419100</xdr:colOff>
      <xdr:row>31</xdr:row>
      <xdr:rowOff>57150</xdr:rowOff>
    </xdr:from>
    <xdr:to>
      <xdr:col>31</xdr:col>
      <xdr:colOff>276225</xdr:colOff>
      <xdr:row>31</xdr:row>
      <xdr:rowOff>171450</xdr:rowOff>
    </xdr:to>
    <xdr:grpSp>
      <xdr:nvGrpSpPr>
        <xdr:cNvPr id="248" name="Group 1856"/>
        <xdr:cNvGrpSpPr>
          <a:grpSpLocks noChangeAspect="1"/>
        </xdr:cNvGrpSpPr>
      </xdr:nvGrpSpPr>
      <xdr:grpSpPr>
        <a:xfrm>
          <a:off x="22250400" y="78105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49" name="Line 185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185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185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86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186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186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186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66675</xdr:colOff>
      <xdr:row>34</xdr:row>
      <xdr:rowOff>19050</xdr:rowOff>
    </xdr:from>
    <xdr:to>
      <xdr:col>30</xdr:col>
      <xdr:colOff>895350</xdr:colOff>
      <xdr:row>34</xdr:row>
      <xdr:rowOff>133350</xdr:rowOff>
    </xdr:to>
    <xdr:grpSp>
      <xdr:nvGrpSpPr>
        <xdr:cNvPr id="256" name="Group 1864"/>
        <xdr:cNvGrpSpPr>
          <a:grpSpLocks noChangeAspect="1"/>
        </xdr:cNvGrpSpPr>
      </xdr:nvGrpSpPr>
      <xdr:grpSpPr>
        <a:xfrm>
          <a:off x="21897975" y="8458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7" name="Line 186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186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186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186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186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87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187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28</xdr:row>
      <xdr:rowOff>57150</xdr:rowOff>
    </xdr:from>
    <xdr:to>
      <xdr:col>117</xdr:col>
      <xdr:colOff>457200</xdr:colOff>
      <xdr:row>28</xdr:row>
      <xdr:rowOff>171450</xdr:rowOff>
    </xdr:to>
    <xdr:grpSp>
      <xdr:nvGrpSpPr>
        <xdr:cNvPr id="264" name="Group 1872"/>
        <xdr:cNvGrpSpPr>
          <a:grpSpLocks noChangeAspect="1"/>
        </xdr:cNvGrpSpPr>
      </xdr:nvGrpSpPr>
      <xdr:grpSpPr>
        <a:xfrm>
          <a:off x="86325075" y="7124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65" name="Line 187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187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187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187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187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187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187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33</xdr:row>
      <xdr:rowOff>57150</xdr:rowOff>
    </xdr:from>
    <xdr:to>
      <xdr:col>117</xdr:col>
      <xdr:colOff>457200</xdr:colOff>
      <xdr:row>33</xdr:row>
      <xdr:rowOff>171450</xdr:rowOff>
    </xdr:to>
    <xdr:grpSp>
      <xdr:nvGrpSpPr>
        <xdr:cNvPr id="272" name="Group 1880"/>
        <xdr:cNvGrpSpPr>
          <a:grpSpLocks noChangeAspect="1"/>
        </xdr:cNvGrpSpPr>
      </xdr:nvGrpSpPr>
      <xdr:grpSpPr>
        <a:xfrm>
          <a:off x="86325075" y="8267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73" name="Line 188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188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88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188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188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188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188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28</xdr:row>
      <xdr:rowOff>57150</xdr:rowOff>
    </xdr:from>
    <xdr:to>
      <xdr:col>5</xdr:col>
      <xdr:colOff>466725</xdr:colOff>
      <xdr:row>28</xdr:row>
      <xdr:rowOff>171450</xdr:rowOff>
    </xdr:to>
    <xdr:grpSp>
      <xdr:nvGrpSpPr>
        <xdr:cNvPr id="280" name="Group 1888"/>
        <xdr:cNvGrpSpPr>
          <a:grpSpLocks noChangeAspect="1"/>
        </xdr:cNvGrpSpPr>
      </xdr:nvGrpSpPr>
      <xdr:grpSpPr>
        <a:xfrm>
          <a:off x="3514725" y="7124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1" name="Line 188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189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189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189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33</xdr:row>
      <xdr:rowOff>57150</xdr:rowOff>
    </xdr:from>
    <xdr:to>
      <xdr:col>5</xdr:col>
      <xdr:colOff>466725</xdr:colOff>
      <xdr:row>33</xdr:row>
      <xdr:rowOff>171450</xdr:rowOff>
    </xdr:to>
    <xdr:grpSp>
      <xdr:nvGrpSpPr>
        <xdr:cNvPr id="285" name="Group 1893"/>
        <xdr:cNvGrpSpPr>
          <a:grpSpLocks noChangeAspect="1"/>
        </xdr:cNvGrpSpPr>
      </xdr:nvGrpSpPr>
      <xdr:grpSpPr>
        <a:xfrm>
          <a:off x="3514725" y="8267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6" name="Line 189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89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189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189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190500</xdr:colOff>
      <xdr:row>22</xdr:row>
      <xdr:rowOff>57150</xdr:rowOff>
    </xdr:from>
    <xdr:to>
      <xdr:col>32</xdr:col>
      <xdr:colOff>628650</xdr:colOff>
      <xdr:row>22</xdr:row>
      <xdr:rowOff>171450</xdr:rowOff>
    </xdr:to>
    <xdr:grpSp>
      <xdr:nvGrpSpPr>
        <xdr:cNvPr id="290" name="Group 1898"/>
        <xdr:cNvGrpSpPr>
          <a:grpSpLocks noChangeAspect="1"/>
        </xdr:cNvGrpSpPr>
      </xdr:nvGrpSpPr>
      <xdr:grpSpPr>
        <a:xfrm>
          <a:off x="23507700" y="5753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1" name="Line 189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190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190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190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47625</xdr:colOff>
      <xdr:row>27</xdr:row>
      <xdr:rowOff>57150</xdr:rowOff>
    </xdr:from>
    <xdr:to>
      <xdr:col>109</xdr:col>
      <xdr:colOff>485775</xdr:colOff>
      <xdr:row>27</xdr:row>
      <xdr:rowOff>171450</xdr:rowOff>
    </xdr:to>
    <xdr:grpSp>
      <xdr:nvGrpSpPr>
        <xdr:cNvPr id="295" name="Group 1903"/>
        <xdr:cNvGrpSpPr>
          <a:grpSpLocks noChangeAspect="1"/>
        </xdr:cNvGrpSpPr>
      </xdr:nvGrpSpPr>
      <xdr:grpSpPr>
        <a:xfrm>
          <a:off x="80800575" y="6896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6" name="Line 190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190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190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190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47625</xdr:colOff>
      <xdr:row>31</xdr:row>
      <xdr:rowOff>57150</xdr:rowOff>
    </xdr:from>
    <xdr:to>
      <xdr:col>109</xdr:col>
      <xdr:colOff>485775</xdr:colOff>
      <xdr:row>31</xdr:row>
      <xdr:rowOff>171450</xdr:rowOff>
    </xdr:to>
    <xdr:grpSp>
      <xdr:nvGrpSpPr>
        <xdr:cNvPr id="300" name="Group 1908"/>
        <xdr:cNvGrpSpPr>
          <a:grpSpLocks noChangeAspect="1"/>
        </xdr:cNvGrpSpPr>
      </xdr:nvGrpSpPr>
      <xdr:grpSpPr>
        <a:xfrm>
          <a:off x="80800575" y="7810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1" name="Line 190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191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91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191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838200</xdr:colOff>
      <xdr:row>22</xdr:row>
      <xdr:rowOff>57150</xdr:rowOff>
    </xdr:from>
    <xdr:to>
      <xdr:col>91</xdr:col>
      <xdr:colOff>304800</xdr:colOff>
      <xdr:row>22</xdr:row>
      <xdr:rowOff>171450</xdr:rowOff>
    </xdr:to>
    <xdr:grpSp>
      <xdr:nvGrpSpPr>
        <xdr:cNvPr id="305" name="Group 1913"/>
        <xdr:cNvGrpSpPr>
          <a:grpSpLocks noChangeAspect="1"/>
        </xdr:cNvGrpSpPr>
      </xdr:nvGrpSpPr>
      <xdr:grpSpPr>
        <a:xfrm>
          <a:off x="67246500" y="5753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6" name="Line 191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91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191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191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133350</xdr:colOff>
      <xdr:row>24</xdr:row>
      <xdr:rowOff>57150</xdr:rowOff>
    </xdr:from>
    <xdr:to>
      <xdr:col>86</xdr:col>
      <xdr:colOff>57150</xdr:colOff>
      <xdr:row>24</xdr:row>
      <xdr:rowOff>171450</xdr:rowOff>
    </xdr:to>
    <xdr:grpSp>
      <xdr:nvGrpSpPr>
        <xdr:cNvPr id="310" name="Group 1918"/>
        <xdr:cNvGrpSpPr>
          <a:grpSpLocks noChangeAspect="1"/>
        </xdr:cNvGrpSpPr>
      </xdr:nvGrpSpPr>
      <xdr:grpSpPr>
        <a:xfrm>
          <a:off x="63055500" y="6210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11" name="Line 191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192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192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192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28575</xdr:colOff>
      <xdr:row>28</xdr:row>
      <xdr:rowOff>57150</xdr:rowOff>
    </xdr:from>
    <xdr:to>
      <xdr:col>115</xdr:col>
      <xdr:colOff>466725</xdr:colOff>
      <xdr:row>28</xdr:row>
      <xdr:rowOff>171450</xdr:rowOff>
    </xdr:to>
    <xdr:grpSp>
      <xdr:nvGrpSpPr>
        <xdr:cNvPr id="315" name="Group 1923"/>
        <xdr:cNvGrpSpPr>
          <a:grpSpLocks noChangeAspect="1"/>
        </xdr:cNvGrpSpPr>
      </xdr:nvGrpSpPr>
      <xdr:grpSpPr>
        <a:xfrm>
          <a:off x="85239225" y="7124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16" name="Line 19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19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19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19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28575</xdr:colOff>
      <xdr:row>33</xdr:row>
      <xdr:rowOff>57150</xdr:rowOff>
    </xdr:from>
    <xdr:to>
      <xdr:col>115</xdr:col>
      <xdr:colOff>466725</xdr:colOff>
      <xdr:row>33</xdr:row>
      <xdr:rowOff>171450</xdr:rowOff>
    </xdr:to>
    <xdr:grpSp>
      <xdr:nvGrpSpPr>
        <xdr:cNvPr id="320" name="Group 1928"/>
        <xdr:cNvGrpSpPr>
          <a:grpSpLocks noChangeAspect="1"/>
        </xdr:cNvGrpSpPr>
      </xdr:nvGrpSpPr>
      <xdr:grpSpPr>
        <a:xfrm>
          <a:off x="85239225" y="8267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21" name="Line 192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193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193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193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123825</xdr:colOff>
      <xdr:row>30</xdr:row>
      <xdr:rowOff>57150</xdr:rowOff>
    </xdr:from>
    <xdr:to>
      <xdr:col>12</xdr:col>
      <xdr:colOff>47625</xdr:colOff>
      <xdr:row>30</xdr:row>
      <xdr:rowOff>171450</xdr:rowOff>
    </xdr:to>
    <xdr:grpSp>
      <xdr:nvGrpSpPr>
        <xdr:cNvPr id="325" name="Group 1933"/>
        <xdr:cNvGrpSpPr>
          <a:grpSpLocks noChangeAspect="1"/>
        </xdr:cNvGrpSpPr>
      </xdr:nvGrpSpPr>
      <xdr:grpSpPr>
        <a:xfrm>
          <a:off x="8067675" y="7581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26" name="Line 193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193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193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193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123825</xdr:colOff>
      <xdr:row>34</xdr:row>
      <xdr:rowOff>57150</xdr:rowOff>
    </xdr:from>
    <xdr:to>
      <xdr:col>12</xdr:col>
      <xdr:colOff>47625</xdr:colOff>
      <xdr:row>34</xdr:row>
      <xdr:rowOff>171450</xdr:rowOff>
    </xdr:to>
    <xdr:grpSp>
      <xdr:nvGrpSpPr>
        <xdr:cNvPr id="330" name="Group 1938"/>
        <xdr:cNvGrpSpPr>
          <a:grpSpLocks noChangeAspect="1"/>
        </xdr:cNvGrpSpPr>
      </xdr:nvGrpSpPr>
      <xdr:grpSpPr>
        <a:xfrm>
          <a:off x="8067675" y="8496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31" name="Line 193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194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194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194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2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>
        <v>324</v>
      </c>
      <c r="D4" s="14"/>
      <c r="E4" s="11"/>
      <c r="F4" s="11"/>
      <c r="G4" s="11"/>
      <c r="H4" s="11"/>
      <c r="I4" s="14"/>
      <c r="J4" s="282" t="s">
        <v>107</v>
      </c>
      <c r="K4" s="14"/>
      <c r="L4" s="16"/>
      <c r="M4" s="14"/>
      <c r="N4" s="14"/>
      <c r="O4" s="14"/>
      <c r="P4" s="14"/>
      <c r="Q4" s="17" t="s">
        <v>1</v>
      </c>
      <c r="R4" s="291">
        <v>355057</v>
      </c>
      <c r="S4" s="14"/>
      <c r="T4" s="14"/>
      <c r="U4" s="18"/>
      <c r="V4" s="18"/>
    </row>
    <row r="5" spans="2:22" s="20" customFormat="1" ht="21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 customHeight="1">
      <c r="A8" s="29"/>
      <c r="B8" s="34"/>
      <c r="C8" s="35" t="s">
        <v>2</v>
      </c>
      <c r="D8" s="36"/>
      <c r="E8" s="36"/>
      <c r="F8" s="48"/>
      <c r="G8" s="48"/>
      <c r="P8" s="36"/>
      <c r="Q8" s="36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E9" s="36"/>
      <c r="F9" s="48"/>
      <c r="G9" s="48"/>
      <c r="H9" s="48"/>
      <c r="I9" s="37"/>
      <c r="J9" s="38" t="s">
        <v>83</v>
      </c>
      <c r="K9" s="37"/>
      <c r="L9" s="48"/>
      <c r="O9" s="36"/>
      <c r="P9" s="332" t="s">
        <v>85</v>
      </c>
      <c r="Q9" s="332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E10" s="36"/>
      <c r="F10" s="48"/>
      <c r="G10" s="48"/>
      <c r="H10" s="48"/>
      <c r="I10" s="36"/>
      <c r="J10" s="250" t="s">
        <v>84</v>
      </c>
      <c r="K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J13" s="47" t="s">
        <v>6</v>
      </c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J14" s="283">
        <v>77.532</v>
      </c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58</v>
      </c>
      <c r="D15" s="36"/>
      <c r="E15" s="36"/>
      <c r="J15" s="207" t="s">
        <v>56</v>
      </c>
      <c r="M15" s="280" t="s">
        <v>140</v>
      </c>
      <c r="O15" s="36"/>
      <c r="Q15" s="36"/>
      <c r="R15" s="39"/>
      <c r="S15" s="33"/>
      <c r="T15" s="9"/>
      <c r="U15" s="7"/>
    </row>
    <row r="16" spans="1:21" ht="21" customHeight="1">
      <c r="A16" s="29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/>
      <c r="S16" s="33"/>
      <c r="T16" s="9"/>
      <c r="U16" s="7"/>
    </row>
    <row r="17" spans="1:21" ht="12.75" customHeight="1">
      <c r="A17" s="29"/>
      <c r="B17" s="274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6"/>
      <c r="S17" s="33"/>
      <c r="T17" s="9"/>
      <c r="U17" s="7"/>
    </row>
    <row r="18" spans="1:21" ht="21" customHeight="1">
      <c r="A18" s="29"/>
      <c r="B18" s="34"/>
      <c r="C18" s="41" t="s">
        <v>42</v>
      </c>
      <c r="D18" s="36"/>
      <c r="E18" s="36"/>
      <c r="F18" s="36"/>
      <c r="G18" s="36"/>
      <c r="H18" s="36"/>
      <c r="J18" s="164" t="s">
        <v>53</v>
      </c>
      <c r="L18" s="36"/>
      <c r="M18" s="48"/>
      <c r="N18" s="48"/>
      <c r="O18" s="36"/>
      <c r="P18" s="332" t="s">
        <v>45</v>
      </c>
      <c r="Q18" s="332"/>
      <c r="R18" s="39"/>
      <c r="S18" s="33"/>
      <c r="T18" s="9"/>
      <c r="U18" s="7"/>
    </row>
    <row r="19" spans="1:21" ht="21" customHeight="1">
      <c r="A19" s="29"/>
      <c r="B19" s="34"/>
      <c r="C19" s="41" t="s">
        <v>43</v>
      </c>
      <c r="D19" s="36"/>
      <c r="E19" s="36"/>
      <c r="F19" s="36"/>
      <c r="G19" s="36"/>
      <c r="H19" s="36"/>
      <c r="J19" s="165" t="s">
        <v>44</v>
      </c>
      <c r="L19" s="36"/>
      <c r="M19" s="48"/>
      <c r="N19" s="48"/>
      <c r="O19" s="36"/>
      <c r="P19" s="332" t="s">
        <v>46</v>
      </c>
      <c r="Q19" s="332"/>
      <c r="R19" s="39"/>
      <c r="S19" s="33"/>
      <c r="T19" s="9"/>
      <c r="U19" s="7"/>
    </row>
    <row r="20" spans="1:21" ht="12.75">
      <c r="A20" s="2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3"/>
      <c r="T20" s="9"/>
      <c r="U20" s="7"/>
    </row>
    <row r="21" spans="1:21" ht="24.75" customHeight="1">
      <c r="A21" s="29"/>
      <c r="B21" s="52"/>
      <c r="C21" s="53"/>
      <c r="D21" s="53"/>
      <c r="E21" s="54"/>
      <c r="F21" s="54"/>
      <c r="G21" s="54"/>
      <c r="H21" s="54"/>
      <c r="I21" s="53"/>
      <c r="J21" s="55"/>
      <c r="K21" s="53"/>
      <c r="L21" s="53"/>
      <c r="M21" s="53"/>
      <c r="N21" s="53"/>
      <c r="O21" s="53"/>
      <c r="P21" s="53"/>
      <c r="Q21" s="53"/>
      <c r="R21" s="53"/>
      <c r="S21" s="33"/>
      <c r="T21" s="9"/>
      <c r="U21" s="7"/>
    </row>
    <row r="22" spans="1:21" ht="21" customHeight="1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3"/>
      <c r="T22" s="9"/>
      <c r="U22" s="7"/>
    </row>
    <row r="23" spans="1:21" ht="25.5" customHeight="1">
      <c r="A23" s="29"/>
      <c r="B23" s="34"/>
      <c r="C23" s="40" t="s">
        <v>40</v>
      </c>
      <c r="D23" s="36"/>
      <c r="J23" s="309" t="s">
        <v>148</v>
      </c>
      <c r="K23" s="48"/>
      <c r="L23" s="321"/>
      <c r="M23" s="48"/>
      <c r="N23" s="48"/>
      <c r="O23" s="48"/>
      <c r="P23" s="48"/>
      <c r="Q23" s="36"/>
      <c r="R23" s="39"/>
      <c r="S23" s="33"/>
      <c r="T23" s="9"/>
      <c r="U23" s="7"/>
    </row>
    <row r="24" spans="1:21" ht="25.5" customHeight="1">
      <c r="A24" s="29"/>
      <c r="B24" s="34"/>
      <c r="C24" s="40" t="s">
        <v>3</v>
      </c>
      <c r="D24" s="36"/>
      <c r="I24" s="37"/>
      <c r="J24" s="38" t="s">
        <v>41</v>
      </c>
      <c r="K24" s="37"/>
      <c r="L24" s="321"/>
      <c r="M24" s="48"/>
      <c r="N24" s="48"/>
      <c r="O24" s="48"/>
      <c r="P24" s="332" t="s">
        <v>74</v>
      </c>
      <c r="Q24" s="332"/>
      <c r="R24" s="39"/>
      <c r="S24" s="33"/>
      <c r="T24" s="9"/>
      <c r="U24" s="7"/>
    </row>
    <row r="25" spans="1:21" ht="25.5" customHeight="1">
      <c r="A25" s="29"/>
      <c r="B25" s="34"/>
      <c r="C25" s="40" t="s">
        <v>4</v>
      </c>
      <c r="D25" s="36"/>
      <c r="E25" s="36"/>
      <c r="F25" s="36"/>
      <c r="G25" s="36"/>
      <c r="J25" s="250" t="s">
        <v>152</v>
      </c>
      <c r="L25" s="321"/>
      <c r="M25" s="48"/>
      <c r="N25" s="48"/>
      <c r="O25" s="48"/>
      <c r="P25" s="48"/>
      <c r="Q25" s="36"/>
      <c r="R25" s="39"/>
      <c r="S25" s="33"/>
      <c r="T25" s="9"/>
      <c r="U25" s="7"/>
    </row>
    <row r="26" spans="1:21" ht="21" customHeight="1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33"/>
      <c r="T26" s="9"/>
      <c r="U26" s="7"/>
    </row>
    <row r="27" spans="1:21" ht="12.75" customHeight="1">
      <c r="A27" s="29"/>
      <c r="B27" s="34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9"/>
      <c r="S27" s="33"/>
      <c r="T27" s="9"/>
      <c r="U27" s="7"/>
    </row>
    <row r="28" spans="1:21" ht="21" customHeight="1">
      <c r="A28" s="29"/>
      <c r="B28" s="34"/>
      <c r="C28" s="41" t="s">
        <v>42</v>
      </c>
      <c r="D28" s="36"/>
      <c r="E28" s="36"/>
      <c r="F28" s="36"/>
      <c r="G28" s="36"/>
      <c r="H28" s="36"/>
      <c r="J28" s="164" t="s">
        <v>53</v>
      </c>
      <c r="L28" s="36"/>
      <c r="M28" s="48"/>
      <c r="N28" s="48"/>
      <c r="O28" s="36"/>
      <c r="P28" s="332" t="s">
        <v>45</v>
      </c>
      <c r="Q28" s="332"/>
      <c r="R28" s="39"/>
      <c r="S28" s="33"/>
      <c r="T28" s="9"/>
      <c r="U28" s="7"/>
    </row>
    <row r="29" spans="1:21" ht="21" customHeight="1">
      <c r="A29" s="29"/>
      <c r="B29" s="34"/>
      <c r="C29" s="41" t="s">
        <v>43</v>
      </c>
      <c r="D29" s="36"/>
      <c r="E29" s="36"/>
      <c r="F29" s="36"/>
      <c r="G29" s="36"/>
      <c r="H29" s="36"/>
      <c r="J29" s="165" t="s">
        <v>44</v>
      </c>
      <c r="L29" s="36"/>
      <c r="M29" s="48"/>
      <c r="N29" s="48"/>
      <c r="O29" s="36"/>
      <c r="P29" s="332" t="s">
        <v>46</v>
      </c>
      <c r="Q29" s="332"/>
      <c r="R29" s="39"/>
      <c r="S29" s="33"/>
      <c r="T29" s="9"/>
      <c r="U29" s="7"/>
    </row>
    <row r="30" spans="1:21" ht="12.75">
      <c r="A30" s="29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  <c r="S30" s="33"/>
      <c r="T30" s="9"/>
      <c r="U30" s="7"/>
    </row>
    <row r="31" spans="1:21" ht="24.75" customHeight="1">
      <c r="A31" s="29"/>
      <c r="B31" s="52"/>
      <c r="C31" s="53"/>
      <c r="D31" s="53"/>
      <c r="E31" s="54"/>
      <c r="F31" s="54"/>
      <c r="G31" s="54"/>
      <c r="H31" s="54"/>
      <c r="I31" s="53"/>
      <c r="J31" s="55"/>
      <c r="K31" s="53"/>
      <c r="L31" s="53"/>
      <c r="M31" s="53"/>
      <c r="N31" s="53"/>
      <c r="O31" s="53"/>
      <c r="P31" s="53"/>
      <c r="Q31" s="53"/>
      <c r="R31" s="53"/>
      <c r="S31" s="33"/>
      <c r="T31" s="9"/>
      <c r="U31" s="7"/>
    </row>
    <row r="32" spans="1:19" ht="30" customHeight="1">
      <c r="A32" s="56"/>
      <c r="B32" s="57"/>
      <c r="C32" s="58"/>
      <c r="D32" s="339" t="s">
        <v>8</v>
      </c>
      <c r="E32" s="340"/>
      <c r="F32" s="340"/>
      <c r="G32" s="340"/>
      <c r="H32" s="58"/>
      <c r="I32" s="59"/>
      <c r="J32" s="60"/>
      <c r="K32" s="57"/>
      <c r="L32" s="58"/>
      <c r="M32" s="339" t="s">
        <v>9</v>
      </c>
      <c r="N32" s="339"/>
      <c r="O32" s="339"/>
      <c r="P32" s="339"/>
      <c r="Q32" s="58"/>
      <c r="R32" s="59"/>
      <c r="S32" s="33"/>
    </row>
    <row r="33" spans="1:20" s="66" customFormat="1" ht="21" customHeight="1" thickBot="1">
      <c r="A33" s="61"/>
      <c r="B33" s="62" t="s">
        <v>10</v>
      </c>
      <c r="C33" s="63" t="s">
        <v>11</v>
      </c>
      <c r="D33" s="63" t="s">
        <v>12</v>
      </c>
      <c r="E33" s="64" t="s">
        <v>13</v>
      </c>
      <c r="F33" s="341" t="s">
        <v>14</v>
      </c>
      <c r="G33" s="342"/>
      <c r="H33" s="342"/>
      <c r="I33" s="343"/>
      <c r="J33" s="60"/>
      <c r="K33" s="62" t="s">
        <v>10</v>
      </c>
      <c r="L33" s="63" t="s">
        <v>11</v>
      </c>
      <c r="M33" s="63" t="s">
        <v>12</v>
      </c>
      <c r="N33" s="64" t="s">
        <v>13</v>
      </c>
      <c r="O33" s="341" t="s">
        <v>14</v>
      </c>
      <c r="P33" s="342"/>
      <c r="Q33" s="342"/>
      <c r="R33" s="343"/>
      <c r="S33" s="65"/>
      <c r="T33" s="5"/>
    </row>
    <row r="34" spans="1:20" s="19" customFormat="1" ht="21" customHeight="1" thickTop="1">
      <c r="A34" s="56"/>
      <c r="B34" s="67"/>
      <c r="C34" s="68"/>
      <c r="D34" s="201"/>
      <c r="E34" s="69"/>
      <c r="F34" s="70"/>
      <c r="G34" s="71"/>
      <c r="H34" s="71"/>
      <c r="I34" s="72"/>
      <c r="J34" s="60"/>
      <c r="K34" s="67"/>
      <c r="L34" s="68"/>
      <c r="M34" s="201"/>
      <c r="N34" s="69"/>
      <c r="O34" s="70"/>
      <c r="P34" s="71"/>
      <c r="Q34" s="71"/>
      <c r="R34" s="72"/>
      <c r="S34" s="33"/>
      <c r="T34" s="5"/>
    </row>
    <row r="35" spans="1:20" s="19" customFormat="1" ht="21" customHeight="1">
      <c r="A35" s="56"/>
      <c r="B35" s="259">
        <v>1</v>
      </c>
      <c r="C35" s="316">
        <v>77.39</v>
      </c>
      <c r="D35" s="317">
        <v>78.103</v>
      </c>
      <c r="E35" s="318">
        <f>(D35-C35)*1000</f>
        <v>712.9999999999939</v>
      </c>
      <c r="F35" s="326" t="s">
        <v>147</v>
      </c>
      <c r="G35" s="327"/>
      <c r="H35" s="327"/>
      <c r="I35" s="328"/>
      <c r="J35" s="60"/>
      <c r="K35" s="67"/>
      <c r="L35" s="68"/>
      <c r="M35" s="201"/>
      <c r="N35" s="69"/>
      <c r="O35" s="18"/>
      <c r="P35" s="18"/>
      <c r="Q35" s="18"/>
      <c r="R35" s="258"/>
      <c r="S35" s="33"/>
      <c r="T35" s="5"/>
    </row>
    <row r="36" spans="1:20" s="19" customFormat="1" ht="21" customHeight="1">
      <c r="A36" s="56"/>
      <c r="B36" s="67"/>
      <c r="C36" s="68"/>
      <c r="D36" s="211"/>
      <c r="E36" s="206"/>
      <c r="F36" s="70"/>
      <c r="G36" s="71"/>
      <c r="H36" s="71"/>
      <c r="I36" s="72"/>
      <c r="J36" s="60"/>
      <c r="K36" s="259" t="s">
        <v>92</v>
      </c>
      <c r="L36" s="320">
        <v>77.444</v>
      </c>
      <c r="M36" s="320">
        <v>77.655</v>
      </c>
      <c r="N36" s="319">
        <f>(M36-L36)*1000</f>
        <v>210.99999999999852</v>
      </c>
      <c r="O36" s="333" t="s">
        <v>91</v>
      </c>
      <c r="P36" s="334"/>
      <c r="Q36" s="334"/>
      <c r="R36" s="335"/>
      <c r="S36" s="33"/>
      <c r="T36" s="5"/>
    </row>
    <row r="37" spans="1:20" s="19" customFormat="1" ht="21" customHeight="1">
      <c r="A37" s="56"/>
      <c r="B37" s="259">
        <v>2</v>
      </c>
      <c r="C37" s="316">
        <v>77.39</v>
      </c>
      <c r="D37" s="317">
        <v>78.103</v>
      </c>
      <c r="E37" s="319">
        <f>(D37-C37)*1000</f>
        <v>712.9999999999939</v>
      </c>
      <c r="F37" s="326" t="s">
        <v>147</v>
      </c>
      <c r="G37" s="327"/>
      <c r="H37" s="327"/>
      <c r="I37" s="328"/>
      <c r="J37" s="60"/>
      <c r="K37" s="259">
        <v>3</v>
      </c>
      <c r="L37" s="320">
        <v>77.505</v>
      </c>
      <c r="M37" s="320">
        <v>77.627</v>
      </c>
      <c r="N37" s="319">
        <f>(M37-L37)*1000</f>
        <v>121.99999999999989</v>
      </c>
      <c r="O37" s="336" t="s">
        <v>108</v>
      </c>
      <c r="P37" s="337"/>
      <c r="Q37" s="337"/>
      <c r="R37" s="338"/>
      <c r="S37" s="33"/>
      <c r="T37" s="5"/>
    </row>
    <row r="38" spans="1:20" s="19" customFormat="1" ht="21" customHeight="1">
      <c r="A38" s="56"/>
      <c r="B38" s="67"/>
      <c r="C38" s="68"/>
      <c r="D38" s="211"/>
      <c r="E38" s="206"/>
      <c r="F38" s="70"/>
      <c r="G38" s="71"/>
      <c r="H38" s="71"/>
      <c r="I38" s="72"/>
      <c r="J38" s="60"/>
      <c r="K38" s="67"/>
      <c r="L38" s="68"/>
      <c r="M38" s="201"/>
      <c r="N38" s="69"/>
      <c r="O38" s="18"/>
      <c r="P38" s="18"/>
      <c r="Q38" s="18"/>
      <c r="R38" s="258"/>
      <c r="S38" s="33"/>
      <c r="T38" s="5"/>
    </row>
    <row r="39" spans="1:20" s="19" customFormat="1" ht="21" customHeight="1">
      <c r="A39" s="56"/>
      <c r="B39" s="259">
        <v>3</v>
      </c>
      <c r="C39" s="316">
        <v>77.413</v>
      </c>
      <c r="D39" s="317">
        <v>78.071</v>
      </c>
      <c r="E39" s="319">
        <f>(D39-C39)*1000</f>
        <v>658.0000000000013</v>
      </c>
      <c r="F39" s="329" t="s">
        <v>15</v>
      </c>
      <c r="G39" s="330"/>
      <c r="H39" s="330"/>
      <c r="I39" s="331"/>
      <c r="J39" s="60"/>
      <c r="K39" s="259" t="s">
        <v>93</v>
      </c>
      <c r="L39" s="320">
        <v>77.453</v>
      </c>
      <c r="M39" s="320">
        <v>77.65299999999999</v>
      </c>
      <c r="N39" s="319">
        <f>(M39-L39)*1000</f>
        <v>199.99999999998863</v>
      </c>
      <c r="O39" s="333" t="s">
        <v>69</v>
      </c>
      <c r="P39" s="334"/>
      <c r="Q39" s="334"/>
      <c r="R39" s="335"/>
      <c r="S39" s="33"/>
      <c r="T39" s="5"/>
    </row>
    <row r="40" spans="1:20" s="19" customFormat="1" ht="21" customHeight="1">
      <c r="A40" s="56"/>
      <c r="B40" s="67"/>
      <c r="C40" s="68"/>
      <c r="D40" s="211"/>
      <c r="E40" s="206"/>
      <c r="F40" s="70"/>
      <c r="G40" s="71"/>
      <c r="H40" s="71"/>
      <c r="I40" s="72"/>
      <c r="J40" s="60"/>
      <c r="K40" s="259">
        <v>4</v>
      </c>
      <c r="L40" s="320">
        <v>77.503</v>
      </c>
      <c r="M40" s="320">
        <v>77.62899999999999</v>
      </c>
      <c r="N40" s="319">
        <f>(M40-L40)*1000</f>
        <v>125.99999999999056</v>
      </c>
      <c r="O40" s="277"/>
      <c r="P40" s="277"/>
      <c r="Q40" s="277"/>
      <c r="R40" s="278"/>
      <c r="S40" s="33"/>
      <c r="T40" s="5"/>
    </row>
    <row r="41" spans="1:20" s="19" customFormat="1" ht="21" customHeight="1">
      <c r="A41" s="56"/>
      <c r="B41" s="259">
        <v>4</v>
      </c>
      <c r="C41" s="316">
        <v>77.381</v>
      </c>
      <c r="D41" s="317">
        <v>78.04</v>
      </c>
      <c r="E41" s="319">
        <f>(D41-C41)*1000</f>
        <v>659.000000000006</v>
      </c>
      <c r="F41" s="329" t="s">
        <v>15</v>
      </c>
      <c r="G41" s="330"/>
      <c r="H41" s="330"/>
      <c r="I41" s="331"/>
      <c r="J41" s="60"/>
      <c r="K41" s="67"/>
      <c r="L41" s="68"/>
      <c r="M41" s="201"/>
      <c r="N41" s="69"/>
      <c r="O41" s="277"/>
      <c r="P41" s="277"/>
      <c r="Q41" s="277"/>
      <c r="R41" s="278"/>
      <c r="S41" s="33"/>
      <c r="T41" s="5"/>
    </row>
    <row r="42" spans="1:20" s="11" customFormat="1" ht="21" customHeight="1">
      <c r="A42" s="56"/>
      <c r="B42" s="73"/>
      <c r="C42" s="74"/>
      <c r="D42" s="204"/>
      <c r="E42" s="75"/>
      <c r="F42" s="76"/>
      <c r="G42" s="77"/>
      <c r="H42" s="77"/>
      <c r="I42" s="78"/>
      <c r="J42" s="60"/>
      <c r="K42" s="73"/>
      <c r="L42" s="74"/>
      <c r="M42" s="204"/>
      <c r="N42" s="75"/>
      <c r="O42" s="76"/>
      <c r="P42" s="77"/>
      <c r="Q42" s="77"/>
      <c r="R42" s="78"/>
      <c r="S42" s="33"/>
      <c r="T42" s="5"/>
    </row>
    <row r="43" spans="1:19" ht="24.75" customHeight="1" thickBot="1">
      <c r="A43" s="79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1"/>
    </row>
    <row r="44" ht="21" customHeight="1"/>
    <row r="45" ht="15" customHeight="1">
      <c r="J45" s="185" t="s">
        <v>94</v>
      </c>
    </row>
    <row r="47" ht="12.75" customHeight="1"/>
  </sheetData>
  <sheetProtection password="E9A7" sheet="1" objects="1" scenarios="1"/>
  <mergeCells count="17">
    <mergeCell ref="F41:I41"/>
    <mergeCell ref="P9:Q9"/>
    <mergeCell ref="D32:G32"/>
    <mergeCell ref="M32:P32"/>
    <mergeCell ref="F33:I33"/>
    <mergeCell ref="O33:R33"/>
    <mergeCell ref="P28:Q28"/>
    <mergeCell ref="P29:Q29"/>
    <mergeCell ref="P18:Q18"/>
    <mergeCell ref="F35:I35"/>
    <mergeCell ref="F37:I37"/>
    <mergeCell ref="F39:I39"/>
    <mergeCell ref="P19:Q19"/>
    <mergeCell ref="O39:R39"/>
    <mergeCell ref="O37:R37"/>
    <mergeCell ref="P24:Q24"/>
    <mergeCell ref="O36:R36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203" customFormat="1" ht="13.5" customHeight="1" thickBot="1">
      <c r="AD1" s="84"/>
      <c r="AE1" s="176"/>
      <c r="BH1" s="84"/>
      <c r="BI1" s="176"/>
      <c r="CE1"/>
      <c r="CF1"/>
      <c r="CG1"/>
      <c r="CH1"/>
      <c r="CI1"/>
      <c r="CL1" s="84"/>
      <c r="CM1" s="176"/>
    </row>
    <row r="2" spans="2:119" ht="36" customHeight="1">
      <c r="B2" s="166"/>
      <c r="C2" s="167"/>
      <c r="D2" s="361" t="s">
        <v>47</v>
      </c>
      <c r="E2" s="361"/>
      <c r="F2" s="361"/>
      <c r="G2" s="361"/>
      <c r="H2" s="361"/>
      <c r="I2" s="361"/>
      <c r="J2" s="167"/>
      <c r="K2" s="168"/>
      <c r="N2" s="169"/>
      <c r="O2" s="170"/>
      <c r="P2" s="170"/>
      <c r="Q2" s="170"/>
      <c r="R2" s="170"/>
      <c r="S2" s="170"/>
      <c r="T2" s="360" t="s">
        <v>48</v>
      </c>
      <c r="U2" s="360"/>
      <c r="V2" s="360"/>
      <c r="W2" s="360"/>
      <c r="X2" s="170"/>
      <c r="Y2" s="170"/>
      <c r="Z2" s="170"/>
      <c r="AA2" s="170"/>
      <c r="AB2" s="170"/>
      <c r="AC2" s="171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CN2" s="169"/>
      <c r="CO2" s="170"/>
      <c r="CP2" s="170"/>
      <c r="CQ2" s="170"/>
      <c r="CR2" s="170"/>
      <c r="CS2" s="170"/>
      <c r="CT2" s="360" t="s">
        <v>48</v>
      </c>
      <c r="CU2" s="360"/>
      <c r="CV2" s="360"/>
      <c r="CW2" s="360"/>
      <c r="CX2" s="170"/>
      <c r="CY2" s="170"/>
      <c r="CZ2" s="170"/>
      <c r="DA2" s="170"/>
      <c r="DB2" s="170"/>
      <c r="DC2" s="171"/>
      <c r="DF2" s="166"/>
      <c r="DG2" s="167"/>
      <c r="DH2" s="361" t="s">
        <v>47</v>
      </c>
      <c r="DI2" s="361"/>
      <c r="DJ2" s="361"/>
      <c r="DK2" s="361"/>
      <c r="DL2" s="361"/>
      <c r="DM2" s="361"/>
      <c r="DN2" s="167"/>
      <c r="DO2" s="168"/>
    </row>
    <row r="3" spans="2:119" ht="21" customHeight="1" thickBot="1">
      <c r="B3" s="83"/>
      <c r="E3" s="84"/>
      <c r="G3" s="84"/>
      <c r="K3" s="85"/>
      <c r="N3" s="381" t="s">
        <v>25</v>
      </c>
      <c r="O3" s="382"/>
      <c r="P3" s="382"/>
      <c r="Q3" s="383"/>
      <c r="R3" s="191"/>
      <c r="S3" s="205"/>
      <c r="T3" s="391" t="s">
        <v>26</v>
      </c>
      <c r="U3" s="382"/>
      <c r="V3" s="382"/>
      <c r="W3" s="383"/>
      <c r="X3" s="191"/>
      <c r="Y3" s="205"/>
      <c r="Z3" s="392" t="s">
        <v>27</v>
      </c>
      <c r="AA3" s="366"/>
      <c r="AB3" s="366"/>
      <c r="AC3" s="39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CN3" s="365" t="s">
        <v>27</v>
      </c>
      <c r="CO3" s="366"/>
      <c r="CP3" s="366"/>
      <c r="CQ3" s="367"/>
      <c r="CR3" s="190"/>
      <c r="CS3" s="191"/>
      <c r="CT3" s="371" t="s">
        <v>26</v>
      </c>
      <c r="CU3" s="372"/>
      <c r="CV3" s="372"/>
      <c r="CW3" s="373"/>
      <c r="CX3" s="190"/>
      <c r="CY3" s="191"/>
      <c r="CZ3" s="378" t="s">
        <v>25</v>
      </c>
      <c r="DA3" s="379"/>
      <c r="DB3" s="379"/>
      <c r="DC3" s="380"/>
      <c r="DF3" s="83"/>
      <c r="DI3" s="84"/>
      <c r="DJ3" s="203"/>
      <c r="DK3" s="212"/>
      <c r="DO3" s="85"/>
    </row>
    <row r="4" spans="2:119" ht="23.25" customHeight="1" thickTop="1">
      <c r="B4" s="355" t="s">
        <v>109</v>
      </c>
      <c r="C4" s="356"/>
      <c r="D4" s="356"/>
      <c r="E4" s="357"/>
      <c r="G4" s="84"/>
      <c r="H4" s="358" t="s">
        <v>110</v>
      </c>
      <c r="I4" s="356"/>
      <c r="J4" s="356"/>
      <c r="K4" s="359"/>
      <c r="N4" s="172"/>
      <c r="O4" s="145"/>
      <c r="P4" s="145"/>
      <c r="Q4" s="145"/>
      <c r="R4" s="145"/>
      <c r="S4" s="145"/>
      <c r="T4" s="344" t="s">
        <v>77</v>
      </c>
      <c r="U4" s="344"/>
      <c r="V4" s="344"/>
      <c r="W4" s="344"/>
      <c r="X4" s="173"/>
      <c r="Y4" s="173"/>
      <c r="Z4" s="173"/>
      <c r="AA4" s="145"/>
      <c r="AB4" s="145"/>
      <c r="AC4" s="174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BA4" s="15" t="s">
        <v>107</v>
      </c>
      <c r="CN4" s="172"/>
      <c r="CO4" s="145"/>
      <c r="CP4" s="145"/>
      <c r="CQ4" s="145"/>
      <c r="CR4" s="145"/>
      <c r="CS4" s="145"/>
      <c r="CT4" s="344" t="s">
        <v>77</v>
      </c>
      <c r="CU4" s="344"/>
      <c r="CV4" s="344"/>
      <c r="CW4" s="344"/>
      <c r="CX4" s="145"/>
      <c r="CY4" s="145"/>
      <c r="CZ4" s="145"/>
      <c r="DA4" s="145"/>
      <c r="DB4" s="145"/>
      <c r="DC4" s="174"/>
      <c r="DF4" s="355" t="s">
        <v>128</v>
      </c>
      <c r="DG4" s="356"/>
      <c r="DH4" s="356"/>
      <c r="DI4" s="357"/>
      <c r="DJ4" s="203"/>
      <c r="DK4" s="212"/>
      <c r="DL4" s="358" t="s">
        <v>129</v>
      </c>
      <c r="DM4" s="356"/>
      <c r="DN4" s="356"/>
      <c r="DO4" s="359"/>
    </row>
    <row r="5" spans="2:119" ht="21" customHeight="1">
      <c r="B5" s="384" t="s">
        <v>28</v>
      </c>
      <c r="C5" s="369"/>
      <c r="D5" s="369"/>
      <c r="E5" s="385"/>
      <c r="G5" s="84"/>
      <c r="H5" s="368" t="s">
        <v>28</v>
      </c>
      <c r="I5" s="369"/>
      <c r="J5" s="369"/>
      <c r="K5" s="370"/>
      <c r="N5" s="241"/>
      <c r="O5" s="242"/>
      <c r="P5" s="110"/>
      <c r="Q5" s="244"/>
      <c r="R5" s="221"/>
      <c r="S5" s="88"/>
      <c r="T5" s="90"/>
      <c r="U5" s="188"/>
      <c r="V5" s="90"/>
      <c r="W5" s="97"/>
      <c r="X5" s="87"/>
      <c r="Y5" s="88"/>
      <c r="Z5" s="91"/>
      <c r="AA5" s="92"/>
      <c r="AB5" s="91"/>
      <c r="AC5" s="94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CN5" s="175"/>
      <c r="CO5" s="92"/>
      <c r="CP5" s="95"/>
      <c r="CQ5" s="252"/>
      <c r="CR5" s="95"/>
      <c r="CS5" s="252"/>
      <c r="CT5" s="90"/>
      <c r="CU5" s="96"/>
      <c r="CV5" s="90"/>
      <c r="CW5" s="97"/>
      <c r="CX5" s="87"/>
      <c r="CY5" s="192"/>
      <c r="CZ5" s="116"/>
      <c r="DA5" s="96"/>
      <c r="DB5" s="90"/>
      <c r="DC5" s="98"/>
      <c r="DF5" s="384" t="s">
        <v>28</v>
      </c>
      <c r="DG5" s="369"/>
      <c r="DH5" s="369"/>
      <c r="DI5" s="385"/>
      <c r="DJ5" s="203"/>
      <c r="DK5" s="212"/>
      <c r="DL5" s="368" t="s">
        <v>28</v>
      </c>
      <c r="DM5" s="369"/>
      <c r="DN5" s="369"/>
      <c r="DO5" s="370"/>
    </row>
    <row r="6" spans="2:119" ht="21.75" customHeight="1" thickBot="1">
      <c r="B6" s="347" t="s">
        <v>31</v>
      </c>
      <c r="C6" s="348"/>
      <c r="D6" s="349" t="s">
        <v>32</v>
      </c>
      <c r="E6" s="350"/>
      <c r="F6" s="93"/>
      <c r="G6" s="107"/>
      <c r="H6" s="351" t="s">
        <v>31</v>
      </c>
      <c r="I6" s="352"/>
      <c r="J6" s="353" t="s">
        <v>32</v>
      </c>
      <c r="K6" s="354"/>
      <c r="N6" s="345" t="s">
        <v>30</v>
      </c>
      <c r="O6" s="346"/>
      <c r="P6" s="390" t="s">
        <v>29</v>
      </c>
      <c r="Q6" s="390"/>
      <c r="R6" s="222"/>
      <c r="S6" s="88"/>
      <c r="T6" s="110"/>
      <c r="U6" s="109"/>
      <c r="V6" s="110"/>
      <c r="W6" s="111"/>
      <c r="X6" s="87"/>
      <c r="Y6" s="88"/>
      <c r="Z6" s="260"/>
      <c r="AA6" s="113"/>
      <c r="AB6" s="103" t="s">
        <v>22</v>
      </c>
      <c r="AC6" s="194">
        <v>77.162</v>
      </c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Z6" s="249" t="s">
        <v>90</v>
      </c>
      <c r="BA6" s="115" t="s">
        <v>33</v>
      </c>
      <c r="BB6" s="248" t="s">
        <v>34</v>
      </c>
      <c r="CN6" s="177" t="s">
        <v>23</v>
      </c>
      <c r="CO6" s="193">
        <v>78.042</v>
      </c>
      <c r="CP6" s="284" t="s">
        <v>71</v>
      </c>
      <c r="CQ6" s="285">
        <v>78.318</v>
      </c>
      <c r="CR6" s="95"/>
      <c r="CS6" s="253"/>
      <c r="CT6" s="93"/>
      <c r="CU6" s="105"/>
      <c r="CV6" s="90"/>
      <c r="CW6" s="97"/>
      <c r="CX6" s="87"/>
      <c r="CY6" s="88"/>
      <c r="CZ6" s="374" t="s">
        <v>30</v>
      </c>
      <c r="DA6" s="375"/>
      <c r="DB6" s="376" t="s">
        <v>29</v>
      </c>
      <c r="DC6" s="377"/>
      <c r="DF6" s="362" t="s">
        <v>31</v>
      </c>
      <c r="DG6" s="363"/>
      <c r="DH6" s="353" t="s">
        <v>32</v>
      </c>
      <c r="DI6" s="364"/>
      <c r="DJ6" s="213"/>
      <c r="DK6" s="208"/>
      <c r="DL6" s="388" t="s">
        <v>31</v>
      </c>
      <c r="DM6" s="348"/>
      <c r="DN6" s="386" t="s">
        <v>32</v>
      </c>
      <c r="DO6" s="387"/>
    </row>
    <row r="7" spans="2:119" ht="21" customHeight="1" thickTop="1">
      <c r="B7" s="104"/>
      <c r="C7" s="107"/>
      <c r="D7" s="91"/>
      <c r="E7" s="107"/>
      <c r="F7" s="214"/>
      <c r="G7" s="212"/>
      <c r="H7" s="91"/>
      <c r="I7" s="107"/>
      <c r="J7" s="91"/>
      <c r="K7" s="155"/>
      <c r="N7" s="108"/>
      <c r="O7" s="109"/>
      <c r="P7" s="110"/>
      <c r="Q7" s="244"/>
      <c r="R7" s="222"/>
      <c r="S7" s="88"/>
      <c r="T7" s="112" t="s">
        <v>60</v>
      </c>
      <c r="U7" s="101">
        <v>77.39</v>
      </c>
      <c r="V7" s="100" t="s">
        <v>62</v>
      </c>
      <c r="W7" s="106">
        <v>77.413</v>
      </c>
      <c r="X7" s="87"/>
      <c r="Y7" s="88"/>
      <c r="Z7" s="263" t="s">
        <v>75</v>
      </c>
      <c r="AA7" s="262">
        <v>77.053</v>
      </c>
      <c r="AB7" s="184"/>
      <c r="AC7" s="114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CN7" s="177"/>
      <c r="CO7" s="193"/>
      <c r="CP7" s="95"/>
      <c r="CQ7" s="261"/>
      <c r="CR7" s="95"/>
      <c r="CS7" s="253"/>
      <c r="CT7" s="112" t="s">
        <v>16</v>
      </c>
      <c r="CU7" s="101">
        <v>78.103</v>
      </c>
      <c r="CV7" s="100" t="s">
        <v>18</v>
      </c>
      <c r="CW7" s="106">
        <v>78.071</v>
      </c>
      <c r="CX7" s="87"/>
      <c r="CY7" s="88"/>
      <c r="CZ7" s="116"/>
      <c r="DA7" s="96"/>
      <c r="DB7" s="90"/>
      <c r="DC7" s="98"/>
      <c r="DF7" s="104"/>
      <c r="DG7" s="107"/>
      <c r="DH7" s="93"/>
      <c r="DI7" s="107"/>
      <c r="DJ7" s="117"/>
      <c r="DK7" s="84"/>
      <c r="DL7" s="93"/>
      <c r="DM7" s="107"/>
      <c r="DN7" s="93"/>
      <c r="DO7" s="155"/>
    </row>
    <row r="8" spans="2:119" ht="21" customHeight="1">
      <c r="B8" s="301" t="s">
        <v>95</v>
      </c>
      <c r="C8" s="302">
        <v>70.315</v>
      </c>
      <c r="D8" s="303" t="s">
        <v>96</v>
      </c>
      <c r="E8" s="304">
        <v>70.315</v>
      </c>
      <c r="F8" s="322"/>
      <c r="G8" s="323"/>
      <c r="H8" s="306" t="s">
        <v>79</v>
      </c>
      <c r="I8" s="302">
        <v>75.79</v>
      </c>
      <c r="J8" s="303" t="s">
        <v>80</v>
      </c>
      <c r="K8" s="305">
        <v>75.79</v>
      </c>
      <c r="N8" s="178" t="s">
        <v>111</v>
      </c>
      <c r="O8" s="189">
        <v>76.815</v>
      </c>
      <c r="P8" s="247" t="s">
        <v>59</v>
      </c>
      <c r="Q8" s="245">
        <v>76.815</v>
      </c>
      <c r="R8" s="222"/>
      <c r="S8" s="88"/>
      <c r="T8" s="99"/>
      <c r="U8" s="109"/>
      <c r="V8" s="110"/>
      <c r="W8" s="111"/>
      <c r="X8" s="87"/>
      <c r="Y8" s="88"/>
      <c r="Z8" s="260"/>
      <c r="AA8" s="113"/>
      <c r="AB8" s="103" t="s">
        <v>20</v>
      </c>
      <c r="AC8" s="194">
        <v>77.162</v>
      </c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BA8" s="119" t="s">
        <v>149</v>
      </c>
      <c r="CN8" s="177" t="s">
        <v>55</v>
      </c>
      <c r="CO8" s="193">
        <v>78.112</v>
      </c>
      <c r="CP8" s="263" t="s">
        <v>112</v>
      </c>
      <c r="CQ8" s="264">
        <v>78.48</v>
      </c>
      <c r="CR8" s="95"/>
      <c r="CS8" s="253"/>
      <c r="CT8" s="118"/>
      <c r="CU8" s="89"/>
      <c r="CV8" s="90"/>
      <c r="CW8" s="97"/>
      <c r="CX8" s="87"/>
      <c r="CY8" s="88"/>
      <c r="CZ8" s="179" t="s">
        <v>35</v>
      </c>
      <c r="DA8" s="101">
        <v>78.53</v>
      </c>
      <c r="DB8" s="180" t="s">
        <v>113</v>
      </c>
      <c r="DC8" s="195">
        <v>78.53</v>
      </c>
      <c r="DF8" s="301" t="s">
        <v>114</v>
      </c>
      <c r="DG8" s="302">
        <v>79.8</v>
      </c>
      <c r="DH8" s="303" t="s">
        <v>115</v>
      </c>
      <c r="DI8" s="304">
        <v>79.73</v>
      </c>
      <c r="DK8" s="84"/>
      <c r="DL8" s="306" t="s">
        <v>116</v>
      </c>
      <c r="DM8" s="302">
        <v>84.825</v>
      </c>
      <c r="DN8" s="303" t="s">
        <v>117</v>
      </c>
      <c r="DO8" s="305">
        <v>84.825</v>
      </c>
    </row>
    <row r="9" spans="2:119" ht="21" customHeight="1">
      <c r="B9" s="301" t="s">
        <v>97</v>
      </c>
      <c r="C9" s="302">
        <v>71.35</v>
      </c>
      <c r="D9" s="303" t="s">
        <v>98</v>
      </c>
      <c r="E9" s="304">
        <v>71.35</v>
      </c>
      <c r="F9" s="322"/>
      <c r="G9" s="323"/>
      <c r="H9" s="306" t="s">
        <v>141</v>
      </c>
      <c r="I9" s="302">
        <v>74.151</v>
      </c>
      <c r="J9" s="303" t="s">
        <v>142</v>
      </c>
      <c r="K9" s="305">
        <v>74.151</v>
      </c>
      <c r="N9" s="108"/>
      <c r="O9" s="109"/>
      <c r="P9" s="110"/>
      <c r="Q9" s="244"/>
      <c r="R9" s="222"/>
      <c r="S9" s="88"/>
      <c r="T9" s="112" t="s">
        <v>61</v>
      </c>
      <c r="U9" s="101">
        <v>77.39</v>
      </c>
      <c r="V9" s="100" t="s">
        <v>63</v>
      </c>
      <c r="W9" s="106">
        <v>77.381</v>
      </c>
      <c r="X9" s="87"/>
      <c r="Y9" s="88"/>
      <c r="Z9" s="263" t="s">
        <v>76</v>
      </c>
      <c r="AA9" s="262">
        <v>77.053</v>
      </c>
      <c r="AB9" s="184"/>
      <c r="AC9" s="114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CN9" s="177"/>
      <c r="CO9" s="193"/>
      <c r="CP9" s="95"/>
      <c r="CQ9" s="261"/>
      <c r="CR9" s="95"/>
      <c r="CS9" s="253"/>
      <c r="CT9" s="112" t="s">
        <v>17</v>
      </c>
      <c r="CU9" s="101">
        <v>78.103</v>
      </c>
      <c r="CV9" s="100" t="s">
        <v>19</v>
      </c>
      <c r="CW9" s="281">
        <v>78.04</v>
      </c>
      <c r="CX9" s="87"/>
      <c r="CY9" s="88"/>
      <c r="CZ9" s="116"/>
      <c r="DA9" s="96"/>
      <c r="DB9" s="90"/>
      <c r="DC9" s="98"/>
      <c r="DF9" s="301" t="s">
        <v>145</v>
      </c>
      <c r="DG9" s="302">
        <v>81.12</v>
      </c>
      <c r="DH9" s="303" t="s">
        <v>150</v>
      </c>
      <c r="DI9" s="304">
        <v>81.12</v>
      </c>
      <c r="DK9" s="84"/>
      <c r="DL9" s="306" t="s">
        <v>118</v>
      </c>
      <c r="DM9" s="302">
        <v>83.626</v>
      </c>
      <c r="DN9" s="303" t="s">
        <v>119</v>
      </c>
      <c r="DO9" s="305">
        <v>83.626</v>
      </c>
    </row>
    <row r="10" spans="2:119" ht="21" customHeight="1">
      <c r="B10" s="301" t="s">
        <v>99</v>
      </c>
      <c r="C10" s="302">
        <v>72.961</v>
      </c>
      <c r="D10" s="303" t="s">
        <v>100</v>
      </c>
      <c r="E10" s="304">
        <v>72.961</v>
      </c>
      <c r="F10" s="322"/>
      <c r="G10" s="323"/>
      <c r="H10" s="306" t="s">
        <v>103</v>
      </c>
      <c r="I10" s="302">
        <v>72.385</v>
      </c>
      <c r="J10" s="303" t="s">
        <v>104</v>
      </c>
      <c r="K10" s="305">
        <v>72.385</v>
      </c>
      <c r="N10" s="108"/>
      <c r="O10" s="109"/>
      <c r="P10" s="110"/>
      <c r="Q10" s="244"/>
      <c r="R10" s="222"/>
      <c r="S10" s="88"/>
      <c r="T10" s="110"/>
      <c r="U10" s="109"/>
      <c r="V10" s="110"/>
      <c r="W10" s="111"/>
      <c r="X10" s="87"/>
      <c r="Y10" s="88"/>
      <c r="Z10" s="260"/>
      <c r="AA10" s="113"/>
      <c r="AB10" s="103" t="s">
        <v>21</v>
      </c>
      <c r="AC10" s="194">
        <v>77.407</v>
      </c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CN10" s="177" t="s">
        <v>70</v>
      </c>
      <c r="CO10" s="193">
        <v>78.318</v>
      </c>
      <c r="CP10" s="263" t="s">
        <v>130</v>
      </c>
      <c r="CQ10" s="264">
        <v>78.48</v>
      </c>
      <c r="CR10" s="95"/>
      <c r="CS10" s="253"/>
      <c r="CT10" s="118"/>
      <c r="CU10" s="89"/>
      <c r="CV10" s="90"/>
      <c r="CW10" s="97"/>
      <c r="CX10" s="87"/>
      <c r="CY10" s="88"/>
      <c r="CZ10" s="116"/>
      <c r="DA10" s="96"/>
      <c r="DB10" s="90"/>
      <c r="DC10" s="98"/>
      <c r="DF10" s="301" t="s">
        <v>120</v>
      </c>
      <c r="DG10" s="302">
        <v>82.4</v>
      </c>
      <c r="DH10" s="303" t="s">
        <v>121</v>
      </c>
      <c r="DI10" s="304">
        <v>82.4</v>
      </c>
      <c r="DJ10" s="197"/>
      <c r="DK10" s="325"/>
      <c r="DL10" s="306" t="s">
        <v>122</v>
      </c>
      <c r="DM10" s="302">
        <v>82.4</v>
      </c>
      <c r="DN10" s="303" t="s">
        <v>123</v>
      </c>
      <c r="DO10" s="305">
        <v>82.4</v>
      </c>
    </row>
    <row r="11" spans="2:119" ht="21" customHeight="1" thickBot="1">
      <c r="B11" s="301" t="s">
        <v>101</v>
      </c>
      <c r="C11" s="302">
        <v>74.53</v>
      </c>
      <c r="D11" s="303" t="s">
        <v>102</v>
      </c>
      <c r="E11" s="304">
        <v>74.53</v>
      </c>
      <c r="F11" s="322"/>
      <c r="G11" s="323"/>
      <c r="H11" s="306"/>
      <c r="I11" s="302"/>
      <c r="J11" s="303"/>
      <c r="K11" s="305"/>
      <c r="N11" s="120"/>
      <c r="O11" s="121"/>
      <c r="P11" s="243"/>
      <c r="Q11" s="246"/>
      <c r="R11" s="223"/>
      <c r="S11" s="123"/>
      <c r="T11" s="122"/>
      <c r="U11" s="121"/>
      <c r="V11" s="122"/>
      <c r="W11" s="123"/>
      <c r="X11" s="122"/>
      <c r="Y11" s="123"/>
      <c r="Z11" s="124"/>
      <c r="AA11" s="125"/>
      <c r="AB11" s="124"/>
      <c r="AC11" s="126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BA11" s="199" t="s">
        <v>49</v>
      </c>
      <c r="CN11" s="183"/>
      <c r="CO11" s="125"/>
      <c r="CP11" s="128"/>
      <c r="CQ11" s="254"/>
      <c r="CR11" s="128"/>
      <c r="CS11" s="254"/>
      <c r="CT11" s="124"/>
      <c r="CU11" s="129"/>
      <c r="CV11" s="124"/>
      <c r="CW11" s="130"/>
      <c r="CX11" s="122"/>
      <c r="CY11" s="123"/>
      <c r="CZ11" s="131"/>
      <c r="DA11" s="132"/>
      <c r="DB11" s="122"/>
      <c r="DC11" s="133"/>
      <c r="DF11" s="181"/>
      <c r="DG11" s="261"/>
      <c r="DH11" s="182"/>
      <c r="DI11" s="304"/>
      <c r="DK11" s="84"/>
      <c r="DL11" s="306" t="s">
        <v>151</v>
      </c>
      <c r="DM11" s="302">
        <v>81.12</v>
      </c>
      <c r="DN11" s="303" t="s">
        <v>146</v>
      </c>
      <c r="DO11" s="305">
        <v>81.12</v>
      </c>
    </row>
    <row r="12" spans="2:119" ht="21" customHeight="1">
      <c r="B12" s="324"/>
      <c r="C12" s="311"/>
      <c r="D12" s="314"/>
      <c r="E12" s="311"/>
      <c r="F12" s="322"/>
      <c r="G12" s="323"/>
      <c r="H12" s="314"/>
      <c r="I12" s="311"/>
      <c r="J12" s="117"/>
      <c r="K12" s="312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BA12" s="185" t="s">
        <v>50</v>
      </c>
      <c r="DF12" s="286"/>
      <c r="DG12" s="107"/>
      <c r="DH12" s="287"/>
      <c r="DI12" s="315"/>
      <c r="DJ12" s="86"/>
      <c r="DK12" s="84"/>
      <c r="DL12" s="287"/>
      <c r="DM12" s="315"/>
      <c r="DN12" s="287"/>
      <c r="DO12" s="155"/>
    </row>
    <row r="13" spans="2:119" ht="21" customHeight="1">
      <c r="B13" s="307" t="s">
        <v>81</v>
      </c>
      <c r="C13" s="281">
        <v>75.79</v>
      </c>
      <c r="D13" s="299" t="s">
        <v>82</v>
      </c>
      <c r="E13" s="308">
        <v>75.79</v>
      </c>
      <c r="F13" s="322"/>
      <c r="G13" s="323"/>
      <c r="H13" s="299" t="s">
        <v>105</v>
      </c>
      <c r="I13" s="281">
        <v>71.03</v>
      </c>
      <c r="J13" s="313" t="s">
        <v>106</v>
      </c>
      <c r="K13" s="300">
        <v>71.03</v>
      </c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BA13" s="185" t="s">
        <v>78</v>
      </c>
      <c r="DF13" s="307" t="s">
        <v>124</v>
      </c>
      <c r="DG13" s="281">
        <v>83.626</v>
      </c>
      <c r="DH13" s="299" t="s">
        <v>125</v>
      </c>
      <c r="DI13" s="308">
        <v>83.626</v>
      </c>
      <c r="DJ13" s="86"/>
      <c r="DK13" s="84"/>
      <c r="DL13" s="299" t="s">
        <v>126</v>
      </c>
      <c r="DM13" s="281">
        <v>79.73</v>
      </c>
      <c r="DN13" s="299" t="s">
        <v>127</v>
      </c>
      <c r="DO13" s="300">
        <v>79.8</v>
      </c>
    </row>
    <row r="14" spans="2:119" ht="21" customHeight="1" thickBot="1">
      <c r="B14" s="120"/>
      <c r="C14" s="123"/>
      <c r="D14" s="122"/>
      <c r="E14" s="123"/>
      <c r="F14" s="215"/>
      <c r="G14" s="216"/>
      <c r="H14" s="122"/>
      <c r="I14" s="123"/>
      <c r="J14" s="122"/>
      <c r="K14" s="13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DF14" s="120"/>
      <c r="DG14" s="123"/>
      <c r="DH14" s="122"/>
      <c r="DI14" s="123"/>
      <c r="DJ14" s="122"/>
      <c r="DK14" s="123"/>
      <c r="DL14" s="122"/>
      <c r="DM14" s="123"/>
      <c r="DN14" s="122"/>
      <c r="DO14" s="133"/>
    </row>
    <row r="15" ht="18" customHeight="1"/>
    <row r="16" ht="18" customHeight="1">
      <c r="DA16" s="294" t="s">
        <v>138</v>
      </c>
    </row>
    <row r="17" ht="18" customHeight="1"/>
    <row r="18" spans="102:111" ht="18" customHeight="1">
      <c r="CX18" s="134"/>
      <c r="CY18" s="134"/>
      <c r="CZ18" s="134"/>
      <c r="DA18" s="134"/>
      <c r="DB18" s="134"/>
      <c r="DF18" s="134"/>
      <c r="DG18" s="134"/>
    </row>
    <row r="19" spans="101:110" ht="18" customHeight="1">
      <c r="CW19" s="134"/>
      <c r="DE19" s="310">
        <v>78.315</v>
      </c>
      <c r="DF19" s="310"/>
    </row>
    <row r="20" spans="24:34" ht="18" customHeight="1">
      <c r="X20" s="203"/>
      <c r="Y20" s="203"/>
      <c r="Z20" s="203"/>
      <c r="AA20" s="203"/>
      <c r="AB20" s="203"/>
      <c r="AC20" s="203"/>
      <c r="AD20" s="203"/>
      <c r="AH20" s="203"/>
    </row>
    <row r="21" spans="20:120" ht="18" customHeight="1">
      <c r="T21" s="203"/>
      <c r="U21" s="203"/>
      <c r="V21" s="203"/>
      <c r="W21" s="203"/>
      <c r="AB21" s="203"/>
      <c r="AC21" s="203"/>
      <c r="AD21" s="203"/>
      <c r="AH21" s="203"/>
      <c r="AI21" s="203"/>
      <c r="DP21" s="87"/>
    </row>
    <row r="22" spans="29:92" ht="18" customHeight="1">
      <c r="AC22" s="273" t="s">
        <v>87</v>
      </c>
      <c r="AG22" s="292" t="s">
        <v>21</v>
      </c>
      <c r="AI22" s="134"/>
      <c r="AJ22" s="134"/>
      <c r="AK22" s="134"/>
      <c r="AM22" s="134"/>
      <c r="BA22" s="134"/>
      <c r="BG22" s="135"/>
      <c r="BO22" s="134"/>
      <c r="BP22" s="134"/>
      <c r="CM22" s="290" t="s">
        <v>136</v>
      </c>
      <c r="CN22" s="293" t="s">
        <v>55</v>
      </c>
    </row>
    <row r="23" spans="29:115" ht="18" customHeight="1">
      <c r="AC23" s="219" t="s">
        <v>137</v>
      </c>
      <c r="AF23" s="296" t="s">
        <v>57</v>
      </c>
      <c r="AG23" s="134"/>
      <c r="AH23" s="134"/>
      <c r="BX23" s="134"/>
      <c r="CH23" s="295">
        <v>9</v>
      </c>
      <c r="CM23" s="134"/>
      <c r="CP23" s="134"/>
      <c r="CQ23" s="134"/>
      <c r="CU23" s="134"/>
      <c r="CV23" s="134"/>
      <c r="DE23" s="134"/>
      <c r="DF23" s="134"/>
      <c r="DG23" s="134"/>
      <c r="DH23" s="134"/>
      <c r="DI23" s="134"/>
      <c r="DJ23" s="134"/>
      <c r="DK23" s="134"/>
    </row>
    <row r="24" spans="19:109" ht="18" customHeight="1">
      <c r="S24" s="273" t="s">
        <v>86</v>
      </c>
      <c r="AD24" s="134"/>
      <c r="AE24" s="134"/>
      <c r="AG24" s="255" t="s">
        <v>62</v>
      </c>
      <c r="BI24" s="134"/>
      <c r="BJ24" s="134"/>
      <c r="BX24" s="134"/>
      <c r="BY24" s="134"/>
      <c r="CH24" s="134"/>
      <c r="CI24" s="134"/>
      <c r="CJ24" s="134"/>
      <c r="CN24" s="134"/>
      <c r="CO24" s="134"/>
      <c r="CP24" s="273" t="s">
        <v>88</v>
      </c>
      <c r="CS24" s="273" t="s">
        <v>89</v>
      </c>
      <c r="DD24" s="134"/>
      <c r="DE24" s="134"/>
    </row>
    <row r="25" spans="19:117" ht="18" customHeight="1">
      <c r="S25" s="219" t="s">
        <v>131</v>
      </c>
      <c r="AB25" s="134"/>
      <c r="AC25" s="134"/>
      <c r="AE25" s="134"/>
      <c r="AF25" s="134"/>
      <c r="AI25" s="134"/>
      <c r="AJ25" s="134"/>
      <c r="AK25" s="134"/>
      <c r="AL25" s="134"/>
      <c r="BA25" s="135"/>
      <c r="BI25" s="134"/>
      <c r="BJ25" s="134"/>
      <c r="BK25" s="134"/>
      <c r="BL25" s="134"/>
      <c r="BO25" s="134"/>
      <c r="BP25" s="134"/>
      <c r="BS25" s="134"/>
      <c r="CK25" s="134"/>
      <c r="CP25" s="219" t="s">
        <v>133</v>
      </c>
      <c r="CQ25" s="134"/>
      <c r="CS25" s="219" t="s">
        <v>132</v>
      </c>
      <c r="DH25" s="197"/>
      <c r="DI25" s="197"/>
      <c r="DJ25" s="197"/>
      <c r="DK25" s="197"/>
      <c r="DL25" s="197"/>
      <c r="DM25" s="197"/>
    </row>
    <row r="26" spans="31:117" ht="18" customHeight="1">
      <c r="AE26" s="134"/>
      <c r="CH26" s="219" t="s">
        <v>23</v>
      </c>
      <c r="CL26" s="134"/>
      <c r="CM26" s="134"/>
      <c r="CN26" s="134"/>
      <c r="CY26" s="134"/>
      <c r="CZ26" s="134"/>
      <c r="DA26" s="134"/>
      <c r="DB26" s="134"/>
      <c r="DH26" s="197"/>
      <c r="DI26" s="209"/>
      <c r="DJ26" s="197"/>
      <c r="DK26" s="197"/>
      <c r="DL26" s="197"/>
      <c r="DM26" s="197"/>
    </row>
    <row r="27" spans="19:117" ht="18" customHeight="1">
      <c r="S27" s="134"/>
      <c r="AC27" s="389">
        <v>7</v>
      </c>
      <c r="AF27" s="134"/>
      <c r="AI27" s="134"/>
      <c r="AS27" s="134"/>
      <c r="BM27" s="134"/>
      <c r="BN27" s="134"/>
      <c r="BX27" s="134"/>
      <c r="BY27" s="134"/>
      <c r="CK27" s="134"/>
      <c r="CL27" s="134"/>
      <c r="CM27" s="134"/>
      <c r="CO27" s="389">
        <v>10</v>
      </c>
      <c r="DF27" s="198" t="s">
        <v>70</v>
      </c>
      <c r="DH27" s="197"/>
      <c r="DI27" s="197"/>
      <c r="DJ27" s="197"/>
      <c r="DM27" s="197"/>
    </row>
    <row r="28" spans="4:118" ht="18" customHeight="1">
      <c r="D28" s="210" t="s">
        <v>59</v>
      </c>
      <c r="F28" s="269" t="s">
        <v>75</v>
      </c>
      <c r="AC28" s="389"/>
      <c r="AF28" s="279" t="s">
        <v>60</v>
      </c>
      <c r="AI28" s="134"/>
      <c r="AJ28" s="134"/>
      <c r="AL28" s="134"/>
      <c r="AM28" s="134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34"/>
      <c r="CO28" s="389"/>
      <c r="CP28" s="134"/>
      <c r="CR28" s="134"/>
      <c r="CS28" s="134"/>
      <c r="DH28" s="197"/>
      <c r="DI28" s="197"/>
      <c r="DL28" s="272" t="s">
        <v>112</v>
      </c>
      <c r="DM28" s="197"/>
      <c r="DN28" s="217" t="s">
        <v>113</v>
      </c>
    </row>
    <row r="29" spans="18:117" ht="18" customHeight="1">
      <c r="R29" s="202">
        <v>2</v>
      </c>
      <c r="S29" s="202">
        <v>3</v>
      </c>
      <c r="Z29" s="202">
        <v>5</v>
      </c>
      <c r="AG29" s="134"/>
      <c r="AH29" s="134"/>
      <c r="AI29" s="134"/>
      <c r="AJ29" s="134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I29" s="134"/>
      <c r="BJ29" s="134"/>
      <c r="BK29" s="134"/>
      <c r="BL29" s="134"/>
      <c r="CK29" s="297" t="s">
        <v>18</v>
      </c>
      <c r="CR29" s="202">
        <v>12</v>
      </c>
      <c r="CS29" s="202">
        <v>14</v>
      </c>
      <c r="DF29" s="202">
        <v>17</v>
      </c>
      <c r="DI29" s="197"/>
      <c r="DM29" s="197"/>
    </row>
    <row r="30" spans="2:120" ht="18" customHeight="1">
      <c r="B30" s="209"/>
      <c r="D30" s="134"/>
      <c r="P30" s="134"/>
      <c r="Q30" s="134"/>
      <c r="R30" s="134"/>
      <c r="S30" s="134"/>
      <c r="W30" s="134"/>
      <c r="Y30" s="134"/>
      <c r="Z30" s="134"/>
      <c r="AC30" s="134"/>
      <c r="AF30" s="134"/>
      <c r="AK30" s="134"/>
      <c r="AL30" s="134"/>
      <c r="AN30" s="134"/>
      <c r="AR30" s="134"/>
      <c r="AS30" s="134"/>
      <c r="AV30" s="134"/>
      <c r="AW30" s="134"/>
      <c r="AY30" s="134"/>
      <c r="BA30" s="135"/>
      <c r="BM30" s="134"/>
      <c r="BO30" s="135"/>
      <c r="BQ30" s="135"/>
      <c r="BS30" s="134"/>
      <c r="BX30" s="134"/>
      <c r="BY30" s="134"/>
      <c r="CG30" s="134"/>
      <c r="CR30" s="134"/>
      <c r="CS30" s="134"/>
      <c r="CT30" s="134"/>
      <c r="CX30" s="134"/>
      <c r="CY30" s="134"/>
      <c r="DB30" s="134"/>
      <c r="DD30" s="134"/>
      <c r="DF30" s="134"/>
      <c r="DG30" s="134"/>
      <c r="DH30" s="197"/>
      <c r="DI30" s="197"/>
      <c r="DL30" s="134"/>
      <c r="DM30" s="197"/>
      <c r="DN30" s="136"/>
      <c r="DP30" s="136"/>
    </row>
    <row r="31" spans="2:117" ht="18" customHeight="1">
      <c r="B31" s="134"/>
      <c r="D31" s="134"/>
      <c r="AF31" s="279" t="s">
        <v>61</v>
      </c>
      <c r="AG31" s="134"/>
      <c r="AK31" s="134"/>
      <c r="AN31" s="134"/>
      <c r="BF31" s="197"/>
      <c r="BY31" s="197"/>
      <c r="CT31" s="134"/>
      <c r="DF31" s="198" t="s">
        <v>71</v>
      </c>
      <c r="DH31" s="197"/>
      <c r="DI31" s="197"/>
      <c r="DL31" s="197"/>
      <c r="DM31" s="197"/>
    </row>
    <row r="32" spans="2:117" ht="18" customHeight="1">
      <c r="B32" s="134"/>
      <c r="D32" s="134"/>
      <c r="L32" s="219" t="s">
        <v>22</v>
      </c>
      <c r="AM32" s="134"/>
      <c r="AN32" s="134"/>
      <c r="AO32" s="134"/>
      <c r="AP32" s="134"/>
      <c r="AY32" s="134"/>
      <c r="BY32" s="197"/>
      <c r="CM32" s="256" t="s">
        <v>16</v>
      </c>
      <c r="DH32" s="197"/>
      <c r="DI32" s="197"/>
      <c r="DL32" s="197"/>
      <c r="DM32" s="197"/>
    </row>
    <row r="33" spans="2:119" ht="18" customHeight="1">
      <c r="B33" s="136"/>
      <c r="D33" s="134"/>
      <c r="L33" s="134"/>
      <c r="P33" s="134"/>
      <c r="Q33" s="134"/>
      <c r="S33" s="134"/>
      <c r="T33" s="134"/>
      <c r="U33" s="134"/>
      <c r="V33" s="134"/>
      <c r="W33" s="134"/>
      <c r="Y33" s="134"/>
      <c r="Z33" s="134"/>
      <c r="AF33" s="134"/>
      <c r="AG33" s="134"/>
      <c r="AJ33" s="134"/>
      <c r="AP33" s="134"/>
      <c r="AQ33" s="134"/>
      <c r="AR33" s="134"/>
      <c r="BA33" s="135"/>
      <c r="BL33" s="134"/>
      <c r="BO33" s="135"/>
      <c r="BS33" s="134"/>
      <c r="BX33" s="134"/>
      <c r="BY33" s="197"/>
      <c r="CG33" s="134"/>
      <c r="CQ33" s="134"/>
      <c r="CR33" s="134"/>
      <c r="CW33" s="134"/>
      <c r="CX33" s="134"/>
      <c r="CY33" s="134"/>
      <c r="CZ33" s="134"/>
      <c r="DB33" s="134"/>
      <c r="DE33" s="134"/>
      <c r="DG33" s="134"/>
      <c r="DH33" s="197"/>
      <c r="DI33" s="197"/>
      <c r="DL33" s="197"/>
      <c r="DM33" s="197"/>
      <c r="DN33" s="209"/>
      <c r="DO33" s="209"/>
    </row>
    <row r="34" spans="12:117" ht="18" customHeight="1">
      <c r="L34" s="202">
        <v>1</v>
      </c>
      <c r="V34" s="134"/>
      <c r="Y34" s="202">
        <v>4</v>
      </c>
      <c r="Z34" s="202">
        <v>6</v>
      </c>
      <c r="AE34" s="298" t="s">
        <v>139</v>
      </c>
      <c r="AM34" s="134"/>
      <c r="BY34" s="197"/>
      <c r="CR34" s="202">
        <v>13</v>
      </c>
      <c r="CY34" s="202">
        <v>15</v>
      </c>
      <c r="CZ34" s="202">
        <v>16</v>
      </c>
      <c r="DH34" s="197"/>
      <c r="DI34" s="197"/>
      <c r="DL34" s="197"/>
      <c r="DM34" s="197"/>
    </row>
    <row r="35" spans="4:118" ht="18" customHeight="1">
      <c r="D35" s="200" t="s">
        <v>111</v>
      </c>
      <c r="F35" s="270" t="s">
        <v>76</v>
      </c>
      <c r="Z35" s="134"/>
      <c r="AA35" s="134"/>
      <c r="AJ35" s="134"/>
      <c r="CM35" s="256" t="s">
        <v>17</v>
      </c>
      <c r="CN35" s="134"/>
      <c r="CO35" s="134"/>
      <c r="CQ35" s="134"/>
      <c r="CR35" s="134"/>
      <c r="DH35" s="197"/>
      <c r="DI35" s="197"/>
      <c r="DL35" s="271" t="s">
        <v>130</v>
      </c>
      <c r="DM35" s="197"/>
      <c r="DN35" s="218" t="s">
        <v>35</v>
      </c>
    </row>
    <row r="36" spans="2:117" ht="18" customHeight="1">
      <c r="B36" s="136"/>
      <c r="L36" s="219" t="s">
        <v>20</v>
      </c>
      <c r="AD36" s="134"/>
      <c r="AE36" s="134"/>
      <c r="AF36" s="134"/>
      <c r="CK36" s="134"/>
      <c r="DH36" s="197"/>
      <c r="DI36" s="197"/>
      <c r="DJ36" s="197"/>
      <c r="DK36" s="197"/>
      <c r="DL36" s="197"/>
      <c r="DM36" s="197"/>
    </row>
    <row r="37" spans="34:117" ht="18" customHeight="1">
      <c r="AH37" s="134"/>
      <c r="AI37" s="134"/>
      <c r="AJ37" s="134"/>
      <c r="CH37" s="134"/>
      <c r="CI37" s="134"/>
      <c r="CJ37" s="134"/>
      <c r="CO37" s="134"/>
      <c r="CQ37" s="134"/>
      <c r="CR37" s="134"/>
      <c r="CS37" s="197"/>
      <c r="CT37" s="197"/>
      <c r="DH37" s="197"/>
      <c r="DI37" s="197"/>
      <c r="DJ37" s="197"/>
      <c r="DK37" s="197"/>
      <c r="DL37" s="197"/>
      <c r="DM37" s="197"/>
    </row>
    <row r="38" spans="25:117" ht="18" customHeight="1">
      <c r="Y38" s="134"/>
      <c r="AA38" s="134"/>
      <c r="AE38" s="134"/>
      <c r="AH38" s="134"/>
      <c r="AI38" s="134"/>
      <c r="AJ38" s="134"/>
      <c r="AK38" s="134"/>
      <c r="AQ38" s="134"/>
      <c r="AR38" s="134"/>
      <c r="AY38" s="134"/>
      <c r="BA38" s="135"/>
      <c r="BL38" s="134"/>
      <c r="BO38" s="135"/>
      <c r="BS38" s="134"/>
      <c r="BX38" s="134"/>
      <c r="BZ38" s="134"/>
      <c r="CG38" s="134"/>
      <c r="CH38" s="134"/>
      <c r="CI38" s="134"/>
      <c r="CK38" s="134"/>
      <c r="CN38" s="134"/>
      <c r="CP38" s="134"/>
      <c r="CR38" s="134"/>
      <c r="DH38" s="197"/>
      <c r="DI38" s="197"/>
      <c r="DJ38" s="197"/>
      <c r="DK38" s="197"/>
      <c r="DL38" s="197"/>
      <c r="DM38" s="197"/>
    </row>
    <row r="39" spans="33:89" ht="18" customHeight="1">
      <c r="AG39" s="134"/>
      <c r="AQ39" s="134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Z39" s="197"/>
      <c r="CJ39" s="134"/>
      <c r="CK39" s="134"/>
    </row>
    <row r="40" ht="18" customHeight="1">
      <c r="CH40" s="297" t="s">
        <v>19</v>
      </c>
    </row>
    <row r="41" ht="18" customHeight="1"/>
    <row r="42" ht="18" customHeight="1"/>
    <row r="43" spans="56:118" ht="18" customHeight="1">
      <c r="BD43" s="86"/>
      <c r="BE43" s="86"/>
      <c r="BI43" s="86"/>
      <c r="BJ43" s="86"/>
      <c r="BN43" s="135"/>
      <c r="BO43" s="135"/>
      <c r="BP43" s="135"/>
      <c r="BQ43" s="135"/>
      <c r="BR43" s="135"/>
      <c r="CT43" s="197"/>
      <c r="DM43" s="135"/>
      <c r="DN43" s="134"/>
    </row>
    <row r="44" spans="61:95" ht="18" customHeight="1">
      <c r="BI44" s="86"/>
      <c r="BJ44" s="86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Q44" s="134"/>
    </row>
    <row r="45" spans="2:118" ht="21" customHeight="1" thickBot="1">
      <c r="B45" s="137" t="s">
        <v>10</v>
      </c>
      <c r="C45" s="138" t="s">
        <v>36</v>
      </c>
      <c r="D45" s="138" t="s">
        <v>24</v>
      </c>
      <c r="E45" s="138" t="s">
        <v>37</v>
      </c>
      <c r="F45" s="139" t="s">
        <v>38</v>
      </c>
      <c r="G45" s="140"/>
      <c r="H45" s="138" t="s">
        <v>10</v>
      </c>
      <c r="I45" s="138" t="s">
        <v>36</v>
      </c>
      <c r="J45" s="139" t="s">
        <v>38</v>
      </c>
      <c r="K45" s="140"/>
      <c r="L45" s="138" t="s">
        <v>10</v>
      </c>
      <c r="M45" s="138" t="s">
        <v>36</v>
      </c>
      <c r="N45" s="143" t="s">
        <v>38</v>
      </c>
      <c r="AJ45" s="86"/>
      <c r="AK45" s="86"/>
      <c r="AL45" s="86"/>
      <c r="AM45" s="86"/>
      <c r="AN45" s="86"/>
      <c r="BI45" s="86"/>
      <c r="BJ45" s="86"/>
      <c r="BP45" s="135"/>
      <c r="BQ45" s="135"/>
      <c r="BR45" s="135"/>
      <c r="BS45" s="135"/>
      <c r="BT45" s="135"/>
      <c r="BU45" s="135"/>
      <c r="BV45" s="135"/>
      <c r="BW45" s="135"/>
      <c r="BX45" s="135"/>
      <c r="BY45" s="135"/>
      <c r="BZ45" s="135"/>
      <c r="CA45" s="135"/>
      <c r="CB45" s="135"/>
      <c r="CC45" s="135"/>
      <c r="DB45" s="137" t="s">
        <v>10</v>
      </c>
      <c r="DC45" s="141" t="s">
        <v>36</v>
      </c>
      <c r="DD45" s="142" t="s">
        <v>38</v>
      </c>
      <c r="DE45" s="140"/>
      <c r="DF45" s="138" t="s">
        <v>10</v>
      </c>
      <c r="DG45" s="138" t="s">
        <v>36</v>
      </c>
      <c r="DH45" s="139" t="s">
        <v>38</v>
      </c>
      <c r="DI45" s="140"/>
      <c r="DJ45" s="138" t="s">
        <v>10</v>
      </c>
      <c r="DK45" s="138" t="s">
        <v>36</v>
      </c>
      <c r="DL45" s="138" t="s">
        <v>24</v>
      </c>
      <c r="DM45" s="138" t="s">
        <v>37</v>
      </c>
      <c r="DN45" s="143" t="s">
        <v>38</v>
      </c>
    </row>
    <row r="46" spans="2:118" ht="21" customHeight="1" thickTop="1">
      <c r="B46" s="144"/>
      <c r="C46" s="186"/>
      <c r="D46" s="186"/>
      <c r="E46" s="187"/>
      <c r="F46" s="187"/>
      <c r="G46" s="187"/>
      <c r="H46" s="173" t="s">
        <v>77</v>
      </c>
      <c r="I46" s="187"/>
      <c r="J46" s="187"/>
      <c r="K46" s="187"/>
      <c r="L46" s="187"/>
      <c r="M46" s="187"/>
      <c r="N46" s="225"/>
      <c r="BI46" s="86"/>
      <c r="BJ46" s="86"/>
      <c r="BP46" s="135"/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  <c r="DB46" s="196"/>
      <c r="DC46" s="186"/>
      <c r="DD46" s="186"/>
      <c r="DE46" s="186"/>
      <c r="DF46" s="186"/>
      <c r="DG46" s="186"/>
      <c r="DH46" s="173" t="s">
        <v>77</v>
      </c>
      <c r="DI46" s="186"/>
      <c r="DJ46" s="186"/>
      <c r="DK46" s="186"/>
      <c r="DL46" s="186"/>
      <c r="DM46" s="186"/>
      <c r="DN46" s="146"/>
    </row>
    <row r="47" spans="2:118" ht="21" customHeight="1">
      <c r="B47" s="147"/>
      <c r="C47" s="148"/>
      <c r="D47" s="148"/>
      <c r="E47" s="148"/>
      <c r="F47" s="149"/>
      <c r="G47" s="149"/>
      <c r="H47" s="148"/>
      <c r="I47" s="148"/>
      <c r="J47" s="149"/>
      <c r="K47" s="149"/>
      <c r="L47" s="148"/>
      <c r="M47" s="148"/>
      <c r="N47" s="150"/>
      <c r="BI47" s="86"/>
      <c r="BJ47" s="86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DB47" s="147"/>
      <c r="DC47" s="148"/>
      <c r="DD47" s="149"/>
      <c r="DE47" s="149"/>
      <c r="DF47" s="148"/>
      <c r="DG47" s="148"/>
      <c r="DH47" s="149"/>
      <c r="DI47" s="152"/>
      <c r="DJ47" s="148"/>
      <c r="DK47" s="148"/>
      <c r="DL47" s="148"/>
      <c r="DM47" s="148"/>
      <c r="DN47" s="150"/>
    </row>
    <row r="48" spans="2:118" ht="21" customHeight="1">
      <c r="B48" s="147"/>
      <c r="C48" s="148"/>
      <c r="D48" s="148"/>
      <c r="E48" s="148"/>
      <c r="F48" s="149"/>
      <c r="G48" s="152"/>
      <c r="H48" s="148"/>
      <c r="I48" s="148"/>
      <c r="J48" s="149"/>
      <c r="K48" s="149"/>
      <c r="L48" s="266">
        <v>5</v>
      </c>
      <c r="M48" s="101">
        <v>77.321</v>
      </c>
      <c r="N48" s="114" t="s">
        <v>39</v>
      </c>
      <c r="BI48" s="86"/>
      <c r="BJ48" s="86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DB48" s="288">
        <v>9</v>
      </c>
      <c r="DC48" s="289">
        <v>78.045</v>
      </c>
      <c r="DD48" s="151" t="s">
        <v>39</v>
      </c>
      <c r="DE48" s="152"/>
      <c r="DF48" s="266">
        <v>13</v>
      </c>
      <c r="DG48" s="101">
        <v>78.16</v>
      </c>
      <c r="DH48" s="151" t="s">
        <v>39</v>
      </c>
      <c r="DI48" s="152"/>
      <c r="DJ48" s="148"/>
      <c r="DK48" s="148"/>
      <c r="DL48" s="148"/>
      <c r="DM48" s="148"/>
      <c r="DN48" s="150"/>
    </row>
    <row r="49" spans="2:118" ht="21" customHeight="1">
      <c r="B49" s="265">
        <v>1</v>
      </c>
      <c r="C49" s="220">
        <v>77.164</v>
      </c>
      <c r="D49" s="153">
        <v>51</v>
      </c>
      <c r="E49" s="154">
        <f>C49+D49*0.001</f>
        <v>77.215</v>
      </c>
      <c r="F49" s="151" t="s">
        <v>39</v>
      </c>
      <c r="G49" s="152"/>
      <c r="H49" s="266">
        <v>3</v>
      </c>
      <c r="I49" s="101">
        <v>77.24</v>
      </c>
      <c r="J49" s="151" t="s">
        <v>39</v>
      </c>
      <c r="K49" s="152"/>
      <c r="L49" s="148"/>
      <c r="M49" s="148"/>
      <c r="N49" s="114"/>
      <c r="V49" s="226"/>
      <c r="W49" s="227"/>
      <c r="X49" s="227"/>
      <c r="Y49" s="228" t="s">
        <v>134</v>
      </c>
      <c r="Z49" s="227"/>
      <c r="AA49" s="227"/>
      <c r="AB49" s="229"/>
      <c r="BI49" s="86"/>
      <c r="BJ49" s="86"/>
      <c r="BP49" s="135"/>
      <c r="BQ49" s="135"/>
      <c r="BR49" s="135"/>
      <c r="BS49" s="135"/>
      <c r="BT49" s="135"/>
      <c r="BU49" s="135"/>
      <c r="BV49" s="135"/>
      <c r="BX49" s="135"/>
      <c r="BY49" s="135"/>
      <c r="BZ49" s="135"/>
      <c r="CA49" s="135"/>
      <c r="CB49" s="135"/>
      <c r="CC49" s="135"/>
      <c r="CN49" s="226"/>
      <c r="CO49" s="227"/>
      <c r="CP49" s="227"/>
      <c r="CQ49" s="228" t="s">
        <v>135</v>
      </c>
      <c r="CR49" s="227"/>
      <c r="CS49" s="227"/>
      <c r="CT49" s="229"/>
      <c r="DB49" s="147"/>
      <c r="DC49" s="148"/>
      <c r="DD49" s="149"/>
      <c r="DE49" s="152"/>
      <c r="DF49" s="148"/>
      <c r="DG49" s="148"/>
      <c r="DH49" s="149"/>
      <c r="DI49" s="152"/>
      <c r="DJ49" s="268">
        <v>16</v>
      </c>
      <c r="DK49" s="257">
        <v>78.242</v>
      </c>
      <c r="DL49" s="153">
        <v>51</v>
      </c>
      <c r="DM49" s="154">
        <f>DK49+DL49*0.001</f>
        <v>78.293</v>
      </c>
      <c r="DN49" s="114" t="s">
        <v>39</v>
      </c>
    </row>
    <row r="50" spans="2:118" ht="21" customHeight="1" thickBot="1">
      <c r="B50" s="147"/>
      <c r="C50" s="148"/>
      <c r="D50" s="148"/>
      <c r="E50" s="148"/>
      <c r="F50" s="149"/>
      <c r="G50" s="152"/>
      <c r="H50" s="148"/>
      <c r="I50" s="148"/>
      <c r="J50" s="149"/>
      <c r="K50" s="152"/>
      <c r="L50" s="266">
        <v>6</v>
      </c>
      <c r="M50" s="101">
        <v>77.321</v>
      </c>
      <c r="N50" s="114" t="s">
        <v>39</v>
      </c>
      <c r="V50" s="230"/>
      <c r="W50" s="231" t="s">
        <v>64</v>
      </c>
      <c r="X50" s="232"/>
      <c r="Y50" s="233" t="s">
        <v>66</v>
      </c>
      <c r="Z50" s="234"/>
      <c r="AA50" s="231" t="s">
        <v>143</v>
      </c>
      <c r="AB50" s="235"/>
      <c r="BA50" s="127" t="s">
        <v>51</v>
      </c>
      <c r="BI50" s="86"/>
      <c r="BJ50" s="86"/>
      <c r="BP50" s="135"/>
      <c r="BQ50" s="135"/>
      <c r="BR50" s="135"/>
      <c r="BS50" s="135"/>
      <c r="BT50" s="135"/>
      <c r="BU50" s="135"/>
      <c r="BV50" s="135"/>
      <c r="BX50" s="135"/>
      <c r="BY50" s="135"/>
      <c r="BZ50" s="135"/>
      <c r="CA50" s="135"/>
      <c r="CB50" s="135"/>
      <c r="CC50" s="135"/>
      <c r="CN50" s="230"/>
      <c r="CO50" s="231" t="s">
        <v>64</v>
      </c>
      <c r="CP50" s="232"/>
      <c r="CQ50" s="233" t="s">
        <v>66</v>
      </c>
      <c r="CR50" s="234"/>
      <c r="CS50" s="231" t="s">
        <v>143</v>
      </c>
      <c r="CT50" s="235"/>
      <c r="DB50" s="267">
        <v>10</v>
      </c>
      <c r="DC50" s="101">
        <v>78.121</v>
      </c>
      <c r="DD50" s="151" t="s">
        <v>39</v>
      </c>
      <c r="DE50" s="152"/>
      <c r="DF50" s="266">
        <v>14</v>
      </c>
      <c r="DG50" s="101">
        <v>78.166</v>
      </c>
      <c r="DH50" s="151" t="s">
        <v>39</v>
      </c>
      <c r="DI50" s="152"/>
      <c r="DJ50" s="148"/>
      <c r="DK50" s="251"/>
      <c r="DL50" s="251"/>
      <c r="DM50" s="148"/>
      <c r="DN50" s="150"/>
    </row>
    <row r="51" spans="2:118" ht="21" customHeight="1" thickTop="1">
      <c r="B51" s="265">
        <v>2</v>
      </c>
      <c r="C51" s="220">
        <v>77.24</v>
      </c>
      <c r="D51" s="153">
        <v>-51</v>
      </c>
      <c r="E51" s="154">
        <f>C51+D51*0.001</f>
        <v>77.189</v>
      </c>
      <c r="F51" s="151" t="s">
        <v>39</v>
      </c>
      <c r="G51" s="152"/>
      <c r="H51" s="266">
        <v>4</v>
      </c>
      <c r="I51" s="101">
        <v>77.315</v>
      </c>
      <c r="J51" s="151" t="s">
        <v>39</v>
      </c>
      <c r="K51" s="152"/>
      <c r="L51" s="148"/>
      <c r="M51" s="148"/>
      <c r="N51" s="114"/>
      <c r="V51" s="104"/>
      <c r="W51" s="91"/>
      <c r="X51" s="107"/>
      <c r="Y51" s="107"/>
      <c r="Z51" s="91"/>
      <c r="AA51" s="91"/>
      <c r="AB51" s="155"/>
      <c r="BA51" s="185" t="s">
        <v>54</v>
      </c>
      <c r="BI51" s="86"/>
      <c r="BJ51" s="86"/>
      <c r="BP51" s="135"/>
      <c r="BQ51" s="135"/>
      <c r="BR51" s="135"/>
      <c r="BS51" s="135"/>
      <c r="BT51" s="135"/>
      <c r="BU51" s="135"/>
      <c r="BV51" s="135"/>
      <c r="BX51" s="135"/>
      <c r="BY51" s="135"/>
      <c r="BZ51" s="135"/>
      <c r="CA51" s="135"/>
      <c r="CB51" s="135"/>
      <c r="CC51" s="135"/>
      <c r="CN51" s="104"/>
      <c r="CO51" s="91"/>
      <c r="CP51" s="107"/>
      <c r="CQ51" s="107"/>
      <c r="CR51" s="91"/>
      <c r="CS51" s="91"/>
      <c r="CT51" s="155"/>
      <c r="DB51" s="147"/>
      <c r="DC51" s="148"/>
      <c r="DD51" s="149"/>
      <c r="DE51" s="152"/>
      <c r="DF51" s="148"/>
      <c r="DG51" s="148"/>
      <c r="DH51" s="149"/>
      <c r="DI51" s="152"/>
      <c r="DJ51" s="268">
        <v>17</v>
      </c>
      <c r="DK51" s="257">
        <v>78.318</v>
      </c>
      <c r="DL51" s="153">
        <v>-51</v>
      </c>
      <c r="DM51" s="154">
        <f>DK51+DL51*0.001</f>
        <v>78.267</v>
      </c>
      <c r="DN51" s="114" t="s">
        <v>39</v>
      </c>
    </row>
    <row r="52" spans="2:118" ht="21" customHeight="1">
      <c r="B52" s="156"/>
      <c r="C52" s="113"/>
      <c r="D52" s="148"/>
      <c r="E52" s="102"/>
      <c r="F52" s="151"/>
      <c r="G52" s="152"/>
      <c r="H52" s="148"/>
      <c r="I52" s="148"/>
      <c r="J52" s="151"/>
      <c r="K52" s="152"/>
      <c r="L52" s="266">
        <v>7</v>
      </c>
      <c r="M52" s="101">
        <v>77.355</v>
      </c>
      <c r="N52" s="114" t="s">
        <v>39</v>
      </c>
      <c r="V52" s="104"/>
      <c r="W52" s="224" t="s">
        <v>68</v>
      </c>
      <c r="X52" s="107"/>
      <c r="Y52" s="236" t="s">
        <v>72</v>
      </c>
      <c r="Z52" s="91"/>
      <c r="AA52" s="224" t="s">
        <v>67</v>
      </c>
      <c r="AB52" s="155"/>
      <c r="BA52" s="185" t="s">
        <v>52</v>
      </c>
      <c r="BI52" s="86"/>
      <c r="BJ52" s="86"/>
      <c r="BP52" s="135"/>
      <c r="BQ52" s="135"/>
      <c r="BR52" s="135"/>
      <c r="BS52" s="135"/>
      <c r="BT52" s="135"/>
      <c r="BU52" s="135"/>
      <c r="BV52" s="135"/>
      <c r="BX52" s="135"/>
      <c r="BY52" s="135"/>
      <c r="BZ52" s="135"/>
      <c r="CA52" s="135"/>
      <c r="CB52" s="135"/>
      <c r="CC52" s="135"/>
      <c r="CN52" s="104"/>
      <c r="CO52" s="224" t="s">
        <v>65</v>
      </c>
      <c r="CP52" s="107"/>
      <c r="CQ52" s="236" t="s">
        <v>73</v>
      </c>
      <c r="CR52" s="91"/>
      <c r="CS52" s="224" t="s">
        <v>144</v>
      </c>
      <c r="CT52" s="155"/>
      <c r="DB52" s="267">
        <v>12</v>
      </c>
      <c r="DC52" s="101">
        <v>78.16</v>
      </c>
      <c r="DD52" s="151" t="s">
        <v>39</v>
      </c>
      <c r="DE52" s="152"/>
      <c r="DF52" s="266">
        <v>15</v>
      </c>
      <c r="DG52" s="101">
        <v>78.242</v>
      </c>
      <c r="DH52" s="151" t="s">
        <v>39</v>
      </c>
      <c r="DI52" s="152"/>
      <c r="DJ52" s="148"/>
      <c r="DK52" s="148"/>
      <c r="DL52" s="148"/>
      <c r="DM52" s="148"/>
      <c r="DN52" s="150"/>
    </row>
    <row r="53" spans="2:118" ht="21" customHeight="1" thickBot="1">
      <c r="B53" s="157"/>
      <c r="C53" s="158"/>
      <c r="D53" s="159"/>
      <c r="E53" s="159"/>
      <c r="F53" s="160"/>
      <c r="G53" s="161"/>
      <c r="H53" s="162"/>
      <c r="I53" s="158"/>
      <c r="J53" s="160"/>
      <c r="K53" s="161"/>
      <c r="L53" s="162"/>
      <c r="M53" s="158"/>
      <c r="N53" s="163"/>
      <c r="V53" s="237"/>
      <c r="W53" s="124"/>
      <c r="X53" s="130"/>
      <c r="Y53" s="239"/>
      <c r="Z53" s="124"/>
      <c r="AA53" s="240"/>
      <c r="AB53" s="238"/>
      <c r="AD53" s="84"/>
      <c r="AE53" s="176"/>
      <c r="BH53" s="84"/>
      <c r="BI53" s="176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L53" s="84"/>
      <c r="CM53" s="176"/>
      <c r="CN53" s="237"/>
      <c r="CO53" s="124"/>
      <c r="CP53" s="130"/>
      <c r="CQ53" s="239"/>
      <c r="CR53" s="124"/>
      <c r="CS53" s="240"/>
      <c r="CT53" s="238"/>
      <c r="DB53" s="157"/>
      <c r="DC53" s="158"/>
      <c r="DD53" s="160"/>
      <c r="DE53" s="161"/>
      <c r="DF53" s="162"/>
      <c r="DG53" s="158"/>
      <c r="DH53" s="160"/>
      <c r="DI53" s="161"/>
      <c r="DJ53" s="162"/>
      <c r="DK53" s="158"/>
      <c r="DL53" s="159"/>
      <c r="DM53" s="159"/>
      <c r="DN53" s="163"/>
    </row>
    <row r="54" spans="68:109" ht="12.75" customHeight="1">
      <c r="BP54" s="135"/>
      <c r="BQ54" s="135"/>
      <c r="BR54" s="135"/>
      <c r="BS54" s="135"/>
      <c r="BT54" s="135"/>
      <c r="BU54" s="135"/>
      <c r="BV54" s="135"/>
      <c r="BW54" s="135"/>
      <c r="BX54" s="135"/>
      <c r="BY54" s="135"/>
      <c r="BZ54" s="135"/>
      <c r="CA54" s="135"/>
      <c r="CB54" s="135"/>
      <c r="CC54" s="135"/>
      <c r="DC54" s="86"/>
      <c r="DD54" s="86"/>
      <c r="DE54" s="86"/>
    </row>
    <row r="55" spans="107:109" ht="12.75">
      <c r="DC55" s="86"/>
      <c r="DD55" s="86"/>
      <c r="DE55" s="86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 password="E9A7" sheet="1" objects="1" scenarios="1"/>
  <mergeCells count="34">
    <mergeCell ref="AC27:AC28"/>
    <mergeCell ref="CO27:CO28"/>
    <mergeCell ref="P6:Q6"/>
    <mergeCell ref="T3:W3"/>
    <mergeCell ref="T4:W4"/>
    <mergeCell ref="Z3:AC3"/>
    <mergeCell ref="T2:W2"/>
    <mergeCell ref="N3:Q3"/>
    <mergeCell ref="B5:E5"/>
    <mergeCell ref="DN6:DO6"/>
    <mergeCell ref="DH2:DM2"/>
    <mergeCell ref="DF4:DI4"/>
    <mergeCell ref="DL4:DO4"/>
    <mergeCell ref="DF5:DI5"/>
    <mergeCell ref="DL5:DO5"/>
    <mergeCell ref="DL6:DM6"/>
    <mergeCell ref="CT2:CW2"/>
    <mergeCell ref="D2:I2"/>
    <mergeCell ref="DF6:DG6"/>
    <mergeCell ref="DH6:DI6"/>
    <mergeCell ref="CN3:CQ3"/>
    <mergeCell ref="H5:K5"/>
    <mergeCell ref="CT3:CW3"/>
    <mergeCell ref="CZ6:DA6"/>
    <mergeCell ref="DB6:DC6"/>
    <mergeCell ref="CZ3:DC3"/>
    <mergeCell ref="CT4:CW4"/>
    <mergeCell ref="N6:O6"/>
    <mergeCell ref="B6:C6"/>
    <mergeCell ref="D6:E6"/>
    <mergeCell ref="H6:I6"/>
    <mergeCell ref="J6:K6"/>
    <mergeCell ref="B4:E4"/>
    <mergeCell ref="H4:K4"/>
  </mergeCells>
  <printOptions horizontalCentered="1" verticalCentered="1"/>
  <pageMargins left="0.11811023622047245" right="0.11811023622047245" top="0.5905511811023623" bottom="0.5905511811023623" header="0" footer="0"/>
  <pageSetup fitToWidth="4" horizontalDpi="600" verticalDpi="600" orientation="landscape" pageOrder="overThenDown" paperSize="9" scale="50" r:id="rId4"/>
  <drawing r:id="rId3"/>
  <legacyDrawing r:id="rId2"/>
  <oleObjects>
    <oleObject progId="Paint.Picture" shapeId="30471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2014-03-06T07:26:09Z</cp:lastPrinted>
  <dcterms:created xsi:type="dcterms:W3CDTF">2004-05-28T09:30:30Z</dcterms:created>
  <dcterms:modified xsi:type="dcterms:W3CDTF">2016-12-19T09:51:38Z</dcterms:modified>
  <cp:category/>
  <cp:version/>
  <cp:contentType/>
  <cp:contentStatus/>
</cp:coreProperties>
</file>