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810" windowHeight="7620" tabRatio="523" activeTab="1"/>
  </bookViews>
  <sheets>
    <sheet name="titul" sheetId="1" r:id="rId1"/>
    <sheet name="Hradčovice" sheetId="2" r:id="rId2"/>
  </sheets>
  <definedNames/>
  <calcPr fullCalcOnLoad="1"/>
</workbook>
</file>

<file path=xl/sharedStrings.xml><?xml version="1.0" encoding="utf-8"?>
<sst xmlns="http://schemas.openxmlformats.org/spreadsheetml/2006/main" count="128" uniqueCount="84">
  <si>
    <t>Vjezdová</t>
  </si>
  <si>
    <t>Odjezdová</t>
  </si>
  <si>
    <t>Seřaďovací</t>
  </si>
  <si>
    <t>C</t>
  </si>
  <si>
    <t>JPg</t>
  </si>
  <si>
    <t>S 1</t>
  </si>
  <si>
    <t>Se 1</t>
  </si>
  <si>
    <t>L 1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</si>
  <si>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</si>
  <si>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</si>
  <si>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</si>
  <si>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</si>
  <si>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</si>
  <si>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</si>
  <si>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</si>
  <si>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</si>
  <si>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</si>
  <si>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</si>
  <si>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</si>
  <si>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</si>
  <si>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</si>
  <si>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</si>
  <si>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</si>
  <si>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</si>
  <si>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</si>
  <si>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</si>
  <si>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</si>
  <si>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</si>
  <si>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</si>
  <si>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</si>
  <si>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</si>
  <si>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</si>
  <si>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</si>
  <si>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</si>
  <si>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</si>
  <si>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</si>
  <si>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</si>
  <si>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</si>
  <si>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</si>
  <si>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</si>
  <si>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</si>
  <si>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</si>
  <si>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</si>
  <si>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Směr  :  Uherský Brod</t>
  </si>
  <si>
    <t>Směr  :  Kunovice</t>
  </si>
  <si>
    <t>při jízdě do odbočky - rychlost 40 km/h</t>
  </si>
  <si>
    <t>Automatické  hradlo</t>
  </si>
  <si>
    <t>Kód : 14</t>
  </si>
  <si>
    <t>samočinně činností</t>
  </si>
  <si>
    <t>zabezpečovacího zařízení</t>
  </si>
  <si>
    <t>Elektronické  stavědlo</t>
  </si>
  <si>
    <t>Se 3</t>
  </si>
  <si>
    <t xml:space="preserve">Se 1  </t>
  </si>
  <si>
    <t>( "Místo zastavení" v km 109,855 )</t>
  </si>
  <si>
    <t>AH ESA 04  ( bez návěstního bodu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</si>
  <si>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</si>
  <si>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</si>
  <si>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</si>
  <si>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</si>
  <si>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</si>
  <si>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</si>
  <si>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</si>
  <si>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</si>
  <si>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</si>
  <si>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</si>
  <si>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</si>
  <si>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Km  109,931</t>
  </si>
  <si>
    <t>Př Lo</t>
  </si>
  <si>
    <t>Př So</t>
  </si>
  <si>
    <t>Lo</t>
  </si>
  <si>
    <t>So</t>
  </si>
  <si>
    <t xml:space="preserve">Oddílová  -  AH </t>
  </si>
  <si>
    <t>od  Kunovic</t>
  </si>
  <si>
    <t>do  Kunovic</t>
  </si>
  <si>
    <t>km 105,100</t>
  </si>
  <si>
    <t>( nouzová obsluha pohotovostním výpravčím )</t>
  </si>
  <si>
    <t>č. I,  úrovňové, jednostranné</t>
  </si>
  <si>
    <t>č. II,  úrovňové, jednostranné</t>
  </si>
  <si>
    <t>AH - 88A ( s návěstním bodem )</t>
  </si>
  <si>
    <t>KANGO</t>
  </si>
  <si>
    <t>ESA 11  -  DŘS</t>
  </si>
  <si>
    <t>dálková obsluha dispečerem CDP Přerov</t>
  </si>
  <si>
    <t>Obvod  dispečera  CDP</t>
  </si>
  <si>
    <t>IX. / 2015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</si>
</sst>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9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" fillId="36" borderId="49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vertical="center"/>
    </xf>
    <xf numFmtId="0" fontId="0" fillId="36" borderId="49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8" fillId="37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47" applyBorder="1" applyAlignment="1">
      <alignment/>
      <protection/>
    </xf>
    <xf numFmtId="0" fontId="0" fillId="0" borderId="0" xfId="47" applyAlignment="1">
      <alignment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2" xfId="47" applyFont="1" applyFill="1" applyBorder="1" applyAlignment="1">
      <alignment vertical="center"/>
      <protection/>
    </xf>
    <xf numFmtId="0" fontId="0" fillId="36" borderId="53" xfId="47" applyFont="1" applyFill="1" applyBorder="1" applyAlignment="1">
      <alignment vertical="center"/>
      <protection/>
    </xf>
    <xf numFmtId="0" fontId="0" fillId="36" borderId="53" xfId="47" applyFont="1" applyFill="1" applyBorder="1" applyAlignment="1" quotePrefix="1">
      <alignment vertical="center"/>
      <protection/>
    </xf>
    <xf numFmtId="164" fontId="0" fillId="36" borderId="53" xfId="47" applyNumberFormat="1" applyFont="1" applyFill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6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2" fillId="0" borderId="0" xfId="47" applyNumberFormat="1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0" fillId="0" borderId="60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5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66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Fill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1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0" fillId="0" borderId="0" xfId="47" applyFont="1" applyBorder="1" applyAlignment="1">
      <alignment horizontal="left" vertical="center"/>
      <protection/>
    </xf>
    <xf numFmtId="0" fontId="39" fillId="0" borderId="0" xfId="47" applyFont="1" applyBorder="1" applyAlignment="1">
      <alignment horizontal="center" vertical="center"/>
      <protection/>
    </xf>
    <xf numFmtId="164" fontId="36" fillId="0" borderId="14" xfId="47" applyNumberFormat="1" applyFont="1" applyBorder="1" applyAlignment="1">
      <alignment horizontal="center"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7" fillId="37" borderId="63" xfId="47" applyFont="1" applyFill="1" applyBorder="1" applyAlignment="1">
      <alignment horizontal="center" vertical="center"/>
      <protection/>
    </xf>
    <xf numFmtId="0" fontId="27" fillId="37" borderId="63" xfId="47" applyFont="1" applyFill="1" applyBorder="1" applyAlignment="1" quotePrefix="1">
      <alignment horizontal="center" vertical="center"/>
      <protection/>
    </xf>
    <xf numFmtId="0" fontId="8" fillId="37" borderId="69" xfId="47" applyFont="1" applyFill="1" applyBorder="1" applyAlignment="1">
      <alignment horizontal="center" vertical="center"/>
      <protection/>
    </xf>
    <xf numFmtId="0" fontId="8" fillId="37" borderId="70" xfId="47" applyFont="1" applyFill="1" applyBorder="1" applyAlignment="1">
      <alignment horizontal="center" vertical="center"/>
      <protection/>
    </xf>
    <xf numFmtId="0" fontId="8" fillId="37" borderId="71" xfId="47" applyFont="1" applyFill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5" fillId="0" borderId="44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Hradčovice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25</xdr:row>
      <xdr:rowOff>114300</xdr:rowOff>
    </xdr:from>
    <xdr:to>
      <xdr:col>36</xdr:col>
      <xdr:colOff>228600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868900" y="6429375"/>
          <a:ext cx="8648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22</xdr:col>
      <xdr:colOff>495300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1182350" y="65436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530733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Hradčovice</a:t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8" name="Line 19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9" name="Line 22"/>
        <xdr:cNvSpPr>
          <a:spLocks/>
        </xdr:cNvSpPr>
      </xdr:nvSpPr>
      <xdr:spPr>
        <a:xfrm flipV="1">
          <a:off x="515874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24</xdr:col>
      <xdr:colOff>495300</xdr:colOff>
      <xdr:row>25</xdr:row>
      <xdr:rowOff>152400</xdr:rowOff>
    </xdr:to>
    <xdr:sp>
      <xdr:nvSpPr>
        <xdr:cNvPr id="10" name="Line 24"/>
        <xdr:cNvSpPr>
          <a:spLocks/>
        </xdr:cNvSpPr>
      </xdr:nvSpPr>
      <xdr:spPr>
        <a:xfrm flipV="1">
          <a:off x="171259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2" name="Line 28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24" name="Line 62"/>
        <xdr:cNvSpPr>
          <a:spLocks/>
        </xdr:cNvSpPr>
      </xdr:nvSpPr>
      <xdr:spPr>
        <a:xfrm flipH="1">
          <a:off x="79438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25</xdr:row>
      <xdr:rowOff>0</xdr:rowOff>
    </xdr:from>
    <xdr:ext cx="1038225" cy="457200"/>
    <xdr:sp>
      <xdr:nvSpPr>
        <xdr:cNvPr id="25" name="text 774"/>
        <xdr:cNvSpPr txBox="1">
          <a:spLocks noChangeArrowheads="1"/>
        </xdr:cNvSpPr>
      </xdr:nvSpPr>
      <xdr:spPr>
        <a:xfrm>
          <a:off x="74199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7969 - 3ZBI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109,993</a:t>
          </a:r>
        </a:p>
      </xdr:txBody>
    </xdr:sp>
    <xdr:clientData/>
  </xdr:one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26" name="Line 120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28" name="Line 429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152400</xdr:rowOff>
    </xdr:from>
    <xdr:to>
      <xdr:col>23</xdr:col>
      <xdr:colOff>266700</xdr:colOff>
      <xdr:row>26</xdr:row>
      <xdr:rowOff>0</xdr:rowOff>
    </xdr:to>
    <xdr:sp>
      <xdr:nvSpPr>
        <xdr:cNvPr id="29" name="Line 430"/>
        <xdr:cNvSpPr>
          <a:spLocks/>
        </xdr:cNvSpPr>
      </xdr:nvSpPr>
      <xdr:spPr>
        <a:xfrm flipV="1">
          <a:off x="163830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76200</xdr:rowOff>
    </xdr:from>
    <xdr:to>
      <xdr:col>38</xdr:col>
      <xdr:colOff>0</xdr:colOff>
      <xdr:row>28</xdr:row>
      <xdr:rowOff>152400</xdr:rowOff>
    </xdr:to>
    <xdr:grpSp>
      <xdr:nvGrpSpPr>
        <xdr:cNvPr id="30" name="Group 440"/>
        <xdr:cNvGrpSpPr>
          <a:grpSpLocks/>
        </xdr:cNvGrpSpPr>
      </xdr:nvGrpSpPr>
      <xdr:grpSpPr>
        <a:xfrm>
          <a:off x="15373350" y="6848475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31" name="Rectangle 44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4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76200</xdr:rowOff>
    </xdr:from>
    <xdr:to>
      <xdr:col>38</xdr:col>
      <xdr:colOff>0</xdr:colOff>
      <xdr:row>31</xdr:row>
      <xdr:rowOff>152400</xdr:rowOff>
    </xdr:to>
    <xdr:grpSp>
      <xdr:nvGrpSpPr>
        <xdr:cNvPr id="40" name="Group 450"/>
        <xdr:cNvGrpSpPr>
          <a:grpSpLocks/>
        </xdr:cNvGrpSpPr>
      </xdr:nvGrpSpPr>
      <xdr:grpSpPr>
        <a:xfrm>
          <a:off x="14401800" y="753427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45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5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50" name="Line 463"/>
        <xdr:cNvSpPr>
          <a:spLocks/>
        </xdr:cNvSpPr>
      </xdr:nvSpPr>
      <xdr:spPr>
        <a:xfrm flipV="1">
          <a:off x="52330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30</xdr:col>
      <xdr:colOff>228600</xdr:colOff>
      <xdr:row>25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220599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22</xdr:col>
      <xdr:colOff>695325</xdr:colOff>
      <xdr:row>28</xdr:row>
      <xdr:rowOff>180975</xdr:rowOff>
    </xdr:from>
    <xdr:to>
      <xdr:col>23</xdr:col>
      <xdr:colOff>0</xdr:colOff>
      <xdr:row>29</xdr:row>
      <xdr:rowOff>85725</xdr:rowOff>
    </xdr:to>
    <xdr:grpSp>
      <xdr:nvGrpSpPr>
        <xdr:cNvPr id="53" name="Group 629"/>
        <xdr:cNvGrpSpPr>
          <a:grpSpLocks/>
        </xdr:cNvGrpSpPr>
      </xdr:nvGrpSpPr>
      <xdr:grpSpPr>
        <a:xfrm>
          <a:off x="16583025" y="71818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54" name="Rectangle 630"/>
          <xdr:cNvSpPr>
            <a:spLocks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631"/>
          <xdr:cNvSpPr>
            <a:spLocks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text 1492"/>
          <xdr:cNvSpPr txBox="1">
            <a:spLocks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7" name="Oval 77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58" name="Group 776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7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61" name="Group 779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7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25</xdr:row>
      <xdr:rowOff>57150</xdr:rowOff>
    </xdr:from>
    <xdr:to>
      <xdr:col>20</xdr:col>
      <xdr:colOff>857250</xdr:colOff>
      <xdr:row>25</xdr:row>
      <xdr:rowOff>180975</xdr:rowOff>
    </xdr:to>
    <xdr:sp>
      <xdr:nvSpPr>
        <xdr:cNvPr id="64" name="kreslení 16"/>
        <xdr:cNvSpPr>
          <a:spLocks/>
        </xdr:cNvSpPr>
      </xdr:nvSpPr>
      <xdr:spPr>
        <a:xfrm>
          <a:off x="149066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65" name="Group 783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68" name="Group 797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" name="Line 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590550</xdr:colOff>
      <xdr:row>30</xdr:row>
      <xdr:rowOff>57150</xdr:rowOff>
    </xdr:from>
    <xdr:to>
      <xdr:col>10</xdr:col>
      <xdr:colOff>885825</xdr:colOff>
      <xdr:row>30</xdr:row>
      <xdr:rowOff>171450</xdr:rowOff>
    </xdr:to>
    <xdr:grpSp>
      <xdr:nvGrpSpPr>
        <xdr:cNvPr id="76" name="Group 805"/>
        <xdr:cNvGrpSpPr>
          <a:grpSpLocks noChangeAspect="1"/>
        </xdr:cNvGrpSpPr>
      </xdr:nvGrpSpPr>
      <xdr:grpSpPr>
        <a:xfrm>
          <a:off x="75628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" name="Oval 8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24</xdr:row>
      <xdr:rowOff>57150</xdr:rowOff>
    </xdr:from>
    <xdr:to>
      <xdr:col>20</xdr:col>
      <xdr:colOff>942975</xdr:colOff>
      <xdr:row>24</xdr:row>
      <xdr:rowOff>171450</xdr:rowOff>
    </xdr:to>
    <xdr:grpSp>
      <xdr:nvGrpSpPr>
        <xdr:cNvPr id="80" name="Group 809"/>
        <xdr:cNvGrpSpPr>
          <a:grpSpLocks noChangeAspect="1"/>
        </xdr:cNvGrpSpPr>
      </xdr:nvGrpSpPr>
      <xdr:grpSpPr>
        <a:xfrm>
          <a:off x="150495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" name="Oval 8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27</xdr:row>
      <xdr:rowOff>57150</xdr:rowOff>
    </xdr:from>
    <xdr:to>
      <xdr:col>76</xdr:col>
      <xdr:colOff>638175</xdr:colOff>
      <xdr:row>27</xdr:row>
      <xdr:rowOff>171450</xdr:rowOff>
    </xdr:to>
    <xdr:grpSp>
      <xdr:nvGrpSpPr>
        <xdr:cNvPr id="84" name="Group 813"/>
        <xdr:cNvGrpSpPr>
          <a:grpSpLocks noChangeAspect="1"/>
        </xdr:cNvGrpSpPr>
      </xdr:nvGrpSpPr>
      <xdr:grpSpPr>
        <a:xfrm>
          <a:off x="566547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" name="Oval 8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88" name="Group 817"/>
        <xdr:cNvGrpSpPr>
          <a:grpSpLocks noChangeAspect="1"/>
        </xdr:cNvGrpSpPr>
      </xdr:nvGrpSpPr>
      <xdr:grpSpPr>
        <a:xfrm>
          <a:off x="14420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9" name="Line 8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657225</xdr:colOff>
      <xdr:row>31</xdr:row>
      <xdr:rowOff>57150</xdr:rowOff>
    </xdr:from>
    <xdr:to>
      <xdr:col>19</xdr:col>
      <xdr:colOff>381000</xdr:colOff>
      <xdr:row>31</xdr:row>
      <xdr:rowOff>171450</xdr:rowOff>
    </xdr:to>
    <xdr:grpSp>
      <xdr:nvGrpSpPr>
        <xdr:cNvPr id="94" name="Group 823"/>
        <xdr:cNvGrpSpPr>
          <a:grpSpLocks noChangeAspect="1"/>
        </xdr:cNvGrpSpPr>
      </xdr:nvGrpSpPr>
      <xdr:grpSpPr>
        <a:xfrm>
          <a:off x="135731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5" name="Line 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1" name="Group 830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2" name="Line 8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95250</xdr:colOff>
      <xdr:row>30</xdr:row>
      <xdr:rowOff>171450</xdr:rowOff>
    </xdr:to>
    <xdr:grpSp>
      <xdr:nvGrpSpPr>
        <xdr:cNvPr id="109" name="Group 838"/>
        <xdr:cNvGrpSpPr>
          <a:grpSpLocks noChangeAspect="1"/>
        </xdr:cNvGrpSpPr>
      </xdr:nvGrpSpPr>
      <xdr:grpSpPr>
        <a:xfrm>
          <a:off x="528732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10" name="Line 83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4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4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4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4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33</xdr:row>
      <xdr:rowOff>57150</xdr:rowOff>
    </xdr:from>
    <xdr:to>
      <xdr:col>72</xdr:col>
      <xdr:colOff>228600</xdr:colOff>
      <xdr:row>33</xdr:row>
      <xdr:rowOff>171450</xdr:rowOff>
    </xdr:to>
    <xdr:grpSp>
      <xdr:nvGrpSpPr>
        <xdr:cNvPr id="115" name="Group 844"/>
        <xdr:cNvGrpSpPr>
          <a:grpSpLocks noChangeAspect="1"/>
        </xdr:cNvGrpSpPr>
      </xdr:nvGrpSpPr>
      <xdr:grpSpPr>
        <a:xfrm>
          <a:off x="528732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6" name="Line 8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2" name="Line 85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3" name="Line 85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4" name="Line 85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5" name="Line 86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26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7" name="Line 86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28" name="Line 868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9" name="Line 86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30" name="Line 87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476250</xdr:colOff>
      <xdr:row>30</xdr:row>
      <xdr:rowOff>114300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208216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199</a:t>
          </a:r>
        </a:p>
      </xdr:txBody>
    </xdr:sp>
    <xdr:clientData/>
  </xdr:oneCellAnchor>
  <xdr:oneCellAnchor>
    <xdr:from>
      <xdr:col>28</xdr:col>
      <xdr:colOff>476250</xdr:colOff>
      <xdr:row>27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208216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185</a:t>
          </a:r>
        </a:p>
      </xdr:txBody>
    </xdr:sp>
    <xdr:clientData/>
  </xdr:oneCellAnchor>
  <xdr:twoCellAnchor>
    <xdr:from>
      <xdr:col>16</xdr:col>
      <xdr:colOff>0</xdr:colOff>
      <xdr:row>23</xdr:row>
      <xdr:rowOff>0</xdr:rowOff>
    </xdr:from>
    <xdr:to>
      <xdr:col>16</xdr:col>
      <xdr:colOff>514350</xdr:colOff>
      <xdr:row>24</xdr:row>
      <xdr:rowOff>0</xdr:rowOff>
    </xdr:to>
    <xdr:grpSp>
      <xdr:nvGrpSpPr>
        <xdr:cNvPr id="133" name="Group 245"/>
        <xdr:cNvGrpSpPr>
          <a:grpSpLocks/>
        </xdr:cNvGrpSpPr>
      </xdr:nvGrpSpPr>
      <xdr:grpSpPr>
        <a:xfrm>
          <a:off x="11430000" y="58578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17</xdr:col>
      <xdr:colOff>0</xdr:colOff>
      <xdr:row>26</xdr:row>
      <xdr:rowOff>0</xdr:rowOff>
    </xdr:to>
    <xdr:sp>
      <xdr:nvSpPr>
        <xdr:cNvPr id="142" name="Text Box 240" descr="Světlý šikmo nahoru"/>
        <xdr:cNvSpPr txBox="1">
          <a:spLocks noChangeArrowheads="1"/>
        </xdr:cNvSpPr>
      </xdr:nvSpPr>
      <xdr:spPr>
        <a:xfrm>
          <a:off x="10915650" y="6086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0.75390625" style="223" customWidth="1"/>
    <col min="3" max="8" width="11.75390625" style="146" customWidth="1"/>
    <col min="9" max="11" width="9.75390625" style="146" customWidth="1"/>
    <col min="12" max="17" width="11.75390625" style="146" customWidth="1"/>
    <col min="18" max="18" width="10.7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44" customFormat="1" ht="9.7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141"/>
      <c r="T1" s="141"/>
    </row>
    <row r="2" spans="2:18" ht="36" customHeight="1">
      <c r="B2" s="146"/>
      <c r="D2" s="147"/>
      <c r="E2" s="147"/>
      <c r="F2" s="147"/>
      <c r="G2" s="147"/>
      <c r="H2" s="147"/>
      <c r="I2" s="147"/>
      <c r="J2" s="147"/>
      <c r="K2" s="147"/>
      <c r="L2" s="147"/>
      <c r="R2" s="148"/>
    </row>
    <row r="3" spans="2:12" s="145" customFormat="1" ht="21" customHeight="1">
      <c r="B3" s="139"/>
      <c r="C3" s="139"/>
      <c r="D3" s="139"/>
      <c r="J3" s="137"/>
      <c r="K3" s="139"/>
      <c r="L3" s="139"/>
    </row>
    <row r="4" spans="1:22" s="154" customFormat="1" ht="24.75" customHeight="1">
      <c r="A4" s="140"/>
      <c r="B4" s="152" t="s">
        <v>55</v>
      </c>
      <c r="C4" s="226">
        <v>317</v>
      </c>
      <c r="D4" s="150"/>
      <c r="E4" s="140"/>
      <c r="F4" s="140"/>
      <c r="G4" s="140"/>
      <c r="H4" s="140"/>
      <c r="I4" s="149"/>
      <c r="J4" s="136" t="s">
        <v>66</v>
      </c>
      <c r="K4" s="149"/>
      <c r="L4" s="150"/>
      <c r="M4" s="149"/>
      <c r="N4" s="149"/>
      <c r="O4" s="149"/>
      <c r="P4" s="149"/>
      <c r="Q4" s="151" t="s">
        <v>56</v>
      </c>
      <c r="R4" s="152">
        <v>338954</v>
      </c>
      <c r="S4" s="149"/>
      <c r="T4" s="149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37"/>
      <c r="U6" s="137"/>
      <c r="V6" s="137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39"/>
      <c r="U7" s="147"/>
    </row>
    <row r="8" spans="1:21" ht="25.5" customHeight="1">
      <c r="A8" s="164"/>
      <c r="B8" s="169"/>
      <c r="C8" s="170" t="s">
        <v>18</v>
      </c>
      <c r="D8" s="171"/>
      <c r="E8" s="171"/>
      <c r="F8" s="171"/>
      <c r="G8" s="171"/>
      <c r="M8" s="171"/>
      <c r="N8" s="171"/>
      <c r="O8" s="171"/>
      <c r="P8" s="171"/>
      <c r="Q8" s="171"/>
      <c r="R8" s="174"/>
      <c r="S8" s="168"/>
      <c r="T8" s="139"/>
      <c r="U8" s="147"/>
    </row>
    <row r="9" spans="1:21" ht="25.5" customHeight="1">
      <c r="A9" s="164"/>
      <c r="B9" s="169"/>
      <c r="C9" s="59" t="s">
        <v>19</v>
      </c>
      <c r="D9" s="171"/>
      <c r="E9" s="171"/>
      <c r="F9" s="171"/>
      <c r="G9" s="171"/>
      <c r="H9" s="173"/>
      <c r="I9" s="173"/>
      <c r="J9" s="96" t="s">
        <v>50</v>
      </c>
      <c r="K9" s="173"/>
      <c r="L9" s="173"/>
      <c r="M9" s="171"/>
      <c r="N9" s="171"/>
      <c r="O9" s="171"/>
      <c r="P9" s="250" t="s">
        <v>57</v>
      </c>
      <c r="Q9" s="250"/>
      <c r="R9" s="176"/>
      <c r="S9" s="168"/>
      <c r="T9" s="139"/>
      <c r="U9" s="147"/>
    </row>
    <row r="10" spans="1:21" ht="25.5" customHeight="1">
      <c r="A10" s="164"/>
      <c r="B10" s="169"/>
      <c r="C10" s="59" t="s">
        <v>20</v>
      </c>
      <c r="D10" s="171"/>
      <c r="E10" s="171"/>
      <c r="F10" s="171"/>
      <c r="G10" s="171"/>
      <c r="H10" s="172"/>
      <c r="I10" s="171"/>
      <c r="J10" s="175" t="s">
        <v>80</v>
      </c>
      <c r="K10" s="171"/>
      <c r="M10" s="171"/>
      <c r="N10" s="171"/>
      <c r="O10" s="171"/>
      <c r="P10" s="171"/>
      <c r="Q10" s="171"/>
      <c r="R10" s="174"/>
      <c r="S10" s="168"/>
      <c r="T10" s="139"/>
      <c r="U10" s="147"/>
    </row>
    <row r="11" spans="1:21" ht="21" customHeight="1">
      <c r="A11" s="16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68"/>
      <c r="T11" s="139"/>
      <c r="U11" s="147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4"/>
      <c r="S12" s="168"/>
      <c r="T12" s="139"/>
      <c r="U12" s="147"/>
    </row>
    <row r="13" spans="1:21" ht="21" customHeight="1">
      <c r="A13" s="164"/>
      <c r="B13" s="169"/>
      <c r="C13" s="108" t="s">
        <v>34</v>
      </c>
      <c r="D13" s="171"/>
      <c r="E13" s="171"/>
      <c r="F13" s="171"/>
      <c r="G13" s="171"/>
      <c r="I13" s="171"/>
      <c r="J13" s="180" t="s">
        <v>21</v>
      </c>
      <c r="M13" s="171"/>
      <c r="N13" s="171"/>
      <c r="O13" s="171"/>
      <c r="P13" s="171"/>
      <c r="Q13" s="171"/>
      <c r="R13" s="174"/>
      <c r="S13" s="168"/>
      <c r="T13" s="139"/>
      <c r="U13" s="147"/>
    </row>
    <row r="14" spans="1:21" ht="21" customHeight="1">
      <c r="A14" s="164"/>
      <c r="B14" s="169"/>
      <c r="C14" s="60" t="s">
        <v>36</v>
      </c>
      <c r="D14" s="171"/>
      <c r="E14" s="171"/>
      <c r="F14" s="171"/>
      <c r="G14" s="171"/>
      <c r="I14" s="171"/>
      <c r="J14" s="182">
        <v>109.931</v>
      </c>
      <c r="M14" s="171"/>
      <c r="N14" s="171"/>
      <c r="O14" s="171"/>
      <c r="P14" s="171"/>
      <c r="Q14" s="171"/>
      <c r="R14" s="174"/>
      <c r="S14" s="168"/>
      <c r="T14" s="139"/>
      <c r="U14" s="147"/>
    </row>
    <row r="15" spans="1:21" ht="21" customHeight="1">
      <c r="A15" s="164"/>
      <c r="B15" s="169"/>
      <c r="C15" s="60" t="s">
        <v>58</v>
      </c>
      <c r="D15" s="171"/>
      <c r="E15" s="171"/>
      <c r="F15" s="171"/>
      <c r="G15" s="171"/>
      <c r="I15" s="171"/>
      <c r="J15" s="245" t="s">
        <v>81</v>
      </c>
      <c r="M15" s="171"/>
      <c r="N15" s="171"/>
      <c r="O15" s="171"/>
      <c r="P15" s="171"/>
      <c r="Q15" s="171"/>
      <c r="R15" s="174"/>
      <c r="S15" s="168"/>
      <c r="T15" s="139"/>
      <c r="U15" s="147"/>
    </row>
    <row r="16" spans="1:21" ht="21" customHeight="1">
      <c r="A16" s="164"/>
      <c r="B16" s="169"/>
      <c r="D16" s="171"/>
      <c r="E16" s="171"/>
      <c r="F16" s="171"/>
      <c r="G16" s="171"/>
      <c r="I16" s="171"/>
      <c r="J16" s="227" t="s">
        <v>75</v>
      </c>
      <c r="M16" s="171"/>
      <c r="N16" s="171"/>
      <c r="O16" s="171"/>
      <c r="P16" s="171"/>
      <c r="Q16" s="171"/>
      <c r="R16" s="174"/>
      <c r="S16" s="168"/>
      <c r="T16" s="139"/>
      <c r="U16" s="147"/>
    </row>
    <row r="17" spans="1:21" ht="21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68"/>
      <c r="T17" s="139"/>
      <c r="U17" s="147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4"/>
      <c r="S18" s="168"/>
      <c r="T18" s="139"/>
      <c r="U18" s="147"/>
    </row>
    <row r="19" spans="1:21" ht="21" customHeight="1">
      <c r="A19" s="164"/>
      <c r="B19" s="169"/>
      <c r="C19" s="60" t="s">
        <v>59</v>
      </c>
      <c r="D19" s="171"/>
      <c r="E19" s="171"/>
      <c r="F19" s="171"/>
      <c r="G19" s="171"/>
      <c r="H19" s="171"/>
      <c r="J19" s="183" t="s">
        <v>48</v>
      </c>
      <c r="L19" s="171"/>
      <c r="M19" s="181"/>
      <c r="N19" s="181"/>
      <c r="O19" s="171"/>
      <c r="P19" s="250" t="s">
        <v>60</v>
      </c>
      <c r="Q19" s="250"/>
      <c r="R19" s="174"/>
      <c r="S19" s="168"/>
      <c r="T19" s="139"/>
      <c r="U19" s="147"/>
    </row>
    <row r="20" spans="1:21" ht="21" customHeight="1">
      <c r="A20" s="164"/>
      <c r="B20" s="169"/>
      <c r="C20" s="60" t="s">
        <v>61</v>
      </c>
      <c r="D20" s="171"/>
      <c r="E20" s="171"/>
      <c r="F20" s="171"/>
      <c r="G20" s="171"/>
      <c r="H20" s="171"/>
      <c r="J20" s="184" t="s">
        <v>49</v>
      </c>
      <c r="L20" s="171"/>
      <c r="M20" s="181"/>
      <c r="N20" s="181"/>
      <c r="O20" s="171"/>
      <c r="P20" s="250" t="s">
        <v>62</v>
      </c>
      <c r="Q20" s="250"/>
      <c r="R20" s="174"/>
      <c r="S20" s="168"/>
      <c r="T20" s="139"/>
      <c r="U20" s="147"/>
    </row>
    <row r="21" spans="1:21" ht="21" customHeight="1">
      <c r="A21" s="164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68"/>
      <c r="T21" s="139"/>
      <c r="U21" s="147"/>
    </row>
    <row r="22" spans="1:21" ht="24.75" customHeight="1">
      <c r="A22" s="164"/>
      <c r="B22" s="188"/>
      <c r="C22" s="189"/>
      <c r="D22" s="189"/>
      <c r="E22" s="190"/>
      <c r="F22" s="190"/>
      <c r="G22" s="190"/>
      <c r="H22" s="190"/>
      <c r="I22" s="189"/>
      <c r="J22" s="191"/>
      <c r="K22" s="189"/>
      <c r="L22" s="189"/>
      <c r="M22" s="189"/>
      <c r="N22" s="189"/>
      <c r="O22" s="189"/>
      <c r="P22" s="189"/>
      <c r="Q22" s="189"/>
      <c r="R22" s="189"/>
      <c r="S22" s="168"/>
      <c r="T22" s="139"/>
      <c r="U22" s="147"/>
    </row>
    <row r="23" spans="1:19" ht="30" customHeight="1">
      <c r="A23" s="192"/>
      <c r="B23" s="193"/>
      <c r="C23" s="194"/>
      <c r="D23" s="251" t="s">
        <v>63</v>
      </c>
      <c r="E23" s="252"/>
      <c r="F23" s="252"/>
      <c r="G23" s="252"/>
      <c r="H23" s="194"/>
      <c r="I23" s="195"/>
      <c r="J23" s="196"/>
      <c r="K23" s="193"/>
      <c r="L23" s="194"/>
      <c r="M23" s="251" t="s">
        <v>64</v>
      </c>
      <c r="N23" s="251"/>
      <c r="O23" s="251"/>
      <c r="P23" s="251"/>
      <c r="Q23" s="194"/>
      <c r="R23" s="195"/>
      <c r="S23" s="168"/>
    </row>
    <row r="24" spans="1:20" s="201" customFormat="1" ht="21" customHeight="1" thickBot="1">
      <c r="A24" s="197"/>
      <c r="B24" s="198" t="s">
        <v>12</v>
      </c>
      <c r="C24" s="135" t="s">
        <v>23</v>
      </c>
      <c r="D24" s="135" t="s">
        <v>24</v>
      </c>
      <c r="E24" s="199" t="s">
        <v>25</v>
      </c>
      <c r="F24" s="253" t="s">
        <v>26</v>
      </c>
      <c r="G24" s="254"/>
      <c r="H24" s="254"/>
      <c r="I24" s="255"/>
      <c r="J24" s="196"/>
      <c r="K24" s="198" t="s">
        <v>12</v>
      </c>
      <c r="L24" s="135" t="s">
        <v>23</v>
      </c>
      <c r="M24" s="135" t="s">
        <v>24</v>
      </c>
      <c r="N24" s="199" t="s">
        <v>25</v>
      </c>
      <c r="O24" s="253" t="s">
        <v>26</v>
      </c>
      <c r="P24" s="254"/>
      <c r="Q24" s="254"/>
      <c r="R24" s="255"/>
      <c r="S24" s="200"/>
      <c r="T24" s="145"/>
    </row>
    <row r="25" spans="1:20" s="154" customFormat="1" ht="21" customHeight="1" thickTop="1">
      <c r="A25" s="192"/>
      <c r="B25" s="202"/>
      <c r="C25" s="203"/>
      <c r="D25" s="204"/>
      <c r="E25" s="205"/>
      <c r="F25" s="206"/>
      <c r="G25" s="207"/>
      <c r="H25" s="207"/>
      <c r="I25" s="208"/>
      <c r="J25" s="196"/>
      <c r="K25" s="202"/>
      <c r="L25" s="203"/>
      <c r="M25" s="204"/>
      <c r="N25" s="205"/>
      <c r="O25" s="206"/>
      <c r="P25" s="207"/>
      <c r="Q25" s="207"/>
      <c r="R25" s="208"/>
      <c r="S25" s="168"/>
      <c r="T25" s="145"/>
    </row>
    <row r="26" spans="1:20" s="154" customFormat="1" ht="21" customHeight="1">
      <c r="A26" s="192"/>
      <c r="B26" s="202"/>
      <c r="C26" s="203"/>
      <c r="D26" s="247"/>
      <c r="E26" s="205"/>
      <c r="F26" s="206"/>
      <c r="G26" s="207"/>
      <c r="H26" s="207"/>
      <c r="I26" s="208"/>
      <c r="J26" s="196"/>
      <c r="K26" s="209">
        <v>1</v>
      </c>
      <c r="L26" s="210">
        <v>109.87899999999999</v>
      </c>
      <c r="M26" s="210">
        <v>109.694</v>
      </c>
      <c r="N26" s="211">
        <f>(L26-M26)*1000</f>
        <v>184.99999999998806</v>
      </c>
      <c r="O26" s="256" t="s">
        <v>76</v>
      </c>
      <c r="P26" s="257"/>
      <c r="Q26" s="257"/>
      <c r="R26" s="258"/>
      <c r="S26" s="168"/>
      <c r="T26" s="145"/>
    </row>
    <row r="27" spans="1:20" s="154" customFormat="1" ht="21" customHeight="1">
      <c r="A27" s="192"/>
      <c r="B27" s="209">
        <v>1</v>
      </c>
      <c r="C27" s="228">
        <v>109.887</v>
      </c>
      <c r="D27" s="228">
        <v>109.317</v>
      </c>
      <c r="E27" s="211">
        <f>(C27-D27)*1000</f>
        <v>570.0000000000074</v>
      </c>
      <c r="F27" s="259" t="s">
        <v>38</v>
      </c>
      <c r="G27" s="260"/>
      <c r="H27" s="260"/>
      <c r="I27" s="261"/>
      <c r="J27" s="196"/>
      <c r="K27" s="202"/>
      <c r="L27" s="212"/>
      <c r="M27" s="248"/>
      <c r="N27" s="229"/>
      <c r="O27" s="262" t="s">
        <v>53</v>
      </c>
      <c r="P27" s="263"/>
      <c r="Q27" s="263"/>
      <c r="R27" s="264"/>
      <c r="S27" s="168"/>
      <c r="T27" s="145"/>
    </row>
    <row r="28" spans="1:20" s="154" customFormat="1" ht="21" customHeight="1">
      <c r="A28" s="192"/>
      <c r="B28" s="202"/>
      <c r="C28" s="203"/>
      <c r="D28" s="247"/>
      <c r="E28" s="205"/>
      <c r="F28" s="206"/>
      <c r="G28" s="207"/>
      <c r="H28" s="207"/>
      <c r="I28" s="208"/>
      <c r="J28" s="196"/>
      <c r="K28" s="202"/>
      <c r="L28" s="212"/>
      <c r="M28" s="248"/>
      <c r="N28" s="229"/>
      <c r="O28" s="206"/>
      <c r="P28" s="207"/>
      <c r="Q28" s="207"/>
      <c r="R28" s="208"/>
      <c r="S28" s="168"/>
      <c r="T28" s="145"/>
    </row>
    <row r="29" spans="1:20" s="154" customFormat="1" ht="21" customHeight="1">
      <c r="A29" s="192"/>
      <c r="B29" s="209">
        <v>2</v>
      </c>
      <c r="C29" s="228">
        <v>109.895</v>
      </c>
      <c r="D29" s="228">
        <v>109.317</v>
      </c>
      <c r="E29" s="211">
        <f>(C29-D29)*1000</f>
        <v>578.000000000003</v>
      </c>
      <c r="F29" s="256" t="s">
        <v>39</v>
      </c>
      <c r="G29" s="257"/>
      <c r="H29" s="257"/>
      <c r="I29" s="258"/>
      <c r="J29" s="196"/>
      <c r="K29" s="209">
        <v>2</v>
      </c>
      <c r="L29" s="210">
        <v>109.893</v>
      </c>
      <c r="M29" s="210">
        <v>109.694</v>
      </c>
      <c r="N29" s="211">
        <f>(L29-M29)*1000</f>
        <v>198.99999999999807</v>
      </c>
      <c r="O29" s="256" t="s">
        <v>77</v>
      </c>
      <c r="P29" s="257"/>
      <c r="Q29" s="257"/>
      <c r="R29" s="258"/>
      <c r="S29" s="168"/>
      <c r="T29" s="145"/>
    </row>
    <row r="30" spans="1:20" s="154" customFormat="1" ht="21" customHeight="1">
      <c r="A30" s="192"/>
      <c r="B30" s="202"/>
      <c r="C30" s="203"/>
      <c r="D30" s="247"/>
      <c r="E30" s="205"/>
      <c r="F30" s="206"/>
      <c r="G30" s="207"/>
      <c r="H30" s="207"/>
      <c r="I30" s="208"/>
      <c r="J30" s="196"/>
      <c r="K30" s="202"/>
      <c r="L30" s="212"/>
      <c r="M30" s="248"/>
      <c r="N30" s="229"/>
      <c r="O30" s="206"/>
      <c r="P30" s="207"/>
      <c r="Q30" s="207"/>
      <c r="R30" s="208"/>
      <c r="S30" s="168"/>
      <c r="T30" s="145"/>
    </row>
    <row r="31" spans="1:20" s="140" customFormat="1" ht="21" customHeight="1">
      <c r="A31" s="192"/>
      <c r="B31" s="213"/>
      <c r="C31" s="214"/>
      <c r="D31" s="215"/>
      <c r="E31" s="216"/>
      <c r="F31" s="217"/>
      <c r="G31" s="218"/>
      <c r="H31" s="218"/>
      <c r="I31" s="219"/>
      <c r="J31" s="196"/>
      <c r="K31" s="213"/>
      <c r="L31" s="214"/>
      <c r="M31" s="215"/>
      <c r="N31" s="216"/>
      <c r="O31" s="217"/>
      <c r="P31" s="218"/>
      <c r="Q31" s="218"/>
      <c r="R31" s="219"/>
      <c r="S31" s="168"/>
      <c r="T31" s="145"/>
    </row>
    <row r="32" spans="1:19" ht="24.75" customHeight="1" thickBot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2"/>
    </row>
    <row r="34" ht="12.75">
      <c r="U34" s="249"/>
    </row>
    <row r="35" ht="12.75">
      <c r="U35" s="249"/>
    </row>
    <row r="36" ht="12.75">
      <c r="U36" s="249"/>
    </row>
  </sheetData>
  <sheetProtection password="E9A7" sheet="1" objects="1" scenarios="1"/>
  <mergeCells count="12">
    <mergeCell ref="F27:I27"/>
    <mergeCell ref="F29:I29"/>
    <mergeCell ref="O27:R27"/>
    <mergeCell ref="O29:R29"/>
    <mergeCell ref="P9:Q9"/>
    <mergeCell ref="D23:G23"/>
    <mergeCell ref="M23:P23"/>
    <mergeCell ref="F24:I24"/>
    <mergeCell ref="O24:R24"/>
    <mergeCell ref="O26:R26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6"/>
      <c r="AE1" s="107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6"/>
      <c r="BH1" s="107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29"/>
      <c r="C2" s="130"/>
      <c r="D2" s="130"/>
      <c r="E2" s="130"/>
      <c r="F2" s="130"/>
      <c r="G2" s="128" t="s">
        <v>43</v>
      </c>
      <c r="H2" s="130"/>
      <c r="I2" s="130"/>
      <c r="J2" s="130"/>
      <c r="K2" s="130"/>
      <c r="L2" s="131"/>
      <c r="R2" s="103"/>
      <c r="S2" s="104"/>
      <c r="T2" s="104"/>
      <c r="U2" s="104"/>
      <c r="V2" s="282" t="s">
        <v>37</v>
      </c>
      <c r="W2" s="282"/>
      <c r="X2" s="282"/>
      <c r="Y2" s="282"/>
      <c r="Z2" s="104"/>
      <c r="AA2" s="104"/>
      <c r="AB2" s="104"/>
      <c r="AC2" s="105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03"/>
      <c r="BK2" s="104"/>
      <c r="BL2" s="104"/>
      <c r="BM2" s="104"/>
      <c r="BN2" s="282" t="s">
        <v>37</v>
      </c>
      <c r="BO2" s="282"/>
      <c r="BP2" s="282"/>
      <c r="BQ2" s="282"/>
      <c r="BR2" s="104"/>
      <c r="BS2" s="104"/>
      <c r="BT2" s="104"/>
      <c r="BU2" s="105"/>
      <c r="BY2" s="31"/>
      <c r="BZ2" s="129"/>
      <c r="CA2" s="130"/>
      <c r="CB2" s="130"/>
      <c r="CC2" s="130"/>
      <c r="CD2" s="130"/>
      <c r="CE2" s="128" t="s">
        <v>44</v>
      </c>
      <c r="CF2" s="130"/>
      <c r="CG2" s="130"/>
      <c r="CH2" s="130"/>
      <c r="CI2" s="130"/>
      <c r="CJ2" s="131"/>
    </row>
    <row r="3" spans="18:77" ht="21" customHeight="1" thickBot="1" thickTop="1">
      <c r="R3" s="265" t="s">
        <v>0</v>
      </c>
      <c r="S3" s="266"/>
      <c r="T3" s="110"/>
      <c r="U3" s="111"/>
      <c r="V3" s="274" t="s">
        <v>1</v>
      </c>
      <c r="W3" s="275"/>
      <c r="X3" s="275"/>
      <c r="Y3" s="266"/>
      <c r="Z3" s="113"/>
      <c r="AA3" s="112"/>
      <c r="AB3" s="267" t="s">
        <v>2</v>
      </c>
      <c r="AC3" s="26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272" t="s">
        <v>2</v>
      </c>
      <c r="BK3" s="273"/>
      <c r="BL3" s="88"/>
      <c r="BM3" s="87"/>
      <c r="BN3" s="274" t="s">
        <v>1</v>
      </c>
      <c r="BO3" s="275"/>
      <c r="BP3" s="275"/>
      <c r="BQ3" s="266"/>
      <c r="BR3" s="88"/>
      <c r="BS3" s="87"/>
      <c r="BT3" s="270" t="s">
        <v>0</v>
      </c>
      <c r="BU3" s="271"/>
      <c r="BY3" s="31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4"/>
      <c r="U4" s="4"/>
      <c r="V4" s="269" t="s">
        <v>82</v>
      </c>
      <c r="W4" s="269"/>
      <c r="X4" s="269"/>
      <c r="Y4" s="269"/>
      <c r="Z4" s="4"/>
      <c r="AA4" s="4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36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8"/>
      <c r="BK4" s="6"/>
      <c r="BL4" s="6"/>
      <c r="BM4" s="6"/>
      <c r="BN4" s="269" t="s">
        <v>82</v>
      </c>
      <c r="BO4" s="269"/>
      <c r="BP4" s="269"/>
      <c r="BQ4" s="269"/>
      <c r="BR4" s="6"/>
      <c r="BS4" s="6"/>
      <c r="BT4" s="6"/>
      <c r="BU4" s="7"/>
      <c r="BY4" s="31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0"/>
    </row>
    <row r="5" spans="2:88" ht="21" customHeight="1">
      <c r="B5" s="62"/>
      <c r="C5" s="63" t="s">
        <v>22</v>
      </c>
      <c r="D5" s="77"/>
      <c r="E5" s="65"/>
      <c r="F5" s="65"/>
      <c r="G5" s="65"/>
      <c r="H5" s="65"/>
      <c r="I5" s="65"/>
      <c r="J5" s="61"/>
      <c r="L5" s="69"/>
      <c r="R5" s="21"/>
      <c r="S5" s="81"/>
      <c r="T5" s="9"/>
      <c r="U5" s="15"/>
      <c r="V5" s="12"/>
      <c r="W5" s="13"/>
      <c r="X5" s="9"/>
      <c r="Y5" s="15"/>
      <c r="Z5" s="77"/>
      <c r="AA5" s="90"/>
      <c r="AB5" s="18"/>
      <c r="AC5" s="26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89"/>
      <c r="BK5" s="90"/>
      <c r="BL5" s="12"/>
      <c r="BM5" s="90"/>
      <c r="BN5" s="9"/>
      <c r="BO5" s="91"/>
      <c r="BP5" s="9"/>
      <c r="BQ5" s="81"/>
      <c r="BR5" s="12"/>
      <c r="BS5" s="90"/>
      <c r="BT5" s="9"/>
      <c r="BU5" s="79"/>
      <c r="BY5" s="31"/>
      <c r="BZ5" s="62"/>
      <c r="CA5" s="63" t="s">
        <v>22</v>
      </c>
      <c r="CB5" s="77"/>
      <c r="CC5" s="65"/>
      <c r="CD5" s="65"/>
      <c r="CE5" s="65"/>
      <c r="CF5" s="65"/>
      <c r="CG5" s="65"/>
      <c r="CH5" s="61"/>
      <c r="CJ5" s="69"/>
    </row>
    <row r="6" spans="2:88" ht="22.5" customHeight="1">
      <c r="B6" s="62"/>
      <c r="C6" s="63" t="s">
        <v>19</v>
      </c>
      <c r="D6" s="77"/>
      <c r="E6" s="65"/>
      <c r="F6" s="65"/>
      <c r="G6" s="66" t="s">
        <v>46</v>
      </c>
      <c r="H6" s="65"/>
      <c r="I6" s="65"/>
      <c r="J6" s="61"/>
      <c r="K6" s="68" t="s">
        <v>47</v>
      </c>
      <c r="L6" s="69"/>
      <c r="R6" s="75" t="s">
        <v>33</v>
      </c>
      <c r="S6" s="117">
        <v>110.969</v>
      </c>
      <c r="T6" s="9"/>
      <c r="U6" s="15"/>
      <c r="V6" s="12"/>
      <c r="W6" s="13"/>
      <c r="X6" s="9"/>
      <c r="Y6" s="15"/>
      <c r="Z6" s="16"/>
      <c r="AA6" s="114"/>
      <c r="AB6" s="23" t="s">
        <v>6</v>
      </c>
      <c r="AC6" s="122">
        <v>109.995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24" t="s">
        <v>79</v>
      </c>
      <c r="AS6" s="19" t="s">
        <v>3</v>
      </c>
      <c r="AT6" s="225" t="s">
        <v>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89"/>
      <c r="BK6" s="47"/>
      <c r="BL6" s="12"/>
      <c r="BM6" s="47"/>
      <c r="BN6" s="18"/>
      <c r="BO6" s="92"/>
      <c r="BP6" s="9"/>
      <c r="BQ6" s="15"/>
      <c r="BR6" s="12"/>
      <c r="BS6" s="47"/>
      <c r="BT6" s="80" t="s">
        <v>35</v>
      </c>
      <c r="BU6" s="118">
        <v>108.357</v>
      </c>
      <c r="BY6" s="31"/>
      <c r="BZ6" s="62"/>
      <c r="CA6" s="63" t="s">
        <v>19</v>
      </c>
      <c r="CB6" s="77"/>
      <c r="CC6" s="65"/>
      <c r="CD6" s="65"/>
      <c r="CE6" s="66" t="s">
        <v>46</v>
      </c>
      <c r="CF6" s="65"/>
      <c r="CG6" s="65"/>
      <c r="CH6" s="61"/>
      <c r="CI6" s="68" t="s">
        <v>47</v>
      </c>
      <c r="CJ6" s="69"/>
    </row>
    <row r="7" spans="2:88" ht="21" customHeight="1">
      <c r="B7" s="62"/>
      <c r="C7" s="63" t="s">
        <v>20</v>
      </c>
      <c r="D7" s="77"/>
      <c r="E7" s="65"/>
      <c r="F7" s="65"/>
      <c r="G7" s="67" t="s">
        <v>54</v>
      </c>
      <c r="H7" s="65"/>
      <c r="I7" s="65"/>
      <c r="J7" s="77"/>
      <c r="K7" s="77"/>
      <c r="L7" s="97"/>
      <c r="R7" s="21"/>
      <c r="S7" s="15"/>
      <c r="T7" s="9"/>
      <c r="U7" s="15"/>
      <c r="V7" s="22" t="s">
        <v>5</v>
      </c>
      <c r="W7" s="125">
        <v>109.887</v>
      </c>
      <c r="X7" s="14" t="s">
        <v>8</v>
      </c>
      <c r="Y7" s="117">
        <v>109.895</v>
      </c>
      <c r="Z7" s="16"/>
      <c r="AA7" s="114"/>
      <c r="AB7" s="18"/>
      <c r="AC7" s="2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0" t="s">
        <v>51</v>
      </c>
      <c r="BK7" s="24">
        <v>109.255</v>
      </c>
      <c r="BL7" s="12"/>
      <c r="BM7" s="47"/>
      <c r="BN7" s="22" t="s">
        <v>7</v>
      </c>
      <c r="BO7" s="28">
        <v>109.317</v>
      </c>
      <c r="BP7" s="14" t="s">
        <v>10</v>
      </c>
      <c r="BQ7" s="117">
        <v>109.317</v>
      </c>
      <c r="BR7" s="12"/>
      <c r="BS7" s="47"/>
      <c r="BT7" s="9"/>
      <c r="BU7" s="79"/>
      <c r="BY7" s="31"/>
      <c r="BZ7" s="62"/>
      <c r="CA7" s="63" t="s">
        <v>20</v>
      </c>
      <c r="CB7" s="77"/>
      <c r="CC7" s="65"/>
      <c r="CD7" s="65"/>
      <c r="CE7" s="67" t="s">
        <v>78</v>
      </c>
      <c r="CF7" s="65"/>
      <c r="CG7" s="65"/>
      <c r="CH7" s="77"/>
      <c r="CI7" s="18"/>
      <c r="CJ7" s="97"/>
    </row>
    <row r="8" spans="2:88" ht="21" customHeight="1">
      <c r="B8" s="64"/>
      <c r="C8" s="11"/>
      <c r="D8" s="11"/>
      <c r="E8" s="11"/>
      <c r="F8" s="11"/>
      <c r="G8" s="11"/>
      <c r="H8" s="11"/>
      <c r="I8" s="11"/>
      <c r="J8" s="11"/>
      <c r="K8" s="11"/>
      <c r="L8" s="70"/>
      <c r="R8" s="25" t="s">
        <v>27</v>
      </c>
      <c r="S8" s="76">
        <v>110.269</v>
      </c>
      <c r="T8" s="9"/>
      <c r="U8" s="15"/>
      <c r="V8" s="12"/>
      <c r="W8" s="13"/>
      <c r="X8" s="9"/>
      <c r="Y8" s="15"/>
      <c r="Z8" s="16"/>
      <c r="AA8" s="114"/>
      <c r="AB8" s="23" t="s">
        <v>9</v>
      </c>
      <c r="AC8" s="122">
        <v>109.878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" t="s">
        <v>83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89"/>
      <c r="BK8" s="47"/>
      <c r="BL8" s="12"/>
      <c r="BM8" s="47"/>
      <c r="BN8" s="12"/>
      <c r="BO8" s="13"/>
      <c r="BP8" s="9"/>
      <c r="BQ8" s="15"/>
      <c r="BR8" s="12"/>
      <c r="BS8" s="47"/>
      <c r="BT8" s="29" t="s">
        <v>28</v>
      </c>
      <c r="BU8" s="30">
        <v>109.057</v>
      </c>
      <c r="BY8" s="31"/>
      <c r="BZ8" s="64"/>
      <c r="CA8" s="11"/>
      <c r="CB8" s="11"/>
      <c r="CC8" s="11"/>
      <c r="CD8" s="11"/>
      <c r="CE8" s="11"/>
      <c r="CF8" s="11"/>
      <c r="CG8" s="11"/>
      <c r="CH8" s="11"/>
      <c r="CI8" s="11"/>
      <c r="CJ8" s="70"/>
    </row>
    <row r="9" spans="2:88" ht="21" customHeight="1" thickBot="1">
      <c r="B9" s="98"/>
      <c r="C9" s="77"/>
      <c r="D9" s="77"/>
      <c r="E9" s="77"/>
      <c r="F9" s="77"/>
      <c r="G9" s="77"/>
      <c r="H9" s="77"/>
      <c r="I9" s="77"/>
      <c r="J9" s="77"/>
      <c r="K9" s="77"/>
      <c r="L9" s="97"/>
      <c r="R9" s="82"/>
      <c r="S9" s="83"/>
      <c r="T9" s="84"/>
      <c r="U9" s="83"/>
      <c r="V9" s="84"/>
      <c r="W9" s="85"/>
      <c r="X9" s="84"/>
      <c r="Y9" s="83"/>
      <c r="Z9" s="78"/>
      <c r="AA9" s="56"/>
      <c r="AB9" s="78"/>
      <c r="AC9" s="5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86"/>
      <c r="BK9" s="56"/>
      <c r="BL9" s="93"/>
      <c r="BM9" s="56"/>
      <c r="BN9" s="78"/>
      <c r="BO9" s="94"/>
      <c r="BP9" s="78"/>
      <c r="BQ9" s="57"/>
      <c r="BR9" s="93"/>
      <c r="BS9" s="56"/>
      <c r="BT9" s="93"/>
      <c r="BU9" s="95"/>
      <c r="BY9" s="31"/>
      <c r="BZ9" s="98"/>
      <c r="CA9" s="77"/>
      <c r="CB9" s="77"/>
      <c r="CC9" s="77"/>
      <c r="CD9" s="77"/>
      <c r="CE9" s="77"/>
      <c r="CF9" s="77"/>
      <c r="CG9" s="77"/>
      <c r="CH9" s="77"/>
      <c r="CI9" s="77"/>
      <c r="CJ9" s="97"/>
    </row>
    <row r="10" spans="2:88" ht="21" customHeight="1">
      <c r="B10" s="62"/>
      <c r="C10" s="99" t="s">
        <v>29</v>
      </c>
      <c r="D10" s="77"/>
      <c r="E10" s="77"/>
      <c r="F10" s="61"/>
      <c r="G10" s="109" t="s">
        <v>48</v>
      </c>
      <c r="H10" s="77"/>
      <c r="I10" s="77"/>
      <c r="J10" s="60" t="s">
        <v>30</v>
      </c>
      <c r="K10" s="132">
        <v>90</v>
      </c>
      <c r="L10" s="6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23" t="s">
        <v>40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2"/>
      <c r="CA10" s="99" t="s">
        <v>29</v>
      </c>
      <c r="CB10" s="77"/>
      <c r="CC10" s="77"/>
      <c r="CD10" s="61"/>
      <c r="CE10" s="109" t="s">
        <v>48</v>
      </c>
      <c r="CF10" s="77"/>
      <c r="CG10" s="77"/>
      <c r="CH10" s="60" t="s">
        <v>30</v>
      </c>
      <c r="CI10" s="132">
        <v>90</v>
      </c>
      <c r="CJ10" s="69"/>
    </row>
    <row r="11" spans="2:88" ht="21" customHeight="1">
      <c r="B11" s="62"/>
      <c r="C11" s="99" t="s">
        <v>32</v>
      </c>
      <c r="D11" s="77"/>
      <c r="E11" s="77"/>
      <c r="F11" s="61"/>
      <c r="G11" s="109" t="s">
        <v>49</v>
      </c>
      <c r="H11" s="77"/>
      <c r="I11" s="16"/>
      <c r="J11" s="60" t="s">
        <v>31</v>
      </c>
      <c r="K11" s="132">
        <v>30</v>
      </c>
      <c r="L11" s="69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15" t="s">
        <v>41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2"/>
      <c r="CA11" s="99" t="s">
        <v>32</v>
      </c>
      <c r="CB11" s="77"/>
      <c r="CC11" s="77"/>
      <c r="CD11" s="61"/>
      <c r="CE11" s="109" t="s">
        <v>49</v>
      </c>
      <c r="CF11" s="77"/>
      <c r="CG11" s="16"/>
      <c r="CH11" s="60" t="s">
        <v>31</v>
      </c>
      <c r="CI11" s="132">
        <v>30</v>
      </c>
      <c r="CJ11" s="69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15" t="s">
        <v>45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</row>
    <row r="15" spans="11:87" ht="18" customHeight="1">
      <c r="K15" s="2"/>
      <c r="O15" s="2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V15" s="2"/>
      <c r="BW15" s="2"/>
      <c r="BX15" s="2"/>
      <c r="BZ15" s="2"/>
      <c r="CH15" s="2"/>
      <c r="CI15" s="2"/>
    </row>
    <row r="16" spans="33:85" ht="18" customHeight="1"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CB16" s="2"/>
      <c r="CC16" s="2"/>
      <c r="CD16" s="2"/>
      <c r="CE16" s="2"/>
      <c r="CF16" s="2"/>
      <c r="CG16" s="2"/>
    </row>
    <row r="17" spans="80:85" ht="18" customHeight="1" thickBot="1">
      <c r="CB17" s="283" t="s">
        <v>71</v>
      </c>
      <c r="CC17" s="284"/>
      <c r="CD17" s="284"/>
      <c r="CE17" s="284"/>
      <c r="CF17" s="284"/>
      <c r="CG17" s="271"/>
    </row>
    <row r="18" spans="33:85" ht="18" customHeight="1" thickTop="1"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CB18" s="276" t="s">
        <v>73</v>
      </c>
      <c r="CC18" s="277"/>
      <c r="CD18" s="278" t="s">
        <v>74</v>
      </c>
      <c r="CE18" s="279"/>
      <c r="CF18" s="280" t="s">
        <v>72</v>
      </c>
      <c r="CG18" s="281"/>
    </row>
    <row r="19" spans="33:85" ht="18" customHeight="1"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CB19" s="230"/>
      <c r="CC19" s="231"/>
      <c r="CD19" s="61"/>
      <c r="CE19" s="232"/>
      <c r="CF19" s="12"/>
      <c r="CG19" s="233"/>
    </row>
    <row r="20" spans="23:85" ht="18" customHeight="1">
      <c r="W20" s="31"/>
      <c r="Z20" s="32"/>
      <c r="AA20" s="33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P20" s="31"/>
      <c r="BQ20" s="31"/>
      <c r="BT20" s="32"/>
      <c r="BU20" s="31"/>
      <c r="CA20" s="31"/>
      <c r="CB20" s="234" t="s">
        <v>67</v>
      </c>
      <c r="CC20" s="235">
        <v>105.815</v>
      </c>
      <c r="CD20" s="61"/>
      <c r="CE20" s="232"/>
      <c r="CF20" s="236" t="s">
        <v>68</v>
      </c>
      <c r="CG20" s="237">
        <v>104.398</v>
      </c>
    </row>
    <row r="21" spans="23:85" ht="18" customHeight="1">
      <c r="W21" s="31"/>
      <c r="Z21" s="32"/>
      <c r="AA21" s="33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P21" s="31"/>
      <c r="BQ21" s="31"/>
      <c r="BT21" s="32"/>
      <c r="BU21" s="31"/>
      <c r="CA21" s="31"/>
      <c r="CB21" s="230"/>
      <c r="CC21" s="231"/>
      <c r="CD21" s="61"/>
      <c r="CE21" s="232"/>
      <c r="CF21" s="12"/>
      <c r="CG21" s="233"/>
    </row>
    <row r="22" spans="33:85" ht="18" customHeight="1"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CB22" s="238" t="s">
        <v>69</v>
      </c>
      <c r="CC22" s="239">
        <v>105.1</v>
      </c>
      <c r="CD22" s="61"/>
      <c r="CE22" s="232"/>
      <c r="CF22" s="240" t="s">
        <v>70</v>
      </c>
      <c r="CG22" s="241">
        <v>105.1</v>
      </c>
    </row>
    <row r="23" spans="52:85" ht="18" customHeight="1" thickBot="1">
      <c r="AZ23" s="31"/>
      <c r="BA23" s="31"/>
      <c r="BB23" s="31"/>
      <c r="BC23" s="31"/>
      <c r="BD23" s="31"/>
      <c r="BE23" s="31"/>
      <c r="BF23" s="31"/>
      <c r="BG23" s="31"/>
      <c r="BS23" s="31"/>
      <c r="BT23" s="31"/>
      <c r="CB23" s="82"/>
      <c r="CC23" s="242"/>
      <c r="CD23" s="93"/>
      <c r="CE23" s="243"/>
      <c r="CF23" s="84"/>
      <c r="CG23" s="244"/>
    </row>
    <row r="24" spans="1:89" ht="18" customHeight="1">
      <c r="A24" s="36"/>
      <c r="B24" s="36"/>
      <c r="K24" s="36"/>
      <c r="L24" s="36"/>
      <c r="M24" s="36"/>
      <c r="N24" s="36"/>
      <c r="O24" s="36"/>
      <c r="P24" s="36"/>
      <c r="Q24" s="36"/>
      <c r="R24" s="36"/>
      <c r="S24" s="31"/>
      <c r="T24" s="31"/>
      <c r="U24" s="127" t="s">
        <v>9</v>
      </c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</row>
    <row r="25" spans="1:89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R25" s="31"/>
      <c r="S25" s="31"/>
      <c r="T25" s="31"/>
      <c r="V25" s="36"/>
      <c r="AA25" s="33"/>
      <c r="AD25" s="31"/>
      <c r="AE25" s="31"/>
      <c r="AF25" s="31"/>
      <c r="AG25" s="31"/>
      <c r="AH25" s="31"/>
      <c r="AI25" s="31"/>
      <c r="AJ25" s="31"/>
      <c r="AK25" s="246">
        <v>109.715</v>
      </c>
      <c r="AL25" s="31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</row>
    <row r="26" spans="1:89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R26" s="36"/>
      <c r="S26" s="36"/>
      <c r="T26" s="31"/>
      <c r="U26" s="138" t="s">
        <v>11</v>
      </c>
      <c r="V26" s="31"/>
      <c r="W26" s="31"/>
      <c r="X26" s="31"/>
      <c r="Y26" s="31"/>
      <c r="AB26" s="31"/>
      <c r="AE26" s="31"/>
      <c r="AF26" s="31"/>
      <c r="AJ26" s="31"/>
      <c r="AN26" s="31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</row>
    <row r="27" spans="1:89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31"/>
      <c r="R27" s="31"/>
      <c r="S27" s="31"/>
      <c r="T27" s="31"/>
      <c r="U27" s="31"/>
      <c r="V27" s="36"/>
      <c r="W27" s="36"/>
      <c r="X27" s="31"/>
      <c r="Y27" s="31"/>
      <c r="Z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N27" s="31"/>
      <c r="AO27" s="31"/>
      <c r="AP27" s="31"/>
      <c r="AS27" s="32"/>
      <c r="AX27" s="31"/>
      <c r="AZ27" s="31"/>
      <c r="BA27" s="31"/>
      <c r="BB27" s="31"/>
      <c r="BC27" s="31"/>
      <c r="BD27" s="31"/>
      <c r="BE27" s="31"/>
      <c r="BF27" s="31"/>
      <c r="BG27" s="31"/>
      <c r="BI27" s="31"/>
      <c r="BJ27" s="31"/>
      <c r="BK27" s="31"/>
      <c r="BL27" s="31"/>
      <c r="BO27" s="31"/>
      <c r="BQ27" s="35"/>
      <c r="BR27" s="31"/>
      <c r="BS27" s="31"/>
      <c r="BT27" s="31"/>
      <c r="BU27" s="31"/>
      <c r="BV27" s="36"/>
      <c r="BW27" s="36"/>
      <c r="BX27" s="36"/>
      <c r="BY27" s="121" t="s">
        <v>51</v>
      </c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</row>
    <row r="28" spans="1:86" ht="18" customHeight="1">
      <c r="A28" s="36"/>
      <c r="O28" s="31"/>
      <c r="P28" s="31"/>
      <c r="Q28" s="31"/>
      <c r="U28" s="120" t="s">
        <v>5</v>
      </c>
      <c r="AA28" s="33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Z28" s="31"/>
      <c r="BA28" s="31"/>
      <c r="BB28" s="31"/>
      <c r="BC28" s="31"/>
      <c r="BD28" s="31"/>
      <c r="BE28" s="31"/>
      <c r="BF28" s="31"/>
      <c r="BG28" s="31"/>
      <c r="BO28" s="31"/>
      <c r="BV28" s="31"/>
      <c r="CH28" s="34" t="s">
        <v>28</v>
      </c>
    </row>
    <row r="29" spans="1:89" ht="18" customHeight="1">
      <c r="A29" s="36"/>
      <c r="M29" s="126">
        <v>1</v>
      </c>
      <c r="P29" s="126">
        <v>2</v>
      </c>
      <c r="AA29" s="33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G29" s="31"/>
      <c r="BY29" s="126">
        <v>3</v>
      </c>
      <c r="CK29" s="36"/>
    </row>
    <row r="30" spans="2:88" ht="18" customHeight="1">
      <c r="B30" s="36"/>
      <c r="J30" s="31"/>
      <c r="L30" s="31"/>
      <c r="M30" s="31"/>
      <c r="N30" s="31"/>
      <c r="P30" s="31"/>
      <c r="Q30" s="31"/>
      <c r="R30" s="31"/>
      <c r="S30" s="31"/>
      <c r="U30" s="31"/>
      <c r="Y30" s="31"/>
      <c r="AA30" s="33"/>
      <c r="AD30" s="31"/>
      <c r="AE30" s="31"/>
      <c r="AF30" s="31"/>
      <c r="AG30" s="31"/>
      <c r="AH30" s="31"/>
      <c r="AI30" s="31"/>
      <c r="AJ30" s="31"/>
      <c r="AK30" s="31"/>
      <c r="AL30" s="31"/>
      <c r="AS30" s="32"/>
      <c r="AZ30" s="31"/>
      <c r="BA30" s="31"/>
      <c r="BB30" s="31"/>
      <c r="BC30" s="31"/>
      <c r="BD30" s="31"/>
      <c r="BE30" s="31"/>
      <c r="BF30" s="31"/>
      <c r="BG30" s="31"/>
      <c r="BN30" s="31"/>
      <c r="BP30" s="31"/>
      <c r="BQ30" s="31"/>
      <c r="BR30" s="31"/>
      <c r="BS30" s="31"/>
      <c r="BU30" s="31"/>
      <c r="BV30" s="31"/>
      <c r="BW30" s="31"/>
      <c r="BX30" s="31"/>
      <c r="BY30" s="31"/>
      <c r="BZ30" s="31"/>
      <c r="CJ30" s="36"/>
    </row>
    <row r="31" spans="20:59" ht="18" customHeight="1">
      <c r="T31" s="120" t="s">
        <v>8</v>
      </c>
      <c r="AA31" s="33"/>
      <c r="AD31" s="31"/>
      <c r="AE31" s="31"/>
      <c r="AF31" s="31"/>
      <c r="AG31" s="31"/>
      <c r="AH31" s="31"/>
      <c r="AI31" s="31"/>
      <c r="AJ31" s="31"/>
      <c r="AK31" s="31"/>
      <c r="AL31" s="31"/>
      <c r="AZ31" s="31"/>
      <c r="BA31" s="31"/>
      <c r="BB31" s="31"/>
      <c r="BC31" s="31"/>
      <c r="BD31" s="31"/>
      <c r="BE31" s="31"/>
      <c r="BF31" s="31"/>
      <c r="BG31" s="31"/>
    </row>
    <row r="32" spans="4:75" ht="18" customHeight="1">
      <c r="D32" s="37" t="s">
        <v>27</v>
      </c>
      <c r="K32" s="38" t="s">
        <v>52</v>
      </c>
      <c r="Q32" s="31"/>
      <c r="R32" s="31"/>
      <c r="S32" s="31"/>
      <c r="V32" s="31"/>
      <c r="W32" s="31"/>
      <c r="AA32" s="32"/>
      <c r="AD32" s="31"/>
      <c r="AE32" s="31"/>
      <c r="AF32" s="31"/>
      <c r="AG32" s="31"/>
      <c r="AH32" s="31"/>
      <c r="AI32" s="31"/>
      <c r="AJ32" s="31"/>
      <c r="AK32" s="31"/>
      <c r="AL32" s="31"/>
      <c r="AZ32" s="31"/>
      <c r="BA32" s="31"/>
      <c r="BB32" s="31"/>
      <c r="BC32" s="31"/>
      <c r="BD32" s="31"/>
      <c r="BE32" s="31"/>
      <c r="BF32" s="31"/>
      <c r="BG32" s="31"/>
      <c r="BL32" s="31"/>
      <c r="BM32" s="31"/>
      <c r="BN32" s="31"/>
      <c r="BT32" s="119" t="s">
        <v>7</v>
      </c>
      <c r="BU32" s="31"/>
      <c r="BV32" s="31"/>
      <c r="BW32" s="31"/>
    </row>
    <row r="33" spans="3:87" ht="18" customHeight="1">
      <c r="C33" s="37"/>
      <c r="J33" s="2"/>
      <c r="K33" s="31"/>
      <c r="L33" s="31"/>
      <c r="M33" s="2"/>
      <c r="N33" s="31"/>
      <c r="O33" s="31"/>
      <c r="R33" s="31"/>
      <c r="S33" s="31"/>
      <c r="T33" s="31"/>
      <c r="V33" s="31"/>
      <c r="W33" s="31"/>
      <c r="X33" s="31"/>
      <c r="Y33" s="31"/>
      <c r="Z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N33" s="31"/>
      <c r="AO33" s="31"/>
      <c r="AP33" s="31"/>
      <c r="AS33" s="32"/>
      <c r="AX33" s="31"/>
      <c r="AZ33" s="31"/>
      <c r="BA33" s="31"/>
      <c r="BB33" s="31"/>
      <c r="BC33" s="31"/>
      <c r="BD33" s="31"/>
      <c r="BE33" s="31"/>
      <c r="BF33" s="31"/>
      <c r="BG33" s="31"/>
      <c r="BI33" s="31"/>
      <c r="BJ33" s="31"/>
      <c r="BK33" s="31"/>
      <c r="BL33" s="31"/>
      <c r="BO33" s="31"/>
      <c r="BQ33" s="35"/>
      <c r="BR33" s="31"/>
      <c r="BS33" s="31"/>
      <c r="BT33" s="31"/>
      <c r="BU33" s="31"/>
      <c r="CI33" s="39"/>
    </row>
    <row r="34" spans="3:87" ht="18" customHeight="1">
      <c r="C34" s="37"/>
      <c r="I34" s="31"/>
      <c r="N34" s="31"/>
      <c r="O34" s="31"/>
      <c r="S34" s="31"/>
      <c r="T34" s="31"/>
      <c r="AD34" s="31"/>
      <c r="AE34" s="31"/>
      <c r="AF34" s="31"/>
      <c r="AG34" s="31"/>
      <c r="AH34" s="31"/>
      <c r="AI34" s="31"/>
      <c r="AJ34" s="31"/>
      <c r="AL34" s="31"/>
      <c r="AZ34" s="31"/>
      <c r="BA34" s="31"/>
      <c r="BB34" s="31"/>
      <c r="BC34" s="31"/>
      <c r="BD34" s="31"/>
      <c r="BE34" s="31"/>
      <c r="BF34" s="31"/>
      <c r="BG34" s="31"/>
      <c r="BL34" s="31"/>
      <c r="BN34" s="31"/>
      <c r="BQ34" s="35"/>
      <c r="BW34" s="36"/>
      <c r="CI34" s="39"/>
    </row>
    <row r="35" spans="3:87" ht="18" customHeight="1">
      <c r="C35" s="37"/>
      <c r="I35" s="38"/>
      <c r="O35" s="31"/>
      <c r="T35" s="31"/>
      <c r="W35" s="31"/>
      <c r="X35" s="31"/>
      <c r="AA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Z35" s="31"/>
      <c r="BA35" s="31"/>
      <c r="BB35" s="31"/>
      <c r="BC35" s="31"/>
      <c r="BD35" s="31"/>
      <c r="BE35" s="31"/>
      <c r="BF35" s="31"/>
      <c r="BG35" s="31"/>
      <c r="BP35" s="31"/>
      <c r="BT35" s="119" t="s">
        <v>10</v>
      </c>
      <c r="BY35" s="31"/>
      <c r="CI35" s="39"/>
    </row>
    <row r="36" spans="7:79" ht="18" customHeight="1">
      <c r="G36" s="31"/>
      <c r="AU36" s="31"/>
      <c r="AX36" s="31"/>
      <c r="AZ36" s="31"/>
      <c r="BA36" s="31"/>
      <c r="BB36" s="31"/>
      <c r="BC36" s="31"/>
      <c r="BD36" s="31"/>
      <c r="BE36" s="31"/>
      <c r="BF36" s="31"/>
      <c r="BG36" s="31"/>
      <c r="BH36" s="31"/>
      <c r="BJ36" s="31"/>
      <c r="BM36" s="31"/>
      <c r="BN36" s="31"/>
      <c r="BZ36" s="31"/>
      <c r="CA36" s="31"/>
    </row>
    <row r="37" ht="18" customHeight="1"/>
    <row r="38" ht="18" customHeight="1"/>
    <row r="39" ht="18" customHeight="1"/>
    <row r="40" ht="18" customHeight="1"/>
    <row r="41" ht="18" customHeight="1">
      <c r="BA41" s="31"/>
    </row>
    <row r="42" spans="4:53" ht="18" customHeight="1">
      <c r="D42" s="36"/>
      <c r="BA42" s="31"/>
    </row>
    <row r="43" ht="18" customHeight="1">
      <c r="AZ43" s="31"/>
    </row>
    <row r="44" ht="18" customHeight="1"/>
    <row r="45" ht="18" customHeight="1"/>
    <row r="46" ht="18" customHeight="1"/>
    <row r="47" spans="2:88" ht="21" customHeight="1" thickBot="1">
      <c r="B47" s="40" t="s">
        <v>12</v>
      </c>
      <c r="C47" s="41" t="s">
        <v>13</v>
      </c>
      <c r="D47" s="41" t="s">
        <v>14</v>
      </c>
      <c r="E47" s="41" t="s">
        <v>15</v>
      </c>
      <c r="F47" s="42" t="s">
        <v>16</v>
      </c>
      <c r="CF47" s="40" t="s">
        <v>12</v>
      </c>
      <c r="CG47" s="41" t="s">
        <v>13</v>
      </c>
      <c r="CH47" s="41" t="s">
        <v>14</v>
      </c>
      <c r="CI47" s="41" t="s">
        <v>15</v>
      </c>
      <c r="CJ47" s="42" t="s">
        <v>16</v>
      </c>
    </row>
    <row r="48" spans="2:88" ht="21" customHeight="1" thickTop="1">
      <c r="B48" s="43"/>
      <c r="C48" s="6"/>
      <c r="D48" s="5" t="s">
        <v>82</v>
      </c>
      <c r="E48" s="6"/>
      <c r="F48" s="7"/>
      <c r="CF48" s="43"/>
      <c r="CG48" s="6"/>
      <c r="CH48" s="5" t="s">
        <v>82</v>
      </c>
      <c r="CI48" s="6"/>
      <c r="CJ48" s="7"/>
    </row>
    <row r="49" spans="2:88" ht="21" customHeight="1">
      <c r="B49" s="44"/>
      <c r="C49" s="45"/>
      <c r="D49" s="45"/>
      <c r="E49" s="45"/>
      <c r="F49" s="46"/>
      <c r="CF49" s="44"/>
      <c r="CG49" s="45"/>
      <c r="CH49" s="45"/>
      <c r="CI49" s="45"/>
      <c r="CJ49" s="46"/>
    </row>
    <row r="50" spans="2:88" ht="21" customHeight="1">
      <c r="B50" s="133">
        <v>1</v>
      </c>
      <c r="C50" s="48">
        <v>109.977</v>
      </c>
      <c r="D50" s="49">
        <v>-51</v>
      </c>
      <c r="E50" s="50">
        <f>C50+D50*0.001</f>
        <v>109.926</v>
      </c>
      <c r="F50" s="26" t="s">
        <v>17</v>
      </c>
      <c r="CF50" s="51"/>
      <c r="CG50" s="17"/>
      <c r="CH50" s="45"/>
      <c r="CI50" s="52"/>
      <c r="CJ50" s="26"/>
    </row>
    <row r="51" spans="2:88" ht="21" customHeight="1">
      <c r="B51" s="44"/>
      <c r="C51" s="45"/>
      <c r="D51" s="45"/>
      <c r="E51" s="45"/>
      <c r="F51" s="46"/>
      <c r="AS51" s="116" t="s">
        <v>42</v>
      </c>
      <c r="CF51" s="133">
        <v>3</v>
      </c>
      <c r="CG51" s="48">
        <v>109.256</v>
      </c>
      <c r="CH51" s="49">
        <v>51</v>
      </c>
      <c r="CI51" s="50">
        <f>CG51+CH51*0.001</f>
        <v>109.307</v>
      </c>
      <c r="CJ51" s="26" t="s">
        <v>17</v>
      </c>
    </row>
    <row r="52" spans="2:88" ht="21" customHeight="1">
      <c r="B52" s="134">
        <v>2</v>
      </c>
      <c r="C52" s="28">
        <v>109.944</v>
      </c>
      <c r="D52" s="49">
        <v>-51</v>
      </c>
      <c r="E52" s="50">
        <f>C52+D52*0.001</f>
        <v>109.893</v>
      </c>
      <c r="F52" s="124" t="s">
        <v>17</v>
      </c>
      <c r="AS52" s="115" t="s">
        <v>65</v>
      </c>
      <c r="CF52" s="51"/>
      <c r="CG52" s="17"/>
      <c r="CH52" s="45"/>
      <c r="CI52" s="52"/>
      <c r="CJ52" s="26"/>
    </row>
    <row r="53" spans="2:88" ht="21" customHeight="1" thickBot="1">
      <c r="B53" s="53"/>
      <c r="C53" s="54"/>
      <c r="D53" s="55"/>
      <c r="E53" s="55"/>
      <c r="F53" s="58"/>
      <c r="AD53" s="106"/>
      <c r="AE53" s="107"/>
      <c r="BH53" s="107"/>
      <c r="CF53" s="53"/>
      <c r="CG53" s="54"/>
      <c r="CH53" s="55"/>
      <c r="CI53" s="55"/>
      <c r="CJ53" s="58"/>
    </row>
    <row r="55" ht="12.75">
      <c r="AA55" s="2"/>
    </row>
    <row r="56" spans="27:70" ht="12.75">
      <c r="AA56" s="2"/>
      <c r="BO56" s="2"/>
      <c r="BP56" s="2"/>
      <c r="BQ56" s="2"/>
      <c r="BR56" s="2"/>
    </row>
  </sheetData>
  <sheetProtection password="E9A7" sheet="1" objects="1" scenarios="1"/>
  <mergeCells count="14">
    <mergeCell ref="CB18:CC18"/>
    <mergeCell ref="CD18:CE18"/>
    <mergeCell ref="CF18:CG18"/>
    <mergeCell ref="V2:Y2"/>
    <mergeCell ref="V3:Y3"/>
    <mergeCell ref="BN2:BQ2"/>
    <mergeCell ref="CB17:CG17"/>
    <mergeCell ref="R3:S3"/>
    <mergeCell ref="AB3:AC3"/>
    <mergeCell ref="BN4:BQ4"/>
    <mergeCell ref="BT3:BU3"/>
    <mergeCell ref="BJ3:BK3"/>
    <mergeCell ref="BN3:BQ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16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2014-02-06T08:06:12Z</cp:lastPrinted>
  <dcterms:created xsi:type="dcterms:W3CDTF">2003-01-10T15:39:03Z</dcterms:created>
  <dcterms:modified xsi:type="dcterms:W3CDTF">2015-09-18T12:15:21Z</dcterms:modified>
  <cp:category/>
  <cp:version/>
  <cp:contentType/>
  <cp:contentStatus/>
</cp:coreProperties>
</file>