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8770" windowHeight="7350" activeTab="1"/>
  </bookViews>
  <sheets>
    <sheet name="Titul" sheetId="1" r:id="rId1"/>
    <sheet name="Hodonín" sheetId="2" r:id="rId2"/>
  </sheets>
  <definedNames/>
  <calcPr fullCalcOnLoad="1"/>
</workbook>
</file>

<file path=xl/sharedStrings.xml><?xml version="1.0" encoding="utf-8"?>
<sst xmlns="http://schemas.openxmlformats.org/spreadsheetml/2006/main" count="608" uniqueCount="305">
  <si>
    <t>Návěstidla  -  trať</t>
  </si>
  <si>
    <t>Z  Rohatce</t>
  </si>
  <si>
    <t>Do  Rohatce</t>
  </si>
  <si>
    <t>směr :</t>
  </si>
  <si>
    <t>správný</t>
  </si>
  <si>
    <t>nesprávný</t>
  </si>
  <si>
    <t>1-1089</t>
  </si>
  <si>
    <t>2-1089</t>
  </si>
  <si>
    <t>2-1064</t>
  </si>
  <si>
    <t>1-1064</t>
  </si>
  <si>
    <t>1-1075</t>
  </si>
  <si>
    <t>2-1075</t>
  </si>
  <si>
    <t>2-1074</t>
  </si>
  <si>
    <t>1-1074</t>
  </si>
  <si>
    <t>1-1065</t>
  </si>
  <si>
    <t>2-1065</t>
  </si>
  <si>
    <t>2-1088</t>
  </si>
  <si>
    <t>1-1088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</si>
  <si>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</si>
  <si>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</si>
  <si>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</si>
  <si>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</si>
  <si>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</si>
  <si>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</si>
  <si>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</si>
  <si>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</si>
  <si>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</si>
  <si>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Do  Lužice</t>
  </si>
  <si>
    <t>Z  Lužice</t>
  </si>
  <si>
    <t>1-1023</t>
  </si>
  <si>
    <t>2-1023</t>
  </si>
  <si>
    <t>2-1006</t>
  </si>
  <si>
    <t>1-1006</t>
  </si>
  <si>
    <t>1-1011</t>
  </si>
  <si>
    <t>2-1011</t>
  </si>
  <si>
    <t>2-1016</t>
  </si>
  <si>
    <t>1-1016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</si>
  <si>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</si>
  <si>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</si>
  <si>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</si>
  <si>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</si>
  <si>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</si>
  <si>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</si>
  <si>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</si>
  <si>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</si>
  <si>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</si>
  <si>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</si>
  <si>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</si>
  <si>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</si>
  <si>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</si>
  <si>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</si>
  <si>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</si>
  <si>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</si>
  <si>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</si>
  <si>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</si>
  <si>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</si>
  <si>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</si>
  <si>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</si>
  <si>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</si>
  <si>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</si>
  <si>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</si>
  <si>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</si>
  <si>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</si>
  <si>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</si>
  <si>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</si>
  <si>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</si>
  <si>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50</t>
  </si>
  <si>
    <t>Se 49</t>
  </si>
  <si>
    <t>Se 48</t>
  </si>
  <si>
    <t>Se 45</t>
  </si>
  <si>
    <t>Se 46</t>
  </si>
  <si>
    <t>Se 47</t>
  </si>
  <si>
    <t>Se 42</t>
  </si>
  <si>
    <t>Se 44</t>
  </si>
  <si>
    <t>Se 39</t>
  </si>
  <si>
    <t>Se 40</t>
  </si>
  <si>
    <t>Se 41</t>
  </si>
  <si>
    <t>Se 43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</si>
  <si>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</si>
  <si>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</si>
  <si>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</si>
  <si>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</si>
  <si>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</si>
  <si>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</si>
  <si>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</si>
  <si>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</si>
  <si>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</si>
  <si>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</si>
  <si>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</si>
  <si>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</si>
  <si>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</si>
  <si>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Se E1</t>
  </si>
  <si>
    <t>Se E2</t>
  </si>
  <si>
    <t>Sc 3</t>
  </si>
  <si>
    <t>Sc 4</t>
  </si>
  <si>
    <t>Sc 5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</si>
  <si>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</si>
  <si>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</si>
  <si>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</si>
  <si>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</si>
  <si>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</si>
  <si>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</si>
  <si>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</si>
  <si>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</si>
  <si>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</si>
  <si>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</si>
  <si>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</si>
  <si>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</si>
  <si>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</si>
  <si>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</si>
  <si>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10</t>
  </si>
  <si>
    <t>L 11</t>
  </si>
  <si>
    <t>L 12</t>
  </si>
  <si>
    <t>L 14</t>
  </si>
  <si>
    <t>L 16</t>
  </si>
  <si>
    <t>Cestová</t>
  </si>
  <si>
    <t>Odjezdová</t>
  </si>
  <si>
    <t>S 3a</t>
  </si>
  <si>
    <t>S 5b</t>
  </si>
  <si>
    <t>S 6b</t>
  </si>
  <si>
    <t>S 8a</t>
  </si>
  <si>
    <t>S 10</t>
  </si>
  <si>
    <t>S 12</t>
  </si>
  <si>
    <t>S 14</t>
  </si>
  <si>
    <t>S 16</t>
  </si>
  <si>
    <t>Lc 3a</t>
  </si>
  <si>
    <t>Lc 7a</t>
  </si>
  <si>
    <t>Lc 8a</t>
  </si>
  <si>
    <t>Lc 5b</t>
  </si>
  <si>
    <t>Lc 6b</t>
  </si>
  <si>
    <t>Sc 7a</t>
  </si>
  <si>
    <t>ručně</t>
  </si>
  <si>
    <t>poznámka</t>
  </si>
  <si>
    <t>bez zabezpečení</t>
  </si>
  <si>
    <t>Obvod  posunu</t>
  </si>
  <si>
    <t>M L</t>
  </si>
  <si>
    <t>Z  koleje  č. 1</t>
  </si>
  <si>
    <t>Z  koleje  č. 2</t>
  </si>
  <si>
    <t>Z koleje č. 1</t>
  </si>
  <si>
    <t>Z koleje č. 2</t>
  </si>
  <si>
    <t>2 S</t>
  </si>
  <si>
    <t>1 S</t>
  </si>
  <si>
    <t>Z Mutěnic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</si>
  <si>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</si>
  <si>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</si>
  <si>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</si>
  <si>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</si>
  <si>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</si>
  <si>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</si>
  <si>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</si>
  <si>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</si>
  <si>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</si>
  <si>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</si>
  <si>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</si>
  <si>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</si>
  <si>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</si>
  <si>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</si>
  <si>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</si>
  <si>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</si>
  <si>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</si>
  <si>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</si>
  <si>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</si>
  <si>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</si>
  <si>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</si>
  <si>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</si>
  <si>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</si>
  <si>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</si>
  <si>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</si>
  <si>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3 a</t>
  </si>
  <si>
    <t>Vjezd - odjezd - průjezd,  NTV</t>
  </si>
  <si>
    <t>5 b</t>
  </si>
  <si>
    <t>dálková obsluha dispečerem CDP Přerov</t>
  </si>
  <si>
    <t>směr :  Rohatec  //  Lužice</t>
  </si>
  <si>
    <t>AH - 88 ( bez návěstního bodu )</t>
  </si>
  <si>
    <t>směr :  Mutěnice</t>
  </si>
  <si>
    <t>Reléový  poloautoblok</t>
  </si>
  <si>
    <t>s kontrolou volnosti tratě počítačem náprav</t>
  </si>
  <si>
    <t>Km  104,144  =  37,680</t>
  </si>
  <si>
    <t>Př ML</t>
  </si>
  <si>
    <t>Př HS</t>
  </si>
  <si>
    <t>H S</t>
  </si>
  <si>
    <t>Km  104,144  =  -0,345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</si>
  <si>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</si>
  <si>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</si>
  <si>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7 a</t>
  </si>
  <si>
    <t>6 b</t>
  </si>
  <si>
    <t>Návěst  "Stůj"</t>
  </si>
  <si>
    <t>konec vlak. cesty</t>
  </si>
  <si>
    <t>( 8a + 8  =  745 m )</t>
  </si>
  <si>
    <t>Se 15</t>
  </si>
  <si>
    <t>0,395 vleč.</t>
  </si>
  <si>
    <t>celkem hrana u koleje č. 2</t>
  </si>
  <si>
    <t>č. I,  úrovňové, vnější</t>
  </si>
  <si>
    <t>Z / na</t>
  </si>
  <si>
    <t>na / z  k.č.</t>
  </si>
  <si>
    <t>traťové  koleje  č. 2</t>
  </si>
  <si>
    <t>var. 2</t>
  </si>
  <si>
    <t>traťové  koleje  č. 1</t>
  </si>
  <si>
    <t>1, 3a, 5b</t>
  </si>
  <si>
    <t>5, 6, 7</t>
  </si>
  <si>
    <t>13, 15</t>
  </si>
  <si>
    <t>Rohatecké  zhlaví</t>
  </si>
  <si>
    <t>TK  směr  Mutěnice</t>
  </si>
  <si>
    <t>6b, 8a, 10</t>
  </si>
  <si>
    <t>6, 7, 8</t>
  </si>
  <si>
    <t>6, 7, 8, 13, 15</t>
  </si>
  <si>
    <t>12, 14, 16</t>
  </si>
  <si>
    <t>Lanžhotské  zhlaví</t>
  </si>
  <si>
    <t>TK  směr  Holíč</t>
  </si>
  <si>
    <t>kolej.</t>
  </si>
  <si>
    <t>skupinu</t>
  </si>
  <si>
    <t>3 - 11</t>
  </si>
  <si>
    <t>2 - 16</t>
  </si>
  <si>
    <t>8a</t>
  </si>
  <si>
    <t>traťové  koleje  č. 1 + 2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</si>
  <si>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</si>
  <si>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</si>
  <si>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</si>
  <si>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</si>
  <si>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</si>
  <si>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</si>
  <si>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</si>
  <si>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</si>
  <si>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( nouzová obsluha pohotovostním výpravčím )</t>
  </si>
  <si>
    <t>Vjezd - odjezd směr Mutěnice + Rohatec, NTV</t>
  </si>
  <si>
    <t>Vjezd - odjezd směr Mutěnice + Rohatec, kusá, NTV</t>
  </si>
  <si>
    <t>Vjezd - odjezd směr Holíč + Lužice, kusá, NTV</t>
  </si>
  <si>
    <t>Z Holíče n/M.</t>
  </si>
  <si>
    <t>směr :  Holíč nad Moravou ( ŽSR )</t>
  </si>
  <si>
    <t>PSt. 1</t>
  </si>
  <si>
    <t>HVk 1</t>
  </si>
  <si>
    <t>Vk 1</t>
  </si>
  <si>
    <t>Vk 2</t>
  </si>
  <si>
    <t>Vk 3</t>
  </si>
  <si>
    <t>TVk 1</t>
  </si>
  <si>
    <t xml:space="preserve"> Lc 8a</t>
  </si>
  <si>
    <t xml:space="preserve"> Lc 7a</t>
  </si>
  <si>
    <t>Výpravní  budova</t>
  </si>
  <si>
    <t xml:space="preserve">Lc 5b    </t>
  </si>
  <si>
    <t xml:space="preserve">Sc 9 </t>
  </si>
  <si>
    <t>Vk 4</t>
  </si>
  <si>
    <t>CVk 1</t>
  </si>
  <si>
    <t>UVk 1</t>
  </si>
  <si>
    <t>EZ</t>
  </si>
  <si>
    <t>( UVk 1 / 42 )</t>
  </si>
  <si>
    <t>Vlečka</t>
  </si>
  <si>
    <t>Vk 5</t>
  </si>
  <si>
    <t>PSt.3</t>
  </si>
  <si>
    <t>Vk 6</t>
  </si>
  <si>
    <t>PSt.4</t>
  </si>
  <si>
    <t>Vk 7</t>
  </si>
  <si>
    <t>C1</t>
  </si>
  <si>
    <t>A1</t>
  </si>
  <si>
    <t>PSt.1</t>
  </si>
  <si>
    <t>PSt.2a</t>
  </si>
  <si>
    <t>PSt.2b</t>
  </si>
  <si>
    <t xml:space="preserve">PSt.1a = </t>
  </si>
  <si>
    <t xml:space="preserve">PSt.1b = </t>
  </si>
  <si>
    <t>EVk 1</t>
  </si>
  <si>
    <t>Cihelna</t>
  </si>
  <si>
    <t>podchod v km 104,260</t>
  </si>
  <si>
    <t>( podchod v km 104,260 )</t>
  </si>
  <si>
    <t>zrušena</t>
  </si>
  <si>
    <t>v.č. 69, 68, 67, 65</t>
  </si>
  <si>
    <t>k.č. 4, 6</t>
  </si>
  <si>
    <t>3a</t>
  </si>
  <si>
    <t>k.č. 5, 7, 9, 11</t>
  </si>
  <si>
    <t>TK č. 1 + 2,  Holíč</t>
  </si>
  <si>
    <t>v.č. 68, 67</t>
  </si>
  <si>
    <t>č. V,  úrovňové, vnější</t>
  </si>
  <si>
    <t>Počet pracovníků :</t>
  </si>
  <si>
    <t>2  +  6 b</t>
  </si>
  <si>
    <t>2  +  8</t>
  </si>
  <si>
    <t>č. II,  úrovňové, jednostranné</t>
  </si>
  <si>
    <t>č. III,  úrovňové, jednostranné</t>
  </si>
  <si>
    <t>Směrový bod  :</t>
  </si>
  <si>
    <t>318 C  -  Mutěnice</t>
  </si>
  <si>
    <t>316 C  -  Holíč ( ŽSR )</t>
  </si>
  <si>
    <t>31 ab</t>
  </si>
  <si>
    <t>32 ab</t>
  </si>
  <si>
    <t>41 ab</t>
  </si>
  <si>
    <t>( v.č. 50 / A1 )</t>
  </si>
  <si>
    <t>( v.č. 43, 45, 47, 48 / Vk 5, 56 / Vk 7 )</t>
  </si>
  <si>
    <t>( v.č. 31a / 32b, 32a, 34, 35, 36 / CVk 1 )</t>
  </si>
  <si>
    <t>( v.č. 30 / 31b )</t>
  </si>
  <si>
    <t>v.č. 20, 22, 23, 24, 101 / 102b, 102a</t>
  </si>
  <si>
    <t>v.č. 11 / 13, 15 / 17, 18, 21</t>
  </si>
  <si>
    <t>( v.č. 49 / 52, 53, 55, 57, 62 )</t>
  </si>
  <si>
    <t>102ab</t>
  </si>
  <si>
    <t>výměnový zámek, klíč UVk 1 / 42 držen v EMZ v kolejišti</t>
  </si>
  <si>
    <t>výměnový zámek, klíč v.č. 50 / A1 držen v EMZ v kolejišti</t>
  </si>
  <si>
    <t>316 A</t>
  </si>
  <si>
    <t>Vlečka č.:</t>
  </si>
  <si>
    <t>Signalista - 1</t>
  </si>
  <si>
    <t>( 3a + 3  = 1064 m )</t>
  </si>
  <si>
    <t>t.č. mimo provoz</t>
  </si>
  <si>
    <t>Km  104,290</t>
  </si>
  <si>
    <t>Elektronické  stavědlo</t>
  </si>
  <si>
    <t>ESA 11  -  DŘS,  ovládání prostřednictvím JOP</t>
  </si>
  <si>
    <t>ABE - 1  trojznakový,  obousměrný</t>
  </si>
  <si>
    <t>KANGO</t>
  </si>
  <si>
    <t>VII. / 2012</t>
  </si>
  <si>
    <t>přes  výhybky</t>
  </si>
  <si>
    <t>přes  koleje  //  výhybky</t>
  </si>
  <si>
    <t>č. IV,  mimoúrovňové, ostrovní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</si>
</sst>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i/>
      <sz val="12"/>
      <name val="Arial CE"/>
      <family val="0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sz val="10"/>
      <color indexed="14"/>
      <name val="Arial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"/>
      <family val="2"/>
    </font>
    <font>
      <i/>
      <sz val="14"/>
      <name val="Arial CE"/>
      <family val="0"/>
    </font>
    <font>
      <sz val="12"/>
      <color indexed="16"/>
      <name val="Arial"/>
      <family val="2"/>
    </font>
    <font>
      <sz val="11"/>
      <color indexed="14"/>
      <name val="Arial"/>
      <family val="2"/>
    </font>
    <font>
      <i/>
      <sz val="11"/>
      <name val="Arial"/>
      <family val="2"/>
    </font>
    <font>
      <sz val="11"/>
      <color indexed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imes New Roman CE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Times New Roman CE"/>
      <family val="1"/>
    </font>
    <font>
      <b/>
      <sz val="14"/>
      <color rgb="FF0000FF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22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2" fillId="34" borderId="6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4" borderId="66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49" applyFont="1" applyAlignment="1">
      <alignment/>
      <protection/>
    </xf>
    <xf numFmtId="0" fontId="35" fillId="0" borderId="0" xfId="49" applyFont="1" applyBorder="1" applyAlignment="1">
      <alignment/>
      <protection/>
    </xf>
    <xf numFmtId="0" fontId="14" fillId="0" borderId="0" xfId="49">
      <alignment/>
      <protection/>
    </xf>
    <xf numFmtId="0" fontId="14" fillId="0" borderId="0" xfId="49" applyBorder="1">
      <alignment/>
      <protection/>
    </xf>
    <xf numFmtId="0" fontId="14" fillId="0" borderId="0" xfId="49" applyAlignment="1">
      <alignment/>
      <protection/>
    </xf>
    <xf numFmtId="0" fontId="14" fillId="0" borderId="0" xfId="49" applyFont="1" applyBorder="1" applyAlignment="1">
      <alignment/>
      <protection/>
    </xf>
    <xf numFmtId="0" fontId="14" fillId="0" borderId="0" xfId="49" applyBorder="1" applyAlignment="1">
      <alignment/>
      <protection/>
    </xf>
    <xf numFmtId="0" fontId="14" fillId="0" borderId="0" xfId="49" applyFont="1" applyBorder="1" applyAlignment="1">
      <alignment vertical="center"/>
      <protection/>
    </xf>
    <xf numFmtId="0" fontId="14" fillId="0" borderId="0" xfId="49" applyFont="1" applyAlignment="1">
      <alignment/>
      <protection/>
    </xf>
    <xf numFmtId="0" fontId="14" fillId="0" borderId="0" xfId="49" applyAlignment="1">
      <alignment vertical="center"/>
      <protection/>
    </xf>
    <xf numFmtId="0" fontId="36" fillId="0" borderId="0" xfId="49" applyFont="1" applyAlignment="1">
      <alignment horizontal="center" vertical="center"/>
      <protection/>
    </xf>
    <xf numFmtId="0" fontId="36" fillId="0" borderId="0" xfId="49" applyFont="1" applyBorder="1" applyAlignment="1">
      <alignment horizontal="left" vertical="center"/>
      <protection/>
    </xf>
    <xf numFmtId="0" fontId="14" fillId="0" borderId="0" xfId="49" applyBorder="1" applyAlignment="1">
      <alignment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14" fillId="0" borderId="0" xfId="49" applyAlignment="1">
      <alignment horizontal="center" vertical="center"/>
      <protection/>
    </xf>
    <xf numFmtId="0" fontId="38" fillId="0" borderId="0" xfId="49" applyFont="1" applyBorder="1" applyAlignment="1">
      <alignment vertical="center"/>
      <protection/>
    </xf>
    <xf numFmtId="0" fontId="36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center" vertical="center"/>
      <protection/>
    </xf>
    <xf numFmtId="0" fontId="35" fillId="0" borderId="0" xfId="49" applyFont="1" applyAlignment="1">
      <alignment vertical="center"/>
      <protection/>
    </xf>
    <xf numFmtId="0" fontId="35" fillId="0" borderId="0" xfId="49" applyFont="1" applyAlignment="1" quotePrefix="1">
      <alignment vertical="center"/>
      <protection/>
    </xf>
    <xf numFmtId="0" fontId="35" fillId="0" borderId="0" xfId="49" applyFont="1" applyBorder="1" applyAlignment="1">
      <alignment vertical="center"/>
      <protection/>
    </xf>
    <xf numFmtId="49" fontId="40" fillId="0" borderId="0" xfId="49" applyNumberFormat="1" applyFont="1" applyBorder="1" applyAlignment="1">
      <alignment vertical="center"/>
      <protection/>
    </xf>
    <xf numFmtId="0" fontId="35" fillId="0" borderId="0" xfId="49" applyFont="1" applyBorder="1" applyAlignment="1">
      <alignment vertical="center"/>
      <protection/>
    </xf>
    <xf numFmtId="0" fontId="14" fillId="33" borderId="67" xfId="49" applyFont="1" applyFill="1" applyBorder="1" applyAlignment="1">
      <alignment vertical="center"/>
      <protection/>
    </xf>
    <xf numFmtId="0" fontId="14" fillId="33" borderId="68" xfId="49" applyFont="1" applyFill="1" applyBorder="1" applyAlignment="1">
      <alignment vertical="center"/>
      <protection/>
    </xf>
    <xf numFmtId="0" fontId="14" fillId="33" borderId="68" xfId="49" applyFont="1" applyFill="1" applyBorder="1" applyAlignment="1" quotePrefix="1">
      <alignment vertical="center"/>
      <protection/>
    </xf>
    <xf numFmtId="165" fontId="14" fillId="33" borderId="68" xfId="49" applyNumberFormat="1" applyFont="1" applyFill="1" applyBorder="1" applyAlignment="1">
      <alignment vertical="center"/>
      <protection/>
    </xf>
    <xf numFmtId="0" fontId="14" fillId="33" borderId="69" xfId="49" applyFont="1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12" xfId="49" applyBorder="1" applyAlignment="1">
      <alignment horizontal="center"/>
      <protection/>
    </xf>
    <xf numFmtId="0" fontId="14" fillId="0" borderId="70" xfId="49" applyBorder="1">
      <alignment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0" xfId="49" applyBorder="1" applyAlignment="1">
      <alignment horizontal="center" vertical="center"/>
      <protection/>
    </xf>
    <xf numFmtId="0" fontId="14" fillId="0" borderId="11" xfId="49" applyFont="1" applyBorder="1" applyAlignment="1">
      <alignment vertical="center"/>
      <protection/>
    </xf>
    <xf numFmtId="0" fontId="14" fillId="33" borderId="18" xfId="49" applyFill="1" applyBorder="1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42" fillId="34" borderId="0" xfId="49" applyFont="1" applyFill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0" xfId="49" applyBorder="1" applyAlignment="1">
      <alignment horizontal="center" vertical="center"/>
      <protection/>
    </xf>
    <xf numFmtId="0" fontId="14" fillId="0" borderId="71" xfId="49" applyFont="1" applyBorder="1" applyAlignment="1">
      <alignment horizontal="center" vertic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0" borderId="73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4" xfId="49" applyFont="1" applyBorder="1" applyAlignment="1">
      <alignment horizontal="center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33" borderId="0" xfId="49" applyFill="1" applyBorder="1" applyAlignment="1">
      <alignment vertical="center"/>
      <protection/>
    </xf>
    <xf numFmtId="0" fontId="44" fillId="33" borderId="0" xfId="49" applyFont="1" applyFill="1" applyBorder="1" applyAlignment="1">
      <alignment horizontal="left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horizontal="center"/>
      <protection/>
    </xf>
    <xf numFmtId="0" fontId="14" fillId="0" borderId="70" xfId="49" applyFont="1" applyBorder="1" applyAlignment="1">
      <alignment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48" fillId="34" borderId="0" xfId="49" applyFont="1" applyFill="1" applyBorder="1" applyAlignment="1">
      <alignment horizontal="center" vertical="center"/>
      <protection/>
    </xf>
    <xf numFmtId="0" fontId="48" fillId="34" borderId="10" xfId="49" applyFont="1" applyFill="1" applyBorder="1" applyAlignment="1">
      <alignment horizontal="center" vertical="center"/>
      <protection/>
    </xf>
    <xf numFmtId="0" fontId="14" fillId="33" borderId="18" xfId="49" applyFill="1" applyBorder="1" applyAlignment="1">
      <alignment horizontal="center" vertical="center"/>
      <protection/>
    </xf>
    <xf numFmtId="0" fontId="41" fillId="0" borderId="71" xfId="49" applyFont="1" applyFill="1" applyBorder="1" applyAlignment="1">
      <alignment horizontal="center" vertical="top"/>
      <protection/>
    </xf>
    <xf numFmtId="0" fontId="43" fillId="0" borderId="72" xfId="49" applyFont="1" applyFill="1" applyBorder="1" applyAlignment="1">
      <alignment horizontal="center" vertical="center"/>
      <protection/>
    </xf>
    <xf numFmtId="0" fontId="43" fillId="0" borderId="73" xfId="49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5" xfId="49" applyFont="1" applyBorder="1" applyAlignment="1">
      <alignment horizontal="center" vertical="center"/>
      <protection/>
    </xf>
    <xf numFmtId="0" fontId="14" fillId="33" borderId="17" xfId="49" applyFill="1" applyBorder="1" applyAlignment="1">
      <alignment horizontal="center" vertical="center"/>
      <protection/>
    </xf>
    <xf numFmtId="0" fontId="14" fillId="37" borderId="76" xfId="49" applyFont="1" applyFill="1" applyBorder="1" applyAlignment="1">
      <alignment horizontal="center" vertical="center"/>
      <protection/>
    </xf>
    <xf numFmtId="0" fontId="14" fillId="37" borderId="77" xfId="49" applyFont="1" applyFill="1" applyBorder="1" applyAlignment="1">
      <alignment horizontal="center" vertical="center"/>
      <protection/>
    </xf>
    <xf numFmtId="0" fontId="49" fillId="37" borderId="77" xfId="49" applyFont="1" applyFill="1" applyBorder="1" applyAlignment="1">
      <alignment horizontal="center" vertical="center"/>
      <protection/>
    </xf>
    <xf numFmtId="0" fontId="14" fillId="37" borderId="77" xfId="49" applyFont="1" applyFill="1" applyBorder="1" applyAlignment="1" quotePrefix="1">
      <alignment horizontal="center" vertical="center"/>
      <protection/>
    </xf>
    <xf numFmtId="0" fontId="14" fillId="37" borderId="78" xfId="49" applyFont="1" applyFill="1" applyBorder="1" applyAlignment="1">
      <alignment horizontal="center" vertical="center"/>
      <protection/>
    </xf>
    <xf numFmtId="0" fontId="44" fillId="37" borderId="32" xfId="49" applyFont="1" applyFill="1" applyBorder="1" applyAlignment="1">
      <alignment horizontal="center" vertical="center"/>
      <protection/>
    </xf>
    <xf numFmtId="0" fontId="44" fillId="37" borderId="63" xfId="49" applyFont="1" applyFill="1" applyBorder="1" applyAlignment="1">
      <alignment horizontal="center" vertical="center"/>
      <protection/>
    </xf>
    <xf numFmtId="0" fontId="44" fillId="37" borderId="79" xfId="49" applyFont="1" applyFill="1" applyBorder="1" applyAlignment="1">
      <alignment horizontal="center" vertical="center"/>
      <protection/>
    </xf>
    <xf numFmtId="0" fontId="14" fillId="37" borderId="80" xfId="49" applyFont="1" applyFill="1" applyBorder="1" applyAlignment="1">
      <alignment vertical="center"/>
      <protection/>
    </xf>
    <xf numFmtId="0" fontId="14" fillId="37" borderId="81" xfId="49" applyFont="1" applyFill="1" applyBorder="1" applyAlignment="1">
      <alignment vertical="center"/>
      <protection/>
    </xf>
    <xf numFmtId="0" fontId="44" fillId="37" borderId="81" xfId="49" applyFont="1" applyFill="1" applyBorder="1" applyAlignment="1">
      <alignment horizontal="center" vertical="center"/>
      <protection/>
    </xf>
    <xf numFmtId="0" fontId="14" fillId="37" borderId="82" xfId="49" applyFont="1" applyFill="1" applyBorder="1" applyAlignment="1">
      <alignment vertical="center"/>
      <protection/>
    </xf>
    <xf numFmtId="49" fontId="14" fillId="0" borderId="43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" fontId="14" fillId="0" borderId="10" xfId="49" applyNumberFormat="1" applyFont="1" applyBorder="1" applyAlignment="1">
      <alignment horizontal="center" vertical="center"/>
      <protection/>
    </xf>
    <xf numFmtId="1" fontId="14" fillId="0" borderId="13" xfId="49" applyNumberFormat="1" applyFont="1" applyBorder="1" applyAlignment="1">
      <alignment vertical="center"/>
      <protection/>
    </xf>
    <xf numFmtId="0" fontId="14" fillId="0" borderId="0" xfId="49" applyFont="1" applyBorder="1">
      <alignment/>
      <protection/>
    </xf>
    <xf numFmtId="1" fontId="50" fillId="0" borderId="0" xfId="49" applyNumberFormat="1" applyFont="1" applyBorder="1" applyAlignment="1">
      <alignment horizontal="center" vertical="center"/>
      <protection/>
    </xf>
    <xf numFmtId="1" fontId="50" fillId="0" borderId="0" xfId="49" applyNumberFormat="1" applyFont="1" applyBorder="1" applyAlignment="1">
      <alignment vertical="center"/>
      <protection/>
    </xf>
    <xf numFmtId="0" fontId="14" fillId="0" borderId="10" xfId="49" applyFont="1" applyBorder="1">
      <alignment/>
      <protection/>
    </xf>
    <xf numFmtId="0" fontId="14" fillId="33" borderId="18" xfId="49" applyFont="1" applyFill="1" applyBorder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49" fontId="51" fillId="0" borderId="43" xfId="49" applyNumberFormat="1" applyFont="1" applyBorder="1" applyAlignment="1">
      <alignment horizontal="center" vertical="center"/>
      <protection/>
    </xf>
    <xf numFmtId="0" fontId="52" fillId="0" borderId="0" xfId="48" applyFont="1" applyBorder="1" applyAlignment="1">
      <alignment horizontal="center" vertical="center"/>
      <protection/>
    </xf>
    <xf numFmtId="0" fontId="14" fillId="33" borderId="17" xfId="49" applyFont="1" applyFill="1" applyBorder="1" applyAlignment="1">
      <alignment horizontal="center" vertical="center"/>
      <protection/>
    </xf>
    <xf numFmtId="1" fontId="14" fillId="0" borderId="10" xfId="49" applyNumberFormat="1" applyFont="1" applyFill="1" applyBorder="1" applyAlignment="1">
      <alignment horizontal="center" vertical="center"/>
      <protection/>
    </xf>
    <xf numFmtId="0" fontId="14" fillId="0" borderId="0" xfId="49" applyFont="1">
      <alignment/>
      <protection/>
    </xf>
    <xf numFmtId="1" fontId="46" fillId="0" borderId="0" xfId="48" applyNumberFormat="1" applyFont="1" applyBorder="1" applyAlignment="1">
      <alignment horizontal="center" vertical="center"/>
      <protection/>
    </xf>
    <xf numFmtId="49" fontId="14" fillId="0" borderId="83" xfId="49" applyNumberFormat="1" applyFont="1" applyBorder="1" applyAlignment="1">
      <alignment vertical="center"/>
      <protection/>
    </xf>
    <xf numFmtId="165" fontId="14" fillId="0" borderId="84" xfId="49" applyNumberFormat="1" applyFont="1" applyBorder="1" applyAlignment="1">
      <alignment vertical="center"/>
      <protection/>
    </xf>
    <xf numFmtId="165" fontId="14" fillId="0" borderId="84" xfId="49" applyNumberFormat="1" applyFont="1" applyBorder="1" applyAlignment="1">
      <alignment vertical="center"/>
      <protection/>
    </xf>
    <xf numFmtId="1" fontId="14" fillId="0" borderId="74" xfId="49" applyNumberFormat="1" applyFont="1" applyBorder="1" applyAlignment="1">
      <alignment vertical="center"/>
      <protection/>
    </xf>
    <xf numFmtId="1" fontId="14" fillId="0" borderId="85" xfId="49" applyNumberFormat="1" applyFont="1" applyBorder="1" applyAlignment="1">
      <alignment vertical="center"/>
      <protection/>
    </xf>
    <xf numFmtId="1" fontId="14" fillId="0" borderId="75" xfId="49" applyNumberFormat="1" applyFont="1" applyBorder="1" applyAlignment="1">
      <alignment vertical="center"/>
      <protection/>
    </xf>
    <xf numFmtId="0" fontId="14" fillId="33" borderId="19" xfId="49" applyFill="1" applyBorder="1" applyAlignment="1">
      <alignment horizontal="center" vertical="center"/>
      <protection/>
    </xf>
    <xf numFmtId="0" fontId="14" fillId="33" borderId="21" xfId="49" applyFill="1" applyBorder="1" applyAlignment="1">
      <alignment vertical="center"/>
      <protection/>
    </xf>
    <xf numFmtId="0" fontId="14" fillId="33" borderId="23" xfId="49" applyFill="1" applyBorder="1" applyAlignment="1">
      <alignment vertical="center"/>
      <protection/>
    </xf>
    <xf numFmtId="0" fontId="14" fillId="0" borderId="0" xfId="49" applyAlignment="1">
      <alignment horizontal="center"/>
      <protection/>
    </xf>
    <xf numFmtId="0" fontId="14" fillId="33" borderId="17" xfId="49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0" xfId="49" applyFont="1">
      <alignment/>
      <protection/>
    </xf>
    <xf numFmtId="1" fontId="14" fillId="0" borderId="13" xfId="49" applyNumberFormat="1" applyFont="1" applyBorder="1" applyAlignment="1">
      <alignment horizontal="center" vertical="center"/>
      <protection/>
    </xf>
    <xf numFmtId="1" fontId="14" fillId="0" borderId="0" xfId="49" applyNumberFormat="1" applyFont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14" fillId="0" borderId="10" xfId="49" applyBorder="1" applyAlignment="1">
      <alignment horizontal="center" vertical="center"/>
      <protection/>
    </xf>
    <xf numFmtId="0" fontId="14" fillId="0" borderId="10" xfId="49" applyFill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49" fontId="14" fillId="0" borderId="83" xfId="49" applyNumberFormat="1" applyFont="1" applyBorder="1" applyAlignment="1">
      <alignment horizontal="center" vertical="center"/>
      <protection/>
    </xf>
    <xf numFmtId="165" fontId="14" fillId="0" borderId="84" xfId="49" applyNumberFormat="1" applyFont="1" applyBorder="1" applyAlignment="1">
      <alignment horizontal="center" vertical="center"/>
      <protection/>
    </xf>
    <xf numFmtId="165" fontId="14" fillId="0" borderId="84" xfId="49" applyNumberFormat="1" applyFont="1" applyBorder="1" applyAlignment="1">
      <alignment horizontal="center" vertical="center"/>
      <protection/>
    </xf>
    <xf numFmtId="1" fontId="14" fillId="0" borderId="74" xfId="49" applyNumberFormat="1" applyFont="1" applyBorder="1" applyAlignment="1">
      <alignment horizontal="center" vertical="center"/>
      <protection/>
    </xf>
    <xf numFmtId="1" fontId="14" fillId="0" borderId="85" xfId="49" applyNumberFormat="1" applyFont="1" applyBorder="1" applyAlignment="1">
      <alignment horizontal="center" vertical="center"/>
      <protection/>
    </xf>
    <xf numFmtId="1" fontId="14" fillId="0" borderId="75" xfId="49" applyNumberFormat="1" applyFont="1" applyBorder="1" applyAlignment="1">
      <alignment horizontal="center" vertical="center"/>
      <protection/>
    </xf>
    <xf numFmtId="0" fontId="14" fillId="0" borderId="74" xfId="49" applyFont="1" applyBorder="1" applyAlignment="1">
      <alignment horizontal="center" vertical="center"/>
      <protection/>
    </xf>
    <xf numFmtId="0" fontId="14" fillId="33" borderId="21" xfId="49" applyFont="1" applyFill="1" applyBorder="1" applyAlignment="1">
      <alignment vertical="center"/>
      <protection/>
    </xf>
    <xf numFmtId="0" fontId="47" fillId="0" borderId="0" xfId="49" applyFont="1" applyFill="1" applyBorder="1" applyAlignment="1">
      <alignment horizontal="center" vertical="top"/>
      <protection/>
    </xf>
    <xf numFmtId="0" fontId="43" fillId="0" borderId="0" xfId="49" applyFont="1" applyFill="1" applyBorder="1" applyAlignment="1">
      <alignment horizontal="center"/>
      <protection/>
    </xf>
    <xf numFmtId="0" fontId="51" fillId="0" borderId="43" xfId="49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4" fillId="37" borderId="71" xfId="49" applyFont="1" applyFill="1" applyBorder="1" applyAlignment="1">
      <alignment horizontal="center" vertical="center"/>
      <protection/>
    </xf>
    <xf numFmtId="0" fontId="14" fillId="37" borderId="72" xfId="49" applyFont="1" applyFill="1" applyBorder="1" applyAlignment="1">
      <alignment horizontal="center" vertical="center"/>
      <protection/>
    </xf>
    <xf numFmtId="0" fontId="49" fillId="37" borderId="72" xfId="49" applyFont="1" applyFill="1" applyBorder="1" applyAlignment="1">
      <alignment horizontal="center" vertical="center"/>
      <protection/>
    </xf>
    <xf numFmtId="0" fontId="14" fillId="37" borderId="72" xfId="49" applyFont="1" applyFill="1" applyBorder="1" applyAlignment="1" quotePrefix="1">
      <alignment horizontal="center" vertical="center"/>
      <protection/>
    </xf>
    <xf numFmtId="0" fontId="14" fillId="37" borderId="73" xfId="49" applyFont="1" applyFill="1" applyBorder="1" applyAlignment="1">
      <alignment horizontal="center" vertical="center"/>
      <protection/>
    </xf>
    <xf numFmtId="0" fontId="14" fillId="33" borderId="86" xfId="49" applyFill="1" applyBorder="1" applyAlignment="1">
      <alignment vertical="center"/>
      <protection/>
    </xf>
    <xf numFmtId="165" fontId="6" fillId="0" borderId="37" xfId="0" applyNumberFormat="1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75" xfId="0" applyBorder="1" applyAlignment="1">
      <alignment vertical="center"/>
    </xf>
    <xf numFmtId="0" fontId="38" fillId="0" borderId="75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57" fillId="0" borderId="0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Border="1" applyAlignment="1" quotePrefix="1">
      <alignment horizontal="left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14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2" fillId="0" borderId="0" xfId="0" applyFont="1" applyAlignment="1">
      <alignment horizontal="right" vertical="top"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38" borderId="12" xfId="0" applyFont="1" applyFill="1" applyBorder="1" applyAlignment="1">
      <alignment/>
    </xf>
    <xf numFmtId="0" fontId="14" fillId="38" borderId="70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14" fillId="38" borderId="85" xfId="0" applyFont="1" applyFill="1" applyBorder="1" applyAlignment="1">
      <alignment/>
    </xf>
    <xf numFmtId="0" fontId="14" fillId="38" borderId="75" xfId="0" applyFont="1" applyFill="1" applyBorder="1" applyAlignment="1">
      <alignment/>
    </xf>
    <xf numFmtId="0" fontId="14" fillId="38" borderId="74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2" fillId="0" borderId="0" xfId="0" applyFont="1" applyAlignment="1">
      <alignment/>
    </xf>
    <xf numFmtId="0" fontId="14" fillId="38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/>
    </xf>
    <xf numFmtId="0" fontId="64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0" xfId="48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8" fontId="44" fillId="0" borderId="10" xfId="0" applyNumberFormat="1" applyFont="1" applyBorder="1" applyAlignment="1">
      <alignment horizontal="center" vertical="center"/>
    </xf>
    <xf numFmtId="49" fontId="44" fillId="0" borderId="47" xfId="0" applyNumberFormat="1" applyFont="1" applyBorder="1" applyAlignment="1">
      <alignment horizontal="center" vertical="center"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14" fillId="0" borderId="13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top"/>
      <protection/>
    </xf>
    <xf numFmtId="0" fontId="14" fillId="0" borderId="10" xfId="49" applyFont="1" applyBorder="1" applyAlignment="1">
      <alignment horizontal="center"/>
      <protection/>
    </xf>
    <xf numFmtId="0" fontId="14" fillId="0" borderId="13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/>
      <protection/>
    </xf>
    <xf numFmtId="0" fontId="55" fillId="0" borderId="0" xfId="49" applyFont="1" applyBorder="1" applyAlignment="1">
      <alignment horizontal="center"/>
      <protection/>
    </xf>
    <xf numFmtId="0" fontId="43" fillId="0" borderId="0" xfId="49" applyFont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/>
      <protection/>
    </xf>
    <xf numFmtId="0" fontId="14" fillId="0" borderId="70" xfId="49" applyFont="1" applyFill="1" applyBorder="1" applyAlignment="1">
      <alignment horizontal="center"/>
      <protection/>
    </xf>
    <xf numFmtId="0" fontId="41" fillId="0" borderId="72" xfId="49" applyFont="1" applyFill="1" applyBorder="1" applyAlignment="1">
      <alignment horizontal="center" vertical="top"/>
      <protection/>
    </xf>
    <xf numFmtId="0" fontId="44" fillId="0" borderId="72" xfId="49" applyFont="1" applyBorder="1" applyAlignment="1">
      <alignment horizontal="center" vertical="center"/>
      <protection/>
    </xf>
    <xf numFmtId="165" fontId="36" fillId="0" borderId="27" xfId="49" applyNumberFormat="1" applyFont="1" applyBorder="1" applyAlignment="1">
      <alignment horizontal="center" vertical="center"/>
      <protection/>
    </xf>
    <xf numFmtId="1" fontId="36" fillId="0" borderId="10" xfId="49" applyNumberFormat="1" applyFont="1" applyBorder="1" applyAlignment="1">
      <alignment horizontal="center" vertical="center"/>
      <protection/>
    </xf>
    <xf numFmtId="165" fontId="36" fillId="0" borderId="27" xfId="49" applyNumberFormat="1" applyFont="1" applyFill="1" applyBorder="1" applyAlignment="1">
      <alignment horizontal="center" vertical="center"/>
      <protection/>
    </xf>
    <xf numFmtId="1" fontId="36" fillId="0" borderId="10" xfId="49" applyNumberFormat="1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4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5" fillId="0" borderId="0" xfId="49" applyFont="1" applyBorder="1" applyAlignment="1">
      <alignment horizontal="center"/>
      <protection/>
    </xf>
    <xf numFmtId="0" fontId="46" fillId="0" borderId="0" xfId="49" applyNumberFormat="1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16" fillId="0" borderId="17" xfId="0" applyFont="1" applyFill="1" applyBorder="1" applyAlignment="1">
      <alignment horizontal="center" vertical="center"/>
    </xf>
    <xf numFmtId="165" fontId="30" fillId="0" borderId="2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8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28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69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19" fillId="0" borderId="0" xfId="49" applyNumberFormat="1" applyFont="1" applyBorder="1" applyAlignment="1">
      <alignment horizontal="center" vertical="center"/>
      <protection/>
    </xf>
    <xf numFmtId="0" fontId="44" fillId="0" borderId="71" xfId="49" applyFont="1" applyBorder="1" applyAlignment="1">
      <alignment horizontal="center" vertical="center"/>
      <protection/>
    </xf>
    <xf numFmtId="0" fontId="44" fillId="0" borderId="72" xfId="49" applyFont="1" applyBorder="1" applyAlignment="1">
      <alignment horizontal="center" vertical="center"/>
      <protection/>
    </xf>
    <xf numFmtId="0" fontId="44" fillId="0" borderId="13" xfId="49" applyFont="1" applyBorder="1" applyAlignment="1">
      <alignment horizontal="center"/>
      <protection/>
    </xf>
    <xf numFmtId="0" fontId="44" fillId="0" borderId="0" xfId="49" applyFont="1" applyBorder="1" applyAlignment="1">
      <alignment horizontal="center"/>
      <protection/>
    </xf>
    <xf numFmtId="0" fontId="44" fillId="0" borderId="13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14" fillId="0" borderId="85" xfId="49" applyFont="1" applyBorder="1" applyAlignment="1">
      <alignment horizontal="center" vertical="top"/>
      <protection/>
    </xf>
    <xf numFmtId="0" fontId="14" fillId="0" borderId="75" xfId="49" applyFont="1" applyBorder="1" applyAlignment="1">
      <alignment horizontal="center" vertical="top"/>
      <protection/>
    </xf>
    <xf numFmtId="0" fontId="120" fillId="0" borderId="13" xfId="49" applyFont="1" applyFill="1" applyBorder="1" applyAlignment="1">
      <alignment horizontal="center"/>
      <protection/>
    </xf>
    <xf numFmtId="0" fontId="120" fillId="0" borderId="0" xfId="49" applyFont="1" applyFill="1" applyBorder="1" applyAlignment="1">
      <alignment horizontal="center"/>
      <protection/>
    </xf>
    <xf numFmtId="0" fontId="41" fillId="0" borderId="13" xfId="49" applyFont="1" applyFill="1" applyBorder="1" applyAlignment="1">
      <alignment horizontal="center" vertical="center"/>
      <protection/>
    </xf>
    <xf numFmtId="0" fontId="41" fillId="0" borderId="0" xfId="49" applyFont="1" applyFill="1" applyBorder="1" applyAlignment="1">
      <alignment horizontal="center" vertical="center"/>
      <protection/>
    </xf>
    <xf numFmtId="0" fontId="41" fillId="0" borderId="13" xfId="49" applyFont="1" applyFill="1" applyBorder="1" applyAlignment="1">
      <alignment horizontal="center" vertical="top"/>
      <protection/>
    </xf>
    <xf numFmtId="0" fontId="41" fillId="0" borderId="0" xfId="49" applyFont="1" applyFill="1" applyBorder="1" applyAlignment="1">
      <alignment horizontal="center" vertical="top"/>
      <protection/>
    </xf>
    <xf numFmtId="0" fontId="41" fillId="0" borderId="13" xfId="49" applyFont="1" applyFill="1" applyBorder="1" applyAlignment="1">
      <alignment horizontal="center"/>
      <protection/>
    </xf>
    <xf numFmtId="0" fontId="41" fillId="0" borderId="0" xfId="49" applyFont="1" applyFill="1" applyBorder="1" applyAlignment="1">
      <alignment horizontal="center"/>
      <protection/>
    </xf>
    <xf numFmtId="0" fontId="45" fillId="0" borderId="13" xfId="49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4" fillId="0" borderId="13" xfId="49" applyFont="1" applyFill="1" applyBorder="1" applyAlignment="1">
      <alignment horizontal="center"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33" borderId="91" xfId="0" applyFont="1" applyFill="1" applyBorder="1" applyAlignment="1">
      <alignment horizontal="center" vertical="center"/>
    </xf>
    <xf numFmtId="0" fontId="31" fillId="33" borderId="92" xfId="0" applyFont="1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1" fillId="33" borderId="93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19" fillId="36" borderId="56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924300" y="19050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Hodonín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828675</xdr:colOff>
      <xdr:row>47</xdr:row>
      <xdr:rowOff>114300</xdr:rowOff>
    </xdr:from>
    <xdr:to>
      <xdr:col>114</xdr:col>
      <xdr:colOff>19050</xdr:colOff>
      <xdr:row>47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52244625" y="11420475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800100</xdr:colOff>
      <xdr:row>38</xdr:row>
      <xdr:rowOff>114300</xdr:rowOff>
    </xdr:from>
    <xdr:to>
      <xdr:col>190</xdr:col>
      <xdr:colOff>28575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8693050" y="9363075"/>
          <a:ext cx="6399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38</xdr:row>
      <xdr:rowOff>114300</xdr:rowOff>
    </xdr:from>
    <xdr:to>
      <xdr:col>90</xdr:col>
      <xdr:colOff>38100</xdr:colOff>
      <xdr:row>38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36307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35</xdr:row>
      <xdr:rowOff>114300</xdr:rowOff>
    </xdr:from>
    <xdr:to>
      <xdr:col>90</xdr:col>
      <xdr:colOff>38100</xdr:colOff>
      <xdr:row>35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86772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35</xdr:row>
      <xdr:rowOff>114300</xdr:rowOff>
    </xdr:from>
    <xdr:to>
      <xdr:col>190</xdr:col>
      <xdr:colOff>438150</xdr:colOff>
      <xdr:row>35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8702575" y="8677275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838200</xdr:colOff>
      <xdr:row>76</xdr:row>
      <xdr:rowOff>0</xdr:rowOff>
    </xdr:from>
    <xdr:to>
      <xdr:col>39</xdr:col>
      <xdr:colOff>438150</xdr:colOff>
      <xdr:row>78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211645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76</xdr:row>
      <xdr:rowOff>0</xdr:rowOff>
    </xdr:from>
    <xdr:to>
      <xdr:col>62</xdr:col>
      <xdr:colOff>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328326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76</xdr:row>
      <xdr:rowOff>0</xdr:rowOff>
    </xdr:from>
    <xdr:to>
      <xdr:col>140</xdr:col>
      <xdr:colOff>0</xdr:colOff>
      <xdr:row>78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33532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19050</xdr:rowOff>
    </xdr:from>
    <xdr:to>
      <xdr:col>94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56149875" y="19050"/>
          <a:ext cx="4333875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Hodonín</a:t>
          </a:r>
        </a:p>
      </xdr:txBody>
    </xdr:sp>
    <xdr:clientData/>
  </xdr:twoCellAnchor>
  <xdr:twoCellAnchor>
    <xdr:from>
      <xdr:col>22</xdr:col>
      <xdr:colOff>295275</xdr:colOff>
      <xdr:row>36</xdr:row>
      <xdr:rowOff>219075</xdr:rowOff>
    </xdr:from>
    <xdr:to>
      <xdr:col>22</xdr:col>
      <xdr:colOff>561975</xdr:colOff>
      <xdr:row>38</xdr:row>
      <xdr:rowOff>114300</xdr:rowOff>
    </xdr:to>
    <xdr:grpSp>
      <xdr:nvGrpSpPr>
        <xdr:cNvPr id="12" name="Group 25"/>
        <xdr:cNvGrpSpPr>
          <a:grpSpLocks noChangeAspect="1"/>
        </xdr:cNvGrpSpPr>
      </xdr:nvGrpSpPr>
      <xdr:grpSpPr>
        <a:xfrm>
          <a:off x="14144625" y="9010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" name="Line 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35</xdr:row>
      <xdr:rowOff>114300</xdr:rowOff>
    </xdr:from>
    <xdr:to>
      <xdr:col>22</xdr:col>
      <xdr:colOff>428625</xdr:colOff>
      <xdr:row>38</xdr:row>
      <xdr:rowOff>114300</xdr:rowOff>
    </xdr:to>
    <xdr:sp>
      <xdr:nvSpPr>
        <xdr:cNvPr id="15" name="Line 28"/>
        <xdr:cNvSpPr>
          <a:spLocks/>
        </xdr:cNvSpPr>
      </xdr:nvSpPr>
      <xdr:spPr>
        <a:xfrm>
          <a:off x="84486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33</xdr:row>
      <xdr:rowOff>219075</xdr:rowOff>
    </xdr:from>
    <xdr:to>
      <xdr:col>35</xdr:col>
      <xdr:colOff>361950</xdr:colOff>
      <xdr:row>35</xdr:row>
      <xdr:rowOff>114300</xdr:rowOff>
    </xdr:to>
    <xdr:grpSp>
      <xdr:nvGrpSpPr>
        <xdr:cNvPr id="16" name="Group 32"/>
        <xdr:cNvGrpSpPr>
          <a:grpSpLocks noChangeAspect="1"/>
        </xdr:cNvGrpSpPr>
      </xdr:nvGrpSpPr>
      <xdr:grpSpPr>
        <a:xfrm>
          <a:off x="225647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35</xdr:row>
      <xdr:rowOff>114300</xdr:rowOff>
    </xdr:from>
    <xdr:to>
      <xdr:col>35</xdr:col>
      <xdr:colOff>228600</xdr:colOff>
      <xdr:row>38</xdr:row>
      <xdr:rowOff>114300</xdr:rowOff>
    </xdr:to>
    <xdr:sp>
      <xdr:nvSpPr>
        <xdr:cNvPr id="19" name="Line 35"/>
        <xdr:cNvSpPr>
          <a:spLocks/>
        </xdr:cNvSpPr>
      </xdr:nvSpPr>
      <xdr:spPr>
        <a:xfrm flipV="1">
          <a:off x="168687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38</xdr:row>
      <xdr:rowOff>114300</xdr:rowOff>
    </xdr:from>
    <xdr:to>
      <xdr:col>30</xdr:col>
      <xdr:colOff>561975</xdr:colOff>
      <xdr:row>40</xdr:row>
      <xdr:rowOff>28575</xdr:rowOff>
    </xdr:to>
    <xdr:grpSp>
      <xdr:nvGrpSpPr>
        <xdr:cNvPr id="20" name="Group 39"/>
        <xdr:cNvGrpSpPr>
          <a:grpSpLocks noChangeAspect="1"/>
        </xdr:cNvGrpSpPr>
      </xdr:nvGrpSpPr>
      <xdr:grpSpPr>
        <a:xfrm>
          <a:off x="193262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" name="Line 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38</xdr:row>
      <xdr:rowOff>114300</xdr:rowOff>
    </xdr:from>
    <xdr:to>
      <xdr:col>25</xdr:col>
      <xdr:colOff>228600</xdr:colOff>
      <xdr:row>41</xdr:row>
      <xdr:rowOff>114300</xdr:rowOff>
    </xdr:to>
    <xdr:sp>
      <xdr:nvSpPr>
        <xdr:cNvPr id="23" name="Line 42"/>
        <xdr:cNvSpPr>
          <a:spLocks/>
        </xdr:cNvSpPr>
      </xdr:nvSpPr>
      <xdr:spPr>
        <a:xfrm flipV="1">
          <a:off x="12334875" y="9363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38</xdr:row>
      <xdr:rowOff>114300</xdr:rowOff>
    </xdr:from>
    <xdr:to>
      <xdr:col>39</xdr:col>
      <xdr:colOff>238125</xdr:colOff>
      <xdr:row>41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19459575" y="9363075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39</xdr:row>
      <xdr:rowOff>219075</xdr:rowOff>
    </xdr:from>
    <xdr:to>
      <xdr:col>18</xdr:col>
      <xdr:colOff>561975</xdr:colOff>
      <xdr:row>41</xdr:row>
      <xdr:rowOff>114300</xdr:rowOff>
    </xdr:to>
    <xdr:grpSp>
      <xdr:nvGrpSpPr>
        <xdr:cNvPr id="25" name="Group 44"/>
        <xdr:cNvGrpSpPr>
          <a:grpSpLocks noChangeAspect="1"/>
        </xdr:cNvGrpSpPr>
      </xdr:nvGrpSpPr>
      <xdr:grpSpPr>
        <a:xfrm>
          <a:off x="11553825" y="9696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39</xdr:row>
      <xdr:rowOff>219075</xdr:rowOff>
    </xdr:from>
    <xdr:to>
      <xdr:col>19</xdr:col>
      <xdr:colOff>361950</xdr:colOff>
      <xdr:row>41</xdr:row>
      <xdr:rowOff>114300</xdr:rowOff>
    </xdr:to>
    <xdr:grpSp>
      <xdr:nvGrpSpPr>
        <xdr:cNvPr id="28" name="Group 47"/>
        <xdr:cNvGrpSpPr>
          <a:grpSpLocks noChangeAspect="1"/>
        </xdr:cNvGrpSpPr>
      </xdr:nvGrpSpPr>
      <xdr:grpSpPr>
        <a:xfrm>
          <a:off x="12201525" y="9696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41</xdr:row>
      <xdr:rowOff>114300</xdr:rowOff>
    </xdr:from>
    <xdr:to>
      <xdr:col>46</xdr:col>
      <xdr:colOff>428625</xdr:colOff>
      <xdr:row>41</xdr:row>
      <xdr:rowOff>114300</xdr:rowOff>
    </xdr:to>
    <xdr:sp>
      <xdr:nvSpPr>
        <xdr:cNvPr id="31" name="Line 50"/>
        <xdr:cNvSpPr>
          <a:spLocks/>
        </xdr:cNvSpPr>
      </xdr:nvSpPr>
      <xdr:spPr>
        <a:xfrm>
          <a:off x="12334875" y="100488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41</xdr:row>
      <xdr:rowOff>114300</xdr:rowOff>
    </xdr:from>
    <xdr:to>
      <xdr:col>18</xdr:col>
      <xdr:colOff>428625</xdr:colOff>
      <xdr:row>41</xdr:row>
      <xdr:rowOff>114300</xdr:rowOff>
    </xdr:to>
    <xdr:sp>
      <xdr:nvSpPr>
        <xdr:cNvPr id="32" name="Line 51"/>
        <xdr:cNvSpPr>
          <a:spLocks/>
        </xdr:cNvSpPr>
      </xdr:nvSpPr>
      <xdr:spPr>
        <a:xfrm flipH="1">
          <a:off x="5067300" y="100488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41</xdr:row>
      <xdr:rowOff>114300</xdr:rowOff>
    </xdr:from>
    <xdr:to>
      <xdr:col>18</xdr:col>
      <xdr:colOff>428625</xdr:colOff>
      <xdr:row>44</xdr:row>
      <xdr:rowOff>114300</xdr:rowOff>
    </xdr:to>
    <xdr:sp>
      <xdr:nvSpPr>
        <xdr:cNvPr id="33" name="Line 52"/>
        <xdr:cNvSpPr>
          <a:spLocks/>
        </xdr:cNvSpPr>
      </xdr:nvSpPr>
      <xdr:spPr>
        <a:xfrm flipV="1">
          <a:off x="7800975" y="1004887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45</xdr:row>
      <xdr:rowOff>0</xdr:rowOff>
    </xdr:from>
    <xdr:to>
      <xdr:col>9</xdr:col>
      <xdr:colOff>228600</xdr:colOff>
      <xdr:row>45</xdr:row>
      <xdr:rowOff>142875</xdr:rowOff>
    </xdr:to>
    <xdr:sp>
      <xdr:nvSpPr>
        <xdr:cNvPr id="34" name="Line 53"/>
        <xdr:cNvSpPr>
          <a:spLocks/>
        </xdr:cNvSpPr>
      </xdr:nvSpPr>
      <xdr:spPr>
        <a:xfrm flipV="1">
          <a:off x="5210175" y="10848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44</xdr:row>
      <xdr:rowOff>152400</xdr:rowOff>
    </xdr:from>
    <xdr:to>
      <xdr:col>10</xdr:col>
      <xdr:colOff>428625</xdr:colOff>
      <xdr:row>45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5857875" y="10772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44</xdr:row>
      <xdr:rowOff>114300</xdr:rowOff>
    </xdr:from>
    <xdr:to>
      <xdr:col>11</xdr:col>
      <xdr:colOff>228600</xdr:colOff>
      <xdr:row>44</xdr:row>
      <xdr:rowOff>152400</xdr:rowOff>
    </xdr:to>
    <xdr:sp>
      <xdr:nvSpPr>
        <xdr:cNvPr id="36" name="Line 55"/>
        <xdr:cNvSpPr>
          <a:spLocks/>
        </xdr:cNvSpPr>
      </xdr:nvSpPr>
      <xdr:spPr>
        <a:xfrm flipV="1">
          <a:off x="65055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44</xdr:row>
      <xdr:rowOff>114300</xdr:rowOff>
    </xdr:from>
    <xdr:to>
      <xdr:col>46</xdr:col>
      <xdr:colOff>438150</xdr:colOff>
      <xdr:row>44</xdr:row>
      <xdr:rowOff>114300</xdr:rowOff>
    </xdr:to>
    <xdr:sp>
      <xdr:nvSpPr>
        <xdr:cNvPr id="37" name="Line 63"/>
        <xdr:cNvSpPr>
          <a:spLocks/>
        </xdr:cNvSpPr>
      </xdr:nvSpPr>
      <xdr:spPr>
        <a:xfrm>
          <a:off x="7800975" y="10734675"/>
          <a:ext cx="2203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32</xdr:row>
      <xdr:rowOff>152400</xdr:rowOff>
    </xdr:from>
    <xdr:to>
      <xdr:col>48</xdr:col>
      <xdr:colOff>428625</xdr:colOff>
      <xdr:row>33</xdr:row>
      <xdr:rowOff>0</xdr:rowOff>
    </xdr:to>
    <xdr:sp>
      <xdr:nvSpPr>
        <xdr:cNvPr id="38" name="Line 64"/>
        <xdr:cNvSpPr>
          <a:spLocks/>
        </xdr:cNvSpPr>
      </xdr:nvSpPr>
      <xdr:spPr>
        <a:xfrm flipV="1">
          <a:off x="30480000" y="80295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32</xdr:row>
      <xdr:rowOff>114300</xdr:rowOff>
    </xdr:from>
    <xdr:to>
      <xdr:col>49</xdr:col>
      <xdr:colOff>228600</xdr:colOff>
      <xdr:row>32</xdr:row>
      <xdr:rowOff>152400</xdr:rowOff>
    </xdr:to>
    <xdr:sp>
      <xdr:nvSpPr>
        <xdr:cNvPr id="39" name="Line 65"/>
        <xdr:cNvSpPr>
          <a:spLocks/>
        </xdr:cNvSpPr>
      </xdr:nvSpPr>
      <xdr:spPr>
        <a:xfrm flipV="1">
          <a:off x="311181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20</xdr:row>
      <xdr:rowOff>152400</xdr:rowOff>
    </xdr:from>
    <xdr:to>
      <xdr:col>95</xdr:col>
      <xdr:colOff>228600</xdr:colOff>
      <xdr:row>21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60912375" y="528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20</xdr:row>
      <xdr:rowOff>114300</xdr:rowOff>
    </xdr:from>
    <xdr:to>
      <xdr:col>96</xdr:col>
      <xdr:colOff>428625</xdr:colOff>
      <xdr:row>20</xdr:row>
      <xdr:rowOff>152400</xdr:rowOff>
    </xdr:to>
    <xdr:sp>
      <xdr:nvSpPr>
        <xdr:cNvPr id="41" name="Line 78"/>
        <xdr:cNvSpPr>
          <a:spLocks/>
        </xdr:cNvSpPr>
      </xdr:nvSpPr>
      <xdr:spPr>
        <a:xfrm flipV="1">
          <a:off x="61560075" y="524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21</xdr:row>
      <xdr:rowOff>142875</xdr:rowOff>
    </xdr:from>
    <xdr:to>
      <xdr:col>93</xdr:col>
      <xdr:colOff>228600</xdr:colOff>
      <xdr:row>22</xdr:row>
      <xdr:rowOff>114300</xdr:rowOff>
    </xdr:to>
    <xdr:sp>
      <xdr:nvSpPr>
        <xdr:cNvPr id="42" name="Line 79"/>
        <xdr:cNvSpPr>
          <a:spLocks/>
        </xdr:cNvSpPr>
      </xdr:nvSpPr>
      <xdr:spPr>
        <a:xfrm flipV="1">
          <a:off x="59616975" y="5505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21</xdr:row>
      <xdr:rowOff>0</xdr:rowOff>
    </xdr:from>
    <xdr:to>
      <xdr:col>94</xdr:col>
      <xdr:colOff>428625</xdr:colOff>
      <xdr:row>21</xdr:row>
      <xdr:rowOff>142875</xdr:rowOff>
    </xdr:to>
    <xdr:sp>
      <xdr:nvSpPr>
        <xdr:cNvPr id="43" name="Line 80"/>
        <xdr:cNvSpPr>
          <a:spLocks/>
        </xdr:cNvSpPr>
      </xdr:nvSpPr>
      <xdr:spPr>
        <a:xfrm flipV="1">
          <a:off x="60264675" y="5362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46</xdr:row>
      <xdr:rowOff>114300</xdr:rowOff>
    </xdr:from>
    <xdr:to>
      <xdr:col>7</xdr:col>
      <xdr:colOff>228600</xdr:colOff>
      <xdr:row>47</xdr:row>
      <xdr:rowOff>114300</xdr:rowOff>
    </xdr:to>
    <xdr:sp>
      <xdr:nvSpPr>
        <xdr:cNvPr id="44" name="Line 81"/>
        <xdr:cNvSpPr>
          <a:spLocks/>
        </xdr:cNvSpPr>
      </xdr:nvSpPr>
      <xdr:spPr>
        <a:xfrm flipV="1">
          <a:off x="3914775" y="1119187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41</xdr:row>
      <xdr:rowOff>114300</xdr:rowOff>
    </xdr:from>
    <xdr:to>
      <xdr:col>39</xdr:col>
      <xdr:colOff>371475</xdr:colOff>
      <xdr:row>43</xdr:row>
      <xdr:rowOff>28575</xdr:rowOff>
    </xdr:to>
    <xdr:grpSp>
      <xdr:nvGrpSpPr>
        <xdr:cNvPr id="45" name="Group 82"/>
        <xdr:cNvGrpSpPr>
          <a:grpSpLocks noChangeAspect="1"/>
        </xdr:cNvGrpSpPr>
      </xdr:nvGrpSpPr>
      <xdr:grpSpPr>
        <a:xfrm>
          <a:off x="25165050" y="10048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" name="Line 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41</xdr:row>
      <xdr:rowOff>114300</xdr:rowOff>
    </xdr:from>
    <xdr:to>
      <xdr:col>40</xdr:col>
      <xdr:colOff>561975</xdr:colOff>
      <xdr:row>43</xdr:row>
      <xdr:rowOff>28575</xdr:rowOff>
    </xdr:to>
    <xdr:grpSp>
      <xdr:nvGrpSpPr>
        <xdr:cNvPr id="48" name="Group 85"/>
        <xdr:cNvGrpSpPr>
          <a:grpSpLocks noChangeAspect="1"/>
        </xdr:cNvGrpSpPr>
      </xdr:nvGrpSpPr>
      <xdr:grpSpPr>
        <a:xfrm>
          <a:off x="25803225" y="1004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41</xdr:row>
      <xdr:rowOff>114300</xdr:rowOff>
    </xdr:from>
    <xdr:to>
      <xdr:col>47</xdr:col>
      <xdr:colOff>228600</xdr:colOff>
      <xdr:row>41</xdr:row>
      <xdr:rowOff>152400</xdr:rowOff>
    </xdr:to>
    <xdr:sp>
      <xdr:nvSpPr>
        <xdr:cNvPr id="51" name="Line 91"/>
        <xdr:cNvSpPr>
          <a:spLocks/>
        </xdr:cNvSpPr>
      </xdr:nvSpPr>
      <xdr:spPr>
        <a:xfrm>
          <a:off x="29822775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152400</xdr:rowOff>
    </xdr:from>
    <xdr:to>
      <xdr:col>48</xdr:col>
      <xdr:colOff>428625</xdr:colOff>
      <xdr:row>42</xdr:row>
      <xdr:rowOff>0</xdr:rowOff>
    </xdr:to>
    <xdr:sp>
      <xdr:nvSpPr>
        <xdr:cNvPr id="52" name="Line 92"/>
        <xdr:cNvSpPr>
          <a:spLocks/>
        </xdr:cNvSpPr>
      </xdr:nvSpPr>
      <xdr:spPr>
        <a:xfrm>
          <a:off x="30470475" y="1008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41</xdr:row>
      <xdr:rowOff>114300</xdr:rowOff>
    </xdr:from>
    <xdr:to>
      <xdr:col>46</xdr:col>
      <xdr:colOff>438150</xdr:colOff>
      <xdr:row>44</xdr:row>
      <xdr:rowOff>114300</xdr:rowOff>
    </xdr:to>
    <xdr:sp>
      <xdr:nvSpPr>
        <xdr:cNvPr id="53" name="Line 93"/>
        <xdr:cNvSpPr>
          <a:spLocks/>
        </xdr:cNvSpPr>
      </xdr:nvSpPr>
      <xdr:spPr>
        <a:xfrm>
          <a:off x="25936575" y="1004887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0</xdr:rowOff>
    </xdr:from>
    <xdr:to>
      <xdr:col>53</xdr:col>
      <xdr:colOff>228600</xdr:colOff>
      <xdr:row>44</xdr:row>
      <xdr:rowOff>114300</xdr:rowOff>
    </xdr:to>
    <xdr:sp>
      <xdr:nvSpPr>
        <xdr:cNvPr id="54" name="Line 94"/>
        <xdr:cNvSpPr>
          <a:spLocks/>
        </xdr:cNvSpPr>
      </xdr:nvSpPr>
      <xdr:spPr>
        <a:xfrm>
          <a:off x="31118175" y="101631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44</xdr:row>
      <xdr:rowOff>114300</xdr:rowOff>
    </xdr:from>
    <xdr:to>
      <xdr:col>53</xdr:col>
      <xdr:colOff>361950</xdr:colOff>
      <xdr:row>46</xdr:row>
      <xdr:rowOff>28575</xdr:rowOff>
    </xdr:to>
    <xdr:grpSp>
      <xdr:nvGrpSpPr>
        <xdr:cNvPr id="55" name="Group 95"/>
        <xdr:cNvGrpSpPr>
          <a:grpSpLocks noChangeAspect="1"/>
        </xdr:cNvGrpSpPr>
      </xdr:nvGrpSpPr>
      <xdr:grpSpPr>
        <a:xfrm>
          <a:off x="34223325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44</xdr:row>
      <xdr:rowOff>114300</xdr:rowOff>
    </xdr:from>
    <xdr:to>
      <xdr:col>54</xdr:col>
      <xdr:colOff>571500</xdr:colOff>
      <xdr:row>46</xdr:row>
      <xdr:rowOff>28575</xdr:rowOff>
    </xdr:to>
    <xdr:grpSp>
      <xdr:nvGrpSpPr>
        <xdr:cNvPr id="58" name="Group 98"/>
        <xdr:cNvGrpSpPr>
          <a:grpSpLocks noChangeAspect="1"/>
        </xdr:cNvGrpSpPr>
      </xdr:nvGrpSpPr>
      <xdr:grpSpPr>
        <a:xfrm>
          <a:off x="34880550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44</xdr:row>
      <xdr:rowOff>114300</xdr:rowOff>
    </xdr:from>
    <xdr:to>
      <xdr:col>46</xdr:col>
      <xdr:colOff>571500</xdr:colOff>
      <xdr:row>46</xdr:row>
      <xdr:rowOff>28575</xdr:rowOff>
    </xdr:to>
    <xdr:grpSp>
      <xdr:nvGrpSpPr>
        <xdr:cNvPr id="61" name="Group 101"/>
        <xdr:cNvGrpSpPr>
          <a:grpSpLocks noChangeAspect="1"/>
        </xdr:cNvGrpSpPr>
      </xdr:nvGrpSpPr>
      <xdr:grpSpPr>
        <a:xfrm>
          <a:off x="29698950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44</xdr:row>
      <xdr:rowOff>114300</xdr:rowOff>
    </xdr:from>
    <xdr:to>
      <xdr:col>47</xdr:col>
      <xdr:colOff>371475</xdr:colOff>
      <xdr:row>46</xdr:row>
      <xdr:rowOff>28575</xdr:rowOff>
    </xdr:to>
    <xdr:grpSp>
      <xdr:nvGrpSpPr>
        <xdr:cNvPr id="64" name="Group 104"/>
        <xdr:cNvGrpSpPr>
          <a:grpSpLocks noChangeAspect="1"/>
        </xdr:cNvGrpSpPr>
      </xdr:nvGrpSpPr>
      <xdr:grpSpPr>
        <a:xfrm>
          <a:off x="30346650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44</xdr:row>
      <xdr:rowOff>114300</xdr:rowOff>
    </xdr:from>
    <xdr:to>
      <xdr:col>69</xdr:col>
      <xdr:colOff>180975</xdr:colOff>
      <xdr:row>44</xdr:row>
      <xdr:rowOff>114300</xdr:rowOff>
    </xdr:to>
    <xdr:sp>
      <xdr:nvSpPr>
        <xdr:cNvPr id="67" name="Line 107"/>
        <xdr:cNvSpPr>
          <a:spLocks/>
        </xdr:cNvSpPr>
      </xdr:nvSpPr>
      <xdr:spPr>
        <a:xfrm>
          <a:off x="29832300" y="10734675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33</xdr:row>
      <xdr:rowOff>219075</xdr:rowOff>
    </xdr:from>
    <xdr:to>
      <xdr:col>42</xdr:col>
      <xdr:colOff>571500</xdr:colOff>
      <xdr:row>35</xdr:row>
      <xdr:rowOff>114300</xdr:rowOff>
    </xdr:to>
    <xdr:grpSp>
      <xdr:nvGrpSpPr>
        <xdr:cNvPr id="68" name="Group 108"/>
        <xdr:cNvGrpSpPr>
          <a:grpSpLocks noChangeAspect="1"/>
        </xdr:cNvGrpSpPr>
      </xdr:nvGrpSpPr>
      <xdr:grpSpPr>
        <a:xfrm>
          <a:off x="27108150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31</xdr:row>
      <xdr:rowOff>219075</xdr:rowOff>
    </xdr:from>
    <xdr:to>
      <xdr:col>46</xdr:col>
      <xdr:colOff>571500</xdr:colOff>
      <xdr:row>33</xdr:row>
      <xdr:rowOff>114300</xdr:rowOff>
    </xdr:to>
    <xdr:grpSp>
      <xdr:nvGrpSpPr>
        <xdr:cNvPr id="71" name="Group 111"/>
        <xdr:cNvGrpSpPr>
          <a:grpSpLocks noChangeAspect="1"/>
        </xdr:cNvGrpSpPr>
      </xdr:nvGrpSpPr>
      <xdr:grpSpPr>
        <a:xfrm>
          <a:off x="29698950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438150</xdr:colOff>
      <xdr:row>33</xdr:row>
      <xdr:rowOff>0</xdr:rowOff>
    </xdr:from>
    <xdr:to>
      <xdr:col>47</xdr:col>
      <xdr:colOff>238125</xdr:colOff>
      <xdr:row>35</xdr:row>
      <xdr:rowOff>114300</xdr:rowOff>
    </xdr:to>
    <xdr:sp>
      <xdr:nvSpPr>
        <xdr:cNvPr id="74" name="Line 114"/>
        <xdr:cNvSpPr>
          <a:spLocks/>
        </xdr:cNvSpPr>
      </xdr:nvSpPr>
      <xdr:spPr>
        <a:xfrm flipV="1">
          <a:off x="27241500" y="81057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29</xdr:row>
      <xdr:rowOff>152400</xdr:rowOff>
    </xdr:from>
    <xdr:to>
      <xdr:col>52</xdr:col>
      <xdr:colOff>428625</xdr:colOff>
      <xdr:row>30</xdr:row>
      <xdr:rowOff>0</xdr:rowOff>
    </xdr:to>
    <xdr:sp>
      <xdr:nvSpPr>
        <xdr:cNvPr id="75" name="Line 115"/>
        <xdr:cNvSpPr>
          <a:spLocks/>
        </xdr:cNvSpPr>
      </xdr:nvSpPr>
      <xdr:spPr>
        <a:xfrm flipV="1">
          <a:off x="33061275" y="7343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29</xdr:row>
      <xdr:rowOff>114300</xdr:rowOff>
    </xdr:from>
    <xdr:to>
      <xdr:col>53</xdr:col>
      <xdr:colOff>238125</xdr:colOff>
      <xdr:row>29</xdr:row>
      <xdr:rowOff>152400</xdr:rowOff>
    </xdr:to>
    <xdr:sp>
      <xdr:nvSpPr>
        <xdr:cNvPr id="76" name="Line 116"/>
        <xdr:cNvSpPr>
          <a:spLocks/>
        </xdr:cNvSpPr>
      </xdr:nvSpPr>
      <xdr:spPr>
        <a:xfrm flipV="1">
          <a:off x="33708975" y="73056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32</xdr:row>
      <xdr:rowOff>114300</xdr:rowOff>
    </xdr:from>
    <xdr:to>
      <xdr:col>64</xdr:col>
      <xdr:colOff>19050</xdr:colOff>
      <xdr:row>32</xdr:row>
      <xdr:rowOff>114300</xdr:rowOff>
    </xdr:to>
    <xdr:sp>
      <xdr:nvSpPr>
        <xdr:cNvPr id="77" name="Line 117"/>
        <xdr:cNvSpPr>
          <a:spLocks/>
        </xdr:cNvSpPr>
      </xdr:nvSpPr>
      <xdr:spPr>
        <a:xfrm>
          <a:off x="31765875" y="79914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44</xdr:row>
      <xdr:rowOff>114300</xdr:rowOff>
    </xdr:from>
    <xdr:to>
      <xdr:col>43</xdr:col>
      <xdr:colOff>361950</xdr:colOff>
      <xdr:row>46</xdr:row>
      <xdr:rowOff>28575</xdr:rowOff>
    </xdr:to>
    <xdr:grpSp>
      <xdr:nvGrpSpPr>
        <xdr:cNvPr id="78" name="Group 121"/>
        <xdr:cNvGrpSpPr>
          <a:grpSpLocks noChangeAspect="1"/>
        </xdr:cNvGrpSpPr>
      </xdr:nvGrpSpPr>
      <xdr:grpSpPr>
        <a:xfrm>
          <a:off x="27746325" y="10734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79" name="Line 1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44</xdr:row>
      <xdr:rowOff>114300</xdr:rowOff>
    </xdr:from>
    <xdr:to>
      <xdr:col>43</xdr:col>
      <xdr:colOff>228600</xdr:colOff>
      <xdr:row>50</xdr:row>
      <xdr:rowOff>114300</xdr:rowOff>
    </xdr:to>
    <xdr:sp>
      <xdr:nvSpPr>
        <xdr:cNvPr id="81" name="Line 124"/>
        <xdr:cNvSpPr>
          <a:spLocks/>
        </xdr:cNvSpPr>
      </xdr:nvSpPr>
      <xdr:spPr>
        <a:xfrm flipH="1">
          <a:off x="22050375" y="1073467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44</xdr:row>
      <xdr:rowOff>114300</xdr:rowOff>
    </xdr:from>
    <xdr:to>
      <xdr:col>64</xdr:col>
      <xdr:colOff>428625</xdr:colOff>
      <xdr:row>53</xdr:row>
      <xdr:rowOff>0</xdr:rowOff>
    </xdr:to>
    <xdr:sp>
      <xdr:nvSpPr>
        <xdr:cNvPr id="82" name="Line 125"/>
        <xdr:cNvSpPr>
          <a:spLocks/>
        </xdr:cNvSpPr>
      </xdr:nvSpPr>
      <xdr:spPr>
        <a:xfrm>
          <a:off x="30480000" y="10734675"/>
          <a:ext cx="110013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44</xdr:row>
      <xdr:rowOff>114300</xdr:rowOff>
    </xdr:from>
    <xdr:to>
      <xdr:col>65</xdr:col>
      <xdr:colOff>228600</xdr:colOff>
      <xdr:row>50</xdr:row>
      <xdr:rowOff>0</xdr:rowOff>
    </xdr:to>
    <xdr:sp>
      <xdr:nvSpPr>
        <xdr:cNvPr id="83" name="Line 126"/>
        <xdr:cNvSpPr>
          <a:spLocks/>
        </xdr:cNvSpPr>
      </xdr:nvSpPr>
      <xdr:spPr>
        <a:xfrm>
          <a:off x="35013900" y="1073467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46</xdr:row>
      <xdr:rowOff>114300</xdr:rowOff>
    </xdr:from>
    <xdr:to>
      <xdr:col>58</xdr:col>
      <xdr:colOff>561975</xdr:colOff>
      <xdr:row>48</xdr:row>
      <xdr:rowOff>28575</xdr:rowOff>
    </xdr:to>
    <xdr:grpSp>
      <xdr:nvGrpSpPr>
        <xdr:cNvPr id="84" name="Group 127"/>
        <xdr:cNvGrpSpPr>
          <a:grpSpLocks noChangeAspect="1"/>
        </xdr:cNvGrpSpPr>
      </xdr:nvGrpSpPr>
      <xdr:grpSpPr>
        <a:xfrm>
          <a:off x="37461825" y="11191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419100</xdr:colOff>
      <xdr:row>29</xdr:row>
      <xdr:rowOff>114300</xdr:rowOff>
    </xdr:from>
    <xdr:to>
      <xdr:col>149</xdr:col>
      <xdr:colOff>219075</xdr:colOff>
      <xdr:row>29</xdr:row>
      <xdr:rowOff>152400</xdr:rowOff>
    </xdr:to>
    <xdr:sp>
      <xdr:nvSpPr>
        <xdr:cNvPr id="87" name="Line 130"/>
        <xdr:cNvSpPr>
          <a:spLocks/>
        </xdr:cNvSpPr>
      </xdr:nvSpPr>
      <xdr:spPr>
        <a:xfrm>
          <a:off x="958786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29</xdr:row>
      <xdr:rowOff>152400</xdr:rowOff>
    </xdr:from>
    <xdr:to>
      <xdr:col>150</xdr:col>
      <xdr:colOff>419100</xdr:colOff>
      <xdr:row>30</xdr:row>
      <xdr:rowOff>0</xdr:rowOff>
    </xdr:to>
    <xdr:sp>
      <xdr:nvSpPr>
        <xdr:cNvPr id="88" name="Line 131"/>
        <xdr:cNvSpPr>
          <a:spLocks/>
        </xdr:cNvSpPr>
      </xdr:nvSpPr>
      <xdr:spPr>
        <a:xfrm>
          <a:off x="96526350" y="7343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47</xdr:row>
      <xdr:rowOff>85725</xdr:rowOff>
    </xdr:from>
    <xdr:to>
      <xdr:col>62</xdr:col>
      <xdr:colOff>428625</xdr:colOff>
      <xdr:row>47</xdr:row>
      <xdr:rowOff>114300</xdr:rowOff>
    </xdr:to>
    <xdr:sp>
      <xdr:nvSpPr>
        <xdr:cNvPr id="89" name="Line 132"/>
        <xdr:cNvSpPr>
          <a:spLocks/>
        </xdr:cNvSpPr>
      </xdr:nvSpPr>
      <xdr:spPr>
        <a:xfrm>
          <a:off x="39538275" y="11391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60</xdr:col>
      <xdr:colOff>428625</xdr:colOff>
      <xdr:row>47</xdr:row>
      <xdr:rowOff>28575</xdr:rowOff>
    </xdr:to>
    <xdr:sp>
      <xdr:nvSpPr>
        <xdr:cNvPr id="90" name="Line 133"/>
        <xdr:cNvSpPr>
          <a:spLocks/>
        </xdr:cNvSpPr>
      </xdr:nvSpPr>
      <xdr:spPr>
        <a:xfrm>
          <a:off x="37595175" y="1119187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47</xdr:row>
      <xdr:rowOff>114300</xdr:rowOff>
    </xdr:from>
    <xdr:to>
      <xdr:col>80</xdr:col>
      <xdr:colOff>19050</xdr:colOff>
      <xdr:row>47</xdr:row>
      <xdr:rowOff>114300</xdr:rowOff>
    </xdr:to>
    <xdr:sp>
      <xdr:nvSpPr>
        <xdr:cNvPr id="91" name="Line 137"/>
        <xdr:cNvSpPr>
          <a:spLocks/>
        </xdr:cNvSpPr>
      </xdr:nvSpPr>
      <xdr:spPr>
        <a:xfrm>
          <a:off x="40185975" y="11420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76200</xdr:rowOff>
    </xdr:from>
    <xdr:to>
      <xdr:col>70</xdr:col>
      <xdr:colOff>428625</xdr:colOff>
      <xdr:row>62</xdr:row>
      <xdr:rowOff>114300</xdr:rowOff>
    </xdr:to>
    <xdr:sp>
      <xdr:nvSpPr>
        <xdr:cNvPr id="92" name="Line 138"/>
        <xdr:cNvSpPr>
          <a:spLocks/>
        </xdr:cNvSpPr>
      </xdr:nvSpPr>
      <xdr:spPr>
        <a:xfrm>
          <a:off x="44719875" y="1481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62</xdr:row>
      <xdr:rowOff>0</xdr:rowOff>
    </xdr:from>
    <xdr:to>
      <xdr:col>69</xdr:col>
      <xdr:colOff>228600</xdr:colOff>
      <xdr:row>62</xdr:row>
      <xdr:rowOff>76200</xdr:rowOff>
    </xdr:to>
    <xdr:sp>
      <xdr:nvSpPr>
        <xdr:cNvPr id="93" name="Line 139"/>
        <xdr:cNvSpPr>
          <a:spLocks/>
        </xdr:cNvSpPr>
      </xdr:nvSpPr>
      <xdr:spPr>
        <a:xfrm>
          <a:off x="44072175" y="1473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114300</xdr:rowOff>
    </xdr:from>
    <xdr:to>
      <xdr:col>90</xdr:col>
      <xdr:colOff>19050</xdr:colOff>
      <xdr:row>50</xdr:row>
      <xdr:rowOff>114300</xdr:rowOff>
    </xdr:to>
    <xdr:sp>
      <xdr:nvSpPr>
        <xdr:cNvPr id="94" name="Line 143"/>
        <xdr:cNvSpPr>
          <a:spLocks/>
        </xdr:cNvSpPr>
      </xdr:nvSpPr>
      <xdr:spPr>
        <a:xfrm>
          <a:off x="43424475" y="121062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53</xdr:row>
      <xdr:rowOff>76200</xdr:rowOff>
    </xdr:from>
    <xdr:to>
      <xdr:col>66</xdr:col>
      <xdr:colOff>428625</xdr:colOff>
      <xdr:row>53</xdr:row>
      <xdr:rowOff>114300</xdr:rowOff>
    </xdr:to>
    <xdr:sp>
      <xdr:nvSpPr>
        <xdr:cNvPr id="95" name="Line 144"/>
        <xdr:cNvSpPr>
          <a:spLocks/>
        </xdr:cNvSpPr>
      </xdr:nvSpPr>
      <xdr:spPr>
        <a:xfrm>
          <a:off x="42129075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96" name="Line 146"/>
        <xdr:cNvSpPr>
          <a:spLocks/>
        </xdr:cNvSpPr>
      </xdr:nvSpPr>
      <xdr:spPr>
        <a:xfrm>
          <a:off x="42776775" y="127920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97" name="Line 149"/>
        <xdr:cNvSpPr>
          <a:spLocks/>
        </xdr:cNvSpPr>
      </xdr:nvSpPr>
      <xdr:spPr>
        <a:xfrm>
          <a:off x="43424475" y="134778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53</xdr:row>
      <xdr:rowOff>0</xdr:rowOff>
    </xdr:from>
    <xdr:to>
      <xdr:col>65</xdr:col>
      <xdr:colOff>228600</xdr:colOff>
      <xdr:row>53</xdr:row>
      <xdr:rowOff>76200</xdr:rowOff>
    </xdr:to>
    <xdr:sp>
      <xdr:nvSpPr>
        <xdr:cNvPr id="98" name="Line 150"/>
        <xdr:cNvSpPr>
          <a:spLocks/>
        </xdr:cNvSpPr>
      </xdr:nvSpPr>
      <xdr:spPr>
        <a:xfrm>
          <a:off x="41481375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50</xdr:row>
      <xdr:rowOff>76200</xdr:rowOff>
    </xdr:from>
    <xdr:to>
      <xdr:col>67</xdr:col>
      <xdr:colOff>228600</xdr:colOff>
      <xdr:row>50</xdr:row>
      <xdr:rowOff>114300</xdr:rowOff>
    </xdr:to>
    <xdr:sp>
      <xdr:nvSpPr>
        <xdr:cNvPr id="99" name="Line 151"/>
        <xdr:cNvSpPr>
          <a:spLocks/>
        </xdr:cNvSpPr>
      </xdr:nvSpPr>
      <xdr:spPr>
        <a:xfrm>
          <a:off x="42776775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50</xdr:row>
      <xdr:rowOff>0</xdr:rowOff>
    </xdr:from>
    <xdr:to>
      <xdr:col>66</xdr:col>
      <xdr:colOff>428625</xdr:colOff>
      <xdr:row>50</xdr:row>
      <xdr:rowOff>76200</xdr:rowOff>
    </xdr:to>
    <xdr:sp>
      <xdr:nvSpPr>
        <xdr:cNvPr id="100" name="Line 152"/>
        <xdr:cNvSpPr>
          <a:spLocks/>
        </xdr:cNvSpPr>
      </xdr:nvSpPr>
      <xdr:spPr>
        <a:xfrm>
          <a:off x="42129075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56</xdr:row>
      <xdr:rowOff>76200</xdr:rowOff>
    </xdr:from>
    <xdr:to>
      <xdr:col>67</xdr:col>
      <xdr:colOff>228600</xdr:colOff>
      <xdr:row>56</xdr:row>
      <xdr:rowOff>114300</xdr:rowOff>
    </xdr:to>
    <xdr:sp>
      <xdr:nvSpPr>
        <xdr:cNvPr id="101" name="Line 153"/>
        <xdr:cNvSpPr>
          <a:spLocks/>
        </xdr:cNvSpPr>
      </xdr:nvSpPr>
      <xdr:spPr>
        <a:xfrm>
          <a:off x="42776775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0</xdr:rowOff>
    </xdr:from>
    <xdr:to>
      <xdr:col>66</xdr:col>
      <xdr:colOff>428625</xdr:colOff>
      <xdr:row>56</xdr:row>
      <xdr:rowOff>76200</xdr:rowOff>
    </xdr:to>
    <xdr:sp>
      <xdr:nvSpPr>
        <xdr:cNvPr id="102" name="Line 154"/>
        <xdr:cNvSpPr>
          <a:spLocks/>
        </xdr:cNvSpPr>
      </xdr:nvSpPr>
      <xdr:spPr>
        <a:xfrm>
          <a:off x="42129075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47</xdr:row>
      <xdr:rowOff>28575</xdr:rowOff>
    </xdr:from>
    <xdr:to>
      <xdr:col>61</xdr:col>
      <xdr:colOff>228600</xdr:colOff>
      <xdr:row>47</xdr:row>
      <xdr:rowOff>85725</xdr:rowOff>
    </xdr:to>
    <xdr:sp>
      <xdr:nvSpPr>
        <xdr:cNvPr id="103" name="Line 162"/>
        <xdr:cNvSpPr>
          <a:spLocks/>
        </xdr:cNvSpPr>
      </xdr:nvSpPr>
      <xdr:spPr>
        <a:xfrm>
          <a:off x="38890575" y="113347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104" name="Group 164"/>
        <xdr:cNvGrpSpPr>
          <a:grpSpLocks noChangeAspect="1"/>
        </xdr:cNvGrpSpPr>
      </xdr:nvGrpSpPr>
      <xdr:grpSpPr>
        <a:xfrm>
          <a:off x="36814125" y="11877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52</xdr:row>
      <xdr:rowOff>114300</xdr:rowOff>
    </xdr:from>
    <xdr:to>
      <xdr:col>60</xdr:col>
      <xdr:colOff>561975</xdr:colOff>
      <xdr:row>54</xdr:row>
      <xdr:rowOff>28575</xdr:rowOff>
    </xdr:to>
    <xdr:grpSp>
      <xdr:nvGrpSpPr>
        <xdr:cNvPr id="107" name="Group 167"/>
        <xdr:cNvGrpSpPr>
          <a:grpSpLocks noChangeAspect="1"/>
        </xdr:cNvGrpSpPr>
      </xdr:nvGrpSpPr>
      <xdr:grpSpPr>
        <a:xfrm>
          <a:off x="38757225" y="12563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49</xdr:row>
      <xdr:rowOff>114300</xdr:rowOff>
    </xdr:from>
    <xdr:to>
      <xdr:col>60</xdr:col>
      <xdr:colOff>428625</xdr:colOff>
      <xdr:row>52</xdr:row>
      <xdr:rowOff>114300</xdr:rowOff>
    </xdr:to>
    <xdr:sp>
      <xdr:nvSpPr>
        <xdr:cNvPr id="110" name="Line 170"/>
        <xdr:cNvSpPr>
          <a:spLocks/>
        </xdr:cNvSpPr>
      </xdr:nvSpPr>
      <xdr:spPr>
        <a:xfrm>
          <a:off x="369474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114300</xdr:rowOff>
    </xdr:from>
    <xdr:to>
      <xdr:col>64</xdr:col>
      <xdr:colOff>428625</xdr:colOff>
      <xdr:row>55</xdr:row>
      <xdr:rowOff>114300</xdr:rowOff>
    </xdr:to>
    <xdr:sp>
      <xdr:nvSpPr>
        <xdr:cNvPr id="111" name="Line 171"/>
        <xdr:cNvSpPr>
          <a:spLocks/>
        </xdr:cNvSpPr>
      </xdr:nvSpPr>
      <xdr:spPr>
        <a:xfrm>
          <a:off x="38890575" y="12563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55</xdr:row>
      <xdr:rowOff>114300</xdr:rowOff>
    </xdr:from>
    <xdr:to>
      <xdr:col>65</xdr:col>
      <xdr:colOff>228600</xdr:colOff>
      <xdr:row>56</xdr:row>
      <xdr:rowOff>0</xdr:rowOff>
    </xdr:to>
    <xdr:sp>
      <xdr:nvSpPr>
        <xdr:cNvPr id="112" name="Line 172"/>
        <xdr:cNvSpPr>
          <a:spLocks/>
        </xdr:cNvSpPr>
      </xdr:nvSpPr>
      <xdr:spPr>
        <a:xfrm>
          <a:off x="41481375" y="1324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114300</xdr:rowOff>
    </xdr:from>
    <xdr:to>
      <xdr:col>63</xdr:col>
      <xdr:colOff>228600</xdr:colOff>
      <xdr:row>56</xdr:row>
      <xdr:rowOff>114300</xdr:rowOff>
    </xdr:to>
    <xdr:sp>
      <xdr:nvSpPr>
        <xdr:cNvPr id="113" name="Line 176"/>
        <xdr:cNvSpPr>
          <a:spLocks/>
        </xdr:cNvSpPr>
      </xdr:nvSpPr>
      <xdr:spPr>
        <a:xfrm>
          <a:off x="38890575" y="12563475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56</xdr:row>
      <xdr:rowOff>114300</xdr:rowOff>
    </xdr:from>
    <xdr:to>
      <xdr:col>63</xdr:col>
      <xdr:colOff>361950</xdr:colOff>
      <xdr:row>58</xdr:row>
      <xdr:rowOff>28575</xdr:rowOff>
    </xdr:to>
    <xdr:grpSp>
      <xdr:nvGrpSpPr>
        <xdr:cNvPr id="114" name="Group 177"/>
        <xdr:cNvGrpSpPr>
          <a:grpSpLocks noChangeAspect="1"/>
        </xdr:cNvGrpSpPr>
      </xdr:nvGrpSpPr>
      <xdr:grpSpPr>
        <a:xfrm>
          <a:off x="40700325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1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59</xdr:row>
      <xdr:rowOff>76200</xdr:rowOff>
    </xdr:from>
    <xdr:to>
      <xdr:col>68</xdr:col>
      <xdr:colOff>428625</xdr:colOff>
      <xdr:row>59</xdr:row>
      <xdr:rowOff>114300</xdr:rowOff>
    </xdr:to>
    <xdr:sp>
      <xdr:nvSpPr>
        <xdr:cNvPr id="117" name="Line 180"/>
        <xdr:cNvSpPr>
          <a:spLocks/>
        </xdr:cNvSpPr>
      </xdr:nvSpPr>
      <xdr:spPr>
        <a:xfrm>
          <a:off x="43424475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59</xdr:row>
      <xdr:rowOff>114300</xdr:rowOff>
    </xdr:from>
    <xdr:to>
      <xdr:col>90</xdr:col>
      <xdr:colOff>19050</xdr:colOff>
      <xdr:row>59</xdr:row>
      <xdr:rowOff>114300</xdr:rowOff>
    </xdr:to>
    <xdr:sp>
      <xdr:nvSpPr>
        <xdr:cNvPr id="118" name="Line 181"/>
        <xdr:cNvSpPr>
          <a:spLocks/>
        </xdr:cNvSpPr>
      </xdr:nvSpPr>
      <xdr:spPr>
        <a:xfrm>
          <a:off x="44072175" y="141636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59</xdr:row>
      <xdr:rowOff>0</xdr:rowOff>
    </xdr:from>
    <xdr:to>
      <xdr:col>67</xdr:col>
      <xdr:colOff>228600</xdr:colOff>
      <xdr:row>59</xdr:row>
      <xdr:rowOff>76200</xdr:rowOff>
    </xdr:to>
    <xdr:sp>
      <xdr:nvSpPr>
        <xdr:cNvPr id="119" name="Line 182"/>
        <xdr:cNvSpPr>
          <a:spLocks/>
        </xdr:cNvSpPr>
      </xdr:nvSpPr>
      <xdr:spPr>
        <a:xfrm>
          <a:off x="42776775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114300</xdr:rowOff>
    </xdr:from>
    <xdr:to>
      <xdr:col>64</xdr:col>
      <xdr:colOff>428625</xdr:colOff>
      <xdr:row>57</xdr:row>
      <xdr:rowOff>114300</xdr:rowOff>
    </xdr:to>
    <xdr:sp>
      <xdr:nvSpPr>
        <xdr:cNvPr id="120" name="Line 184"/>
        <xdr:cNvSpPr>
          <a:spLocks/>
        </xdr:cNvSpPr>
      </xdr:nvSpPr>
      <xdr:spPr>
        <a:xfrm>
          <a:off x="40833675" y="134778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114300</xdr:rowOff>
    </xdr:from>
    <xdr:to>
      <xdr:col>65</xdr:col>
      <xdr:colOff>228600</xdr:colOff>
      <xdr:row>58</xdr:row>
      <xdr:rowOff>85725</xdr:rowOff>
    </xdr:to>
    <xdr:sp>
      <xdr:nvSpPr>
        <xdr:cNvPr id="121" name="Line 185"/>
        <xdr:cNvSpPr>
          <a:spLocks/>
        </xdr:cNvSpPr>
      </xdr:nvSpPr>
      <xdr:spPr>
        <a:xfrm>
          <a:off x="41481375" y="13706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58</xdr:row>
      <xdr:rowOff>85725</xdr:rowOff>
    </xdr:from>
    <xdr:to>
      <xdr:col>66</xdr:col>
      <xdr:colOff>428625</xdr:colOff>
      <xdr:row>59</xdr:row>
      <xdr:rowOff>0</xdr:rowOff>
    </xdr:to>
    <xdr:sp>
      <xdr:nvSpPr>
        <xdr:cNvPr id="122" name="Line 186"/>
        <xdr:cNvSpPr>
          <a:spLocks/>
        </xdr:cNvSpPr>
      </xdr:nvSpPr>
      <xdr:spPr>
        <a:xfrm>
          <a:off x="42129075" y="13906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114300</xdr:rowOff>
    </xdr:from>
    <xdr:to>
      <xdr:col>66</xdr:col>
      <xdr:colOff>419100</xdr:colOff>
      <xdr:row>60</xdr:row>
      <xdr:rowOff>114300</xdr:rowOff>
    </xdr:to>
    <xdr:sp>
      <xdr:nvSpPr>
        <xdr:cNvPr id="123" name="Line 187"/>
        <xdr:cNvSpPr>
          <a:spLocks/>
        </xdr:cNvSpPr>
      </xdr:nvSpPr>
      <xdr:spPr>
        <a:xfrm>
          <a:off x="40833675" y="13477875"/>
          <a:ext cx="19335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60</xdr:row>
      <xdr:rowOff>114300</xdr:rowOff>
    </xdr:from>
    <xdr:to>
      <xdr:col>69</xdr:col>
      <xdr:colOff>228600</xdr:colOff>
      <xdr:row>64</xdr:row>
      <xdr:rowOff>104775</xdr:rowOff>
    </xdr:to>
    <xdr:sp>
      <xdr:nvSpPr>
        <xdr:cNvPr id="124" name="Line 191"/>
        <xdr:cNvSpPr>
          <a:spLocks/>
        </xdr:cNvSpPr>
      </xdr:nvSpPr>
      <xdr:spPr>
        <a:xfrm>
          <a:off x="42757725" y="14392275"/>
          <a:ext cx="19621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60</xdr:row>
      <xdr:rowOff>114300</xdr:rowOff>
    </xdr:from>
    <xdr:to>
      <xdr:col>67</xdr:col>
      <xdr:colOff>228600</xdr:colOff>
      <xdr:row>61</xdr:row>
      <xdr:rowOff>85725</xdr:rowOff>
    </xdr:to>
    <xdr:sp>
      <xdr:nvSpPr>
        <xdr:cNvPr id="125" name="Line 192"/>
        <xdr:cNvSpPr>
          <a:spLocks/>
        </xdr:cNvSpPr>
      </xdr:nvSpPr>
      <xdr:spPr>
        <a:xfrm>
          <a:off x="42767250" y="143922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61</xdr:row>
      <xdr:rowOff>85725</xdr:rowOff>
    </xdr:from>
    <xdr:to>
      <xdr:col>68</xdr:col>
      <xdr:colOff>428625</xdr:colOff>
      <xdr:row>62</xdr:row>
      <xdr:rowOff>0</xdr:rowOff>
    </xdr:to>
    <xdr:sp>
      <xdr:nvSpPr>
        <xdr:cNvPr id="126" name="Line 193"/>
        <xdr:cNvSpPr>
          <a:spLocks/>
        </xdr:cNvSpPr>
      </xdr:nvSpPr>
      <xdr:spPr>
        <a:xfrm>
          <a:off x="43424475" y="14592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62</xdr:row>
      <xdr:rowOff>114300</xdr:rowOff>
    </xdr:from>
    <xdr:to>
      <xdr:col>90</xdr:col>
      <xdr:colOff>238125</xdr:colOff>
      <xdr:row>62</xdr:row>
      <xdr:rowOff>114300</xdr:rowOff>
    </xdr:to>
    <xdr:sp>
      <xdr:nvSpPr>
        <xdr:cNvPr id="127" name="Line 206"/>
        <xdr:cNvSpPr>
          <a:spLocks/>
        </xdr:cNvSpPr>
      </xdr:nvSpPr>
      <xdr:spPr>
        <a:xfrm>
          <a:off x="45367575" y="14849475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64</xdr:row>
      <xdr:rowOff>104775</xdr:rowOff>
    </xdr:from>
    <xdr:to>
      <xdr:col>70</xdr:col>
      <xdr:colOff>428625</xdr:colOff>
      <xdr:row>65</xdr:row>
      <xdr:rowOff>85725</xdr:rowOff>
    </xdr:to>
    <xdr:sp>
      <xdr:nvSpPr>
        <xdr:cNvPr id="128" name="Line 208"/>
        <xdr:cNvSpPr>
          <a:spLocks/>
        </xdr:cNvSpPr>
      </xdr:nvSpPr>
      <xdr:spPr>
        <a:xfrm>
          <a:off x="44719875" y="152971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65</xdr:row>
      <xdr:rowOff>85725</xdr:rowOff>
    </xdr:from>
    <xdr:to>
      <xdr:col>71</xdr:col>
      <xdr:colOff>228600</xdr:colOff>
      <xdr:row>66</xdr:row>
      <xdr:rowOff>0</xdr:rowOff>
    </xdr:to>
    <xdr:sp>
      <xdr:nvSpPr>
        <xdr:cNvPr id="129" name="Line 209"/>
        <xdr:cNvSpPr>
          <a:spLocks/>
        </xdr:cNvSpPr>
      </xdr:nvSpPr>
      <xdr:spPr>
        <a:xfrm>
          <a:off x="45367575" y="15506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66</xdr:row>
      <xdr:rowOff>76200</xdr:rowOff>
    </xdr:from>
    <xdr:to>
      <xdr:col>73</xdr:col>
      <xdr:colOff>228600</xdr:colOff>
      <xdr:row>66</xdr:row>
      <xdr:rowOff>114300</xdr:rowOff>
    </xdr:to>
    <xdr:sp>
      <xdr:nvSpPr>
        <xdr:cNvPr id="130" name="Line 210"/>
        <xdr:cNvSpPr>
          <a:spLocks/>
        </xdr:cNvSpPr>
      </xdr:nvSpPr>
      <xdr:spPr>
        <a:xfrm>
          <a:off x="46662975" y="1572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66</xdr:row>
      <xdr:rowOff>0</xdr:rowOff>
    </xdr:from>
    <xdr:to>
      <xdr:col>72</xdr:col>
      <xdr:colOff>428625</xdr:colOff>
      <xdr:row>66</xdr:row>
      <xdr:rowOff>76200</xdr:rowOff>
    </xdr:to>
    <xdr:sp>
      <xdr:nvSpPr>
        <xdr:cNvPr id="131" name="Line 211"/>
        <xdr:cNvSpPr>
          <a:spLocks/>
        </xdr:cNvSpPr>
      </xdr:nvSpPr>
      <xdr:spPr>
        <a:xfrm>
          <a:off x="46015275" y="1564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66</xdr:row>
      <xdr:rowOff>114300</xdr:rowOff>
    </xdr:from>
    <xdr:to>
      <xdr:col>92</xdr:col>
      <xdr:colOff>428625</xdr:colOff>
      <xdr:row>66</xdr:row>
      <xdr:rowOff>114300</xdr:rowOff>
    </xdr:to>
    <xdr:sp>
      <xdr:nvSpPr>
        <xdr:cNvPr id="132" name="Line 214"/>
        <xdr:cNvSpPr>
          <a:spLocks/>
        </xdr:cNvSpPr>
      </xdr:nvSpPr>
      <xdr:spPr>
        <a:xfrm>
          <a:off x="47310675" y="15763875"/>
          <a:ext cx="1230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29</xdr:row>
      <xdr:rowOff>114300</xdr:rowOff>
    </xdr:from>
    <xdr:to>
      <xdr:col>62</xdr:col>
      <xdr:colOff>714375</xdr:colOff>
      <xdr:row>29</xdr:row>
      <xdr:rowOff>114300</xdr:rowOff>
    </xdr:to>
    <xdr:sp>
      <xdr:nvSpPr>
        <xdr:cNvPr id="133" name="Line 217"/>
        <xdr:cNvSpPr>
          <a:spLocks/>
        </xdr:cNvSpPr>
      </xdr:nvSpPr>
      <xdr:spPr>
        <a:xfrm>
          <a:off x="34366200" y="73056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371475</xdr:colOff>
      <xdr:row>29</xdr:row>
      <xdr:rowOff>114300</xdr:rowOff>
    </xdr:to>
    <xdr:grpSp>
      <xdr:nvGrpSpPr>
        <xdr:cNvPr id="134" name="Group 219"/>
        <xdr:cNvGrpSpPr>
          <a:grpSpLocks noChangeAspect="1"/>
        </xdr:cNvGrpSpPr>
      </xdr:nvGrpSpPr>
      <xdr:grpSpPr>
        <a:xfrm>
          <a:off x="34232850" y="6953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30</xdr:row>
      <xdr:rowOff>0</xdr:rowOff>
    </xdr:from>
    <xdr:to>
      <xdr:col>51</xdr:col>
      <xdr:colOff>228600</xdr:colOff>
      <xdr:row>30</xdr:row>
      <xdr:rowOff>133350</xdr:rowOff>
    </xdr:to>
    <xdr:sp>
      <xdr:nvSpPr>
        <xdr:cNvPr id="137" name="Line 222"/>
        <xdr:cNvSpPr>
          <a:spLocks/>
        </xdr:cNvSpPr>
      </xdr:nvSpPr>
      <xdr:spPr>
        <a:xfrm flipV="1">
          <a:off x="32413575" y="74199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30</xdr:row>
      <xdr:rowOff>133350</xdr:rowOff>
    </xdr:from>
    <xdr:to>
      <xdr:col>50</xdr:col>
      <xdr:colOff>428625</xdr:colOff>
      <xdr:row>33</xdr:row>
      <xdr:rowOff>114300</xdr:rowOff>
    </xdr:to>
    <xdr:sp>
      <xdr:nvSpPr>
        <xdr:cNvPr id="138" name="Line 223"/>
        <xdr:cNvSpPr>
          <a:spLocks/>
        </xdr:cNvSpPr>
      </xdr:nvSpPr>
      <xdr:spPr>
        <a:xfrm flipV="1">
          <a:off x="29832300" y="7553325"/>
          <a:ext cx="2581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29</xdr:row>
      <xdr:rowOff>114300</xdr:rowOff>
    </xdr:from>
    <xdr:to>
      <xdr:col>53</xdr:col>
      <xdr:colOff>238125</xdr:colOff>
      <xdr:row>29</xdr:row>
      <xdr:rowOff>114300</xdr:rowOff>
    </xdr:to>
    <xdr:sp>
      <xdr:nvSpPr>
        <xdr:cNvPr id="139" name="Line 226"/>
        <xdr:cNvSpPr>
          <a:spLocks/>
        </xdr:cNvSpPr>
      </xdr:nvSpPr>
      <xdr:spPr>
        <a:xfrm>
          <a:off x="30470475" y="730567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714375</xdr:colOff>
      <xdr:row>29</xdr:row>
      <xdr:rowOff>114300</xdr:rowOff>
    </xdr:from>
    <xdr:to>
      <xdr:col>85</xdr:col>
      <xdr:colOff>228600</xdr:colOff>
      <xdr:row>29</xdr:row>
      <xdr:rowOff>114300</xdr:rowOff>
    </xdr:to>
    <xdr:sp>
      <xdr:nvSpPr>
        <xdr:cNvPr id="140" name="Line 229"/>
        <xdr:cNvSpPr>
          <a:spLocks/>
        </xdr:cNvSpPr>
      </xdr:nvSpPr>
      <xdr:spPr>
        <a:xfrm>
          <a:off x="40471725" y="7305675"/>
          <a:ext cx="1461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36</xdr:row>
      <xdr:rowOff>114300</xdr:rowOff>
    </xdr:from>
    <xdr:ext cx="285750" cy="228600"/>
    <xdr:sp>
      <xdr:nvSpPr>
        <xdr:cNvPr id="141" name="Text Box 230"/>
        <xdr:cNvSpPr txBox="1">
          <a:spLocks noChangeArrowheads="1"/>
        </xdr:cNvSpPr>
      </xdr:nvSpPr>
      <xdr:spPr>
        <a:xfrm>
          <a:off x="11258550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142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143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144" name="Oval 234"/>
        <xdr:cNvSpPr>
          <a:spLocks noChangeAspect="1"/>
        </xdr:cNvSpPr>
      </xdr:nvSpPr>
      <xdr:spPr>
        <a:xfrm>
          <a:off x="581787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95250</xdr:colOff>
      <xdr:row>33</xdr:row>
      <xdr:rowOff>219075</xdr:rowOff>
    </xdr:from>
    <xdr:to>
      <xdr:col>13</xdr:col>
      <xdr:colOff>361950</xdr:colOff>
      <xdr:row>35</xdr:row>
      <xdr:rowOff>114300</xdr:rowOff>
    </xdr:to>
    <xdr:grpSp>
      <xdr:nvGrpSpPr>
        <xdr:cNvPr id="145" name="Group 235"/>
        <xdr:cNvGrpSpPr>
          <a:grpSpLocks noChangeAspect="1"/>
        </xdr:cNvGrpSpPr>
      </xdr:nvGrpSpPr>
      <xdr:grpSpPr>
        <a:xfrm>
          <a:off x="83153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2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38</xdr:row>
      <xdr:rowOff>114300</xdr:rowOff>
    </xdr:from>
    <xdr:to>
      <xdr:col>25</xdr:col>
      <xdr:colOff>361950</xdr:colOff>
      <xdr:row>40</xdr:row>
      <xdr:rowOff>28575</xdr:rowOff>
    </xdr:to>
    <xdr:grpSp>
      <xdr:nvGrpSpPr>
        <xdr:cNvPr id="148" name="Group 238"/>
        <xdr:cNvGrpSpPr>
          <a:grpSpLocks noChangeAspect="1"/>
        </xdr:cNvGrpSpPr>
      </xdr:nvGrpSpPr>
      <xdr:grpSpPr>
        <a:xfrm>
          <a:off x="160877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38</xdr:row>
      <xdr:rowOff>114300</xdr:rowOff>
    </xdr:from>
    <xdr:to>
      <xdr:col>26</xdr:col>
      <xdr:colOff>561975</xdr:colOff>
      <xdr:row>40</xdr:row>
      <xdr:rowOff>28575</xdr:rowOff>
    </xdr:to>
    <xdr:grpSp>
      <xdr:nvGrpSpPr>
        <xdr:cNvPr id="151" name="Group 241"/>
        <xdr:cNvGrpSpPr>
          <a:grpSpLocks noChangeAspect="1"/>
        </xdr:cNvGrpSpPr>
      </xdr:nvGrpSpPr>
      <xdr:grpSpPr>
        <a:xfrm>
          <a:off x="167354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561975</xdr:colOff>
      <xdr:row>36</xdr:row>
      <xdr:rowOff>114300</xdr:rowOff>
    </xdr:from>
    <xdr:ext cx="285750" cy="228600"/>
    <xdr:sp>
      <xdr:nvSpPr>
        <xdr:cNvPr id="154" name="Text Box 244"/>
        <xdr:cNvSpPr txBox="1">
          <a:spLocks noChangeArrowheads="1"/>
        </xdr:cNvSpPr>
      </xdr:nvSpPr>
      <xdr:spPr>
        <a:xfrm>
          <a:off x="19592925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561975</xdr:colOff>
      <xdr:row>39</xdr:row>
      <xdr:rowOff>114300</xdr:rowOff>
    </xdr:from>
    <xdr:ext cx="285750" cy="228600"/>
    <xdr:sp>
      <xdr:nvSpPr>
        <xdr:cNvPr id="155" name="Text Box 245"/>
        <xdr:cNvSpPr txBox="1">
          <a:spLocks noChangeArrowheads="1"/>
        </xdr:cNvSpPr>
      </xdr:nvSpPr>
      <xdr:spPr>
        <a:xfrm>
          <a:off x="22183725" y="959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20</xdr:col>
      <xdr:colOff>285750</xdr:colOff>
      <xdr:row>48</xdr:row>
      <xdr:rowOff>114300</xdr:rowOff>
    </xdr:from>
    <xdr:to>
      <xdr:col>46</xdr:col>
      <xdr:colOff>209550</xdr:colOff>
      <xdr:row>48</xdr:row>
      <xdr:rowOff>114300</xdr:rowOff>
    </xdr:to>
    <xdr:sp>
      <xdr:nvSpPr>
        <xdr:cNvPr id="156" name="Line 249"/>
        <xdr:cNvSpPr>
          <a:spLocks/>
        </xdr:cNvSpPr>
      </xdr:nvSpPr>
      <xdr:spPr>
        <a:xfrm flipH="1">
          <a:off x="12839700" y="11649075"/>
          <a:ext cx="1676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51</xdr:row>
      <xdr:rowOff>114300</xdr:rowOff>
    </xdr:from>
    <xdr:to>
      <xdr:col>31</xdr:col>
      <xdr:colOff>228600</xdr:colOff>
      <xdr:row>51</xdr:row>
      <xdr:rowOff>114300</xdr:rowOff>
    </xdr:to>
    <xdr:sp>
      <xdr:nvSpPr>
        <xdr:cNvPr id="157" name="Line 250"/>
        <xdr:cNvSpPr>
          <a:spLocks/>
        </xdr:cNvSpPr>
      </xdr:nvSpPr>
      <xdr:spPr>
        <a:xfrm flipH="1">
          <a:off x="6543675" y="1233487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50</xdr:row>
      <xdr:rowOff>114300</xdr:rowOff>
    </xdr:from>
    <xdr:to>
      <xdr:col>34</xdr:col>
      <xdr:colOff>428625</xdr:colOff>
      <xdr:row>51</xdr:row>
      <xdr:rowOff>0</xdr:rowOff>
    </xdr:to>
    <xdr:sp>
      <xdr:nvSpPr>
        <xdr:cNvPr id="158" name="Line 251"/>
        <xdr:cNvSpPr>
          <a:spLocks/>
        </xdr:cNvSpPr>
      </xdr:nvSpPr>
      <xdr:spPr>
        <a:xfrm flipV="1">
          <a:off x="21402675" y="12106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51</xdr:row>
      <xdr:rowOff>76200</xdr:rowOff>
    </xdr:from>
    <xdr:to>
      <xdr:col>32</xdr:col>
      <xdr:colOff>428625</xdr:colOff>
      <xdr:row>51</xdr:row>
      <xdr:rowOff>114300</xdr:rowOff>
    </xdr:to>
    <xdr:sp>
      <xdr:nvSpPr>
        <xdr:cNvPr id="159" name="Line 252"/>
        <xdr:cNvSpPr>
          <a:spLocks/>
        </xdr:cNvSpPr>
      </xdr:nvSpPr>
      <xdr:spPr>
        <a:xfrm flipV="1">
          <a:off x="20107275" y="1229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51</xdr:row>
      <xdr:rowOff>0</xdr:rowOff>
    </xdr:from>
    <xdr:to>
      <xdr:col>33</xdr:col>
      <xdr:colOff>228600</xdr:colOff>
      <xdr:row>51</xdr:row>
      <xdr:rowOff>76200</xdr:rowOff>
    </xdr:to>
    <xdr:sp>
      <xdr:nvSpPr>
        <xdr:cNvPr id="160" name="Line 253"/>
        <xdr:cNvSpPr>
          <a:spLocks/>
        </xdr:cNvSpPr>
      </xdr:nvSpPr>
      <xdr:spPr>
        <a:xfrm flipV="1">
          <a:off x="207549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51</xdr:row>
      <xdr:rowOff>114300</xdr:rowOff>
    </xdr:from>
    <xdr:to>
      <xdr:col>21</xdr:col>
      <xdr:colOff>361950</xdr:colOff>
      <xdr:row>53</xdr:row>
      <xdr:rowOff>28575</xdr:rowOff>
    </xdr:to>
    <xdr:grpSp>
      <xdr:nvGrpSpPr>
        <xdr:cNvPr id="161" name="Group 259"/>
        <xdr:cNvGrpSpPr>
          <a:grpSpLocks noChangeAspect="1"/>
        </xdr:cNvGrpSpPr>
      </xdr:nvGrpSpPr>
      <xdr:grpSpPr>
        <a:xfrm>
          <a:off x="13496925" y="12334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2" name="Line 2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2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48</xdr:row>
      <xdr:rowOff>114300</xdr:rowOff>
    </xdr:from>
    <xdr:to>
      <xdr:col>27</xdr:col>
      <xdr:colOff>228600</xdr:colOff>
      <xdr:row>51</xdr:row>
      <xdr:rowOff>114300</xdr:rowOff>
    </xdr:to>
    <xdr:sp>
      <xdr:nvSpPr>
        <xdr:cNvPr id="164" name="Line 262"/>
        <xdr:cNvSpPr>
          <a:spLocks/>
        </xdr:cNvSpPr>
      </xdr:nvSpPr>
      <xdr:spPr>
        <a:xfrm flipH="1">
          <a:off x="13630275" y="11649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46</xdr:row>
      <xdr:rowOff>219075</xdr:rowOff>
    </xdr:from>
    <xdr:to>
      <xdr:col>27</xdr:col>
      <xdr:colOff>361950</xdr:colOff>
      <xdr:row>48</xdr:row>
      <xdr:rowOff>114300</xdr:rowOff>
    </xdr:to>
    <xdr:grpSp>
      <xdr:nvGrpSpPr>
        <xdr:cNvPr id="165" name="Group 263"/>
        <xdr:cNvGrpSpPr>
          <a:grpSpLocks noChangeAspect="1"/>
        </xdr:cNvGrpSpPr>
      </xdr:nvGrpSpPr>
      <xdr:grpSpPr>
        <a:xfrm>
          <a:off x="17383125" y="112966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66" name="Line 26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26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48</xdr:row>
      <xdr:rowOff>0</xdr:rowOff>
    </xdr:from>
    <xdr:ext cx="457200" cy="228600"/>
    <xdr:sp>
      <xdr:nvSpPr>
        <xdr:cNvPr id="168" name="text 7125"/>
        <xdr:cNvSpPr txBox="1">
          <a:spLocks noChangeArrowheads="1"/>
        </xdr:cNvSpPr>
      </xdr:nvSpPr>
      <xdr:spPr>
        <a:xfrm>
          <a:off x="192309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30</xdr:col>
      <xdr:colOff>200025</xdr:colOff>
      <xdr:row>51</xdr:row>
      <xdr:rowOff>0</xdr:rowOff>
    </xdr:from>
    <xdr:ext cx="457200" cy="228600"/>
    <xdr:sp>
      <xdr:nvSpPr>
        <xdr:cNvPr id="169" name="text 7125"/>
        <xdr:cNvSpPr txBox="1">
          <a:spLocks noChangeArrowheads="1"/>
        </xdr:cNvSpPr>
      </xdr:nvSpPr>
      <xdr:spPr>
        <a:xfrm>
          <a:off x="19230975" y="1222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28</xdr:col>
      <xdr:colOff>0</xdr:colOff>
      <xdr:row>41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17735550" y="9934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44</xdr:col>
      <xdr:colOff>200025</xdr:colOff>
      <xdr:row>48</xdr:row>
      <xdr:rowOff>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282987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twoCellAnchor>
    <xdr:from>
      <xdr:col>39</xdr:col>
      <xdr:colOff>228600</xdr:colOff>
      <xdr:row>32</xdr:row>
      <xdr:rowOff>76200</xdr:rowOff>
    </xdr:from>
    <xdr:to>
      <xdr:col>40</xdr:col>
      <xdr:colOff>428625</xdr:colOff>
      <xdr:row>32</xdr:row>
      <xdr:rowOff>114300</xdr:rowOff>
    </xdr:to>
    <xdr:sp>
      <xdr:nvSpPr>
        <xdr:cNvPr id="172" name="Line 270"/>
        <xdr:cNvSpPr>
          <a:spLocks/>
        </xdr:cNvSpPr>
      </xdr:nvSpPr>
      <xdr:spPr>
        <a:xfrm flipV="1">
          <a:off x="25288875" y="795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0</xdr:rowOff>
    </xdr:from>
    <xdr:to>
      <xdr:col>41</xdr:col>
      <xdr:colOff>228600</xdr:colOff>
      <xdr:row>32</xdr:row>
      <xdr:rowOff>76200</xdr:rowOff>
    </xdr:to>
    <xdr:sp>
      <xdr:nvSpPr>
        <xdr:cNvPr id="173" name="Line 271"/>
        <xdr:cNvSpPr>
          <a:spLocks/>
        </xdr:cNvSpPr>
      </xdr:nvSpPr>
      <xdr:spPr>
        <a:xfrm flipV="1">
          <a:off x="25936575" y="787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647700</xdr:colOff>
      <xdr:row>32</xdr:row>
      <xdr:rowOff>114300</xdr:rowOff>
    </xdr:from>
    <xdr:to>
      <xdr:col>39</xdr:col>
      <xdr:colOff>228600</xdr:colOff>
      <xdr:row>32</xdr:row>
      <xdr:rowOff>114300</xdr:rowOff>
    </xdr:to>
    <xdr:sp>
      <xdr:nvSpPr>
        <xdr:cNvPr id="174" name="Line 273"/>
        <xdr:cNvSpPr>
          <a:spLocks/>
        </xdr:cNvSpPr>
      </xdr:nvSpPr>
      <xdr:spPr>
        <a:xfrm flipH="1">
          <a:off x="15792450" y="799147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114300</xdr:rowOff>
    </xdr:from>
    <xdr:to>
      <xdr:col>47</xdr:col>
      <xdr:colOff>228600</xdr:colOff>
      <xdr:row>29</xdr:row>
      <xdr:rowOff>152400</xdr:rowOff>
    </xdr:to>
    <xdr:sp>
      <xdr:nvSpPr>
        <xdr:cNvPr id="175" name="Line 274"/>
        <xdr:cNvSpPr>
          <a:spLocks/>
        </xdr:cNvSpPr>
      </xdr:nvSpPr>
      <xdr:spPr>
        <a:xfrm flipV="1">
          <a:off x="29822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29</xdr:row>
      <xdr:rowOff>152400</xdr:rowOff>
    </xdr:from>
    <xdr:to>
      <xdr:col>46</xdr:col>
      <xdr:colOff>428625</xdr:colOff>
      <xdr:row>30</xdr:row>
      <xdr:rowOff>0</xdr:rowOff>
    </xdr:to>
    <xdr:sp>
      <xdr:nvSpPr>
        <xdr:cNvPr id="176" name="Line 275"/>
        <xdr:cNvSpPr>
          <a:spLocks/>
        </xdr:cNvSpPr>
      </xdr:nvSpPr>
      <xdr:spPr>
        <a:xfrm flipV="1">
          <a:off x="291750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30</xdr:row>
      <xdr:rowOff>0</xdr:rowOff>
    </xdr:from>
    <xdr:to>
      <xdr:col>45</xdr:col>
      <xdr:colOff>228600</xdr:colOff>
      <xdr:row>32</xdr:row>
      <xdr:rowOff>0</xdr:rowOff>
    </xdr:to>
    <xdr:sp>
      <xdr:nvSpPr>
        <xdr:cNvPr id="177" name="Line 276"/>
        <xdr:cNvSpPr>
          <a:spLocks/>
        </xdr:cNvSpPr>
      </xdr:nvSpPr>
      <xdr:spPr>
        <a:xfrm flipV="1">
          <a:off x="26584275" y="741997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32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9230975" y="7877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22</xdr:col>
      <xdr:colOff>200025</xdr:colOff>
      <xdr:row>48</xdr:row>
      <xdr:rowOff>0</xdr:rowOff>
    </xdr:from>
    <xdr:ext cx="457200" cy="228600"/>
    <xdr:sp>
      <xdr:nvSpPr>
        <xdr:cNvPr id="179" name="text 7125"/>
        <xdr:cNvSpPr txBox="1">
          <a:spLocks noChangeArrowheads="1"/>
        </xdr:cNvSpPr>
      </xdr:nvSpPr>
      <xdr:spPr>
        <a:xfrm>
          <a:off x="140493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14</xdr:col>
      <xdr:colOff>200025</xdr:colOff>
      <xdr:row>51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8867775" y="1222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 a</a:t>
          </a:r>
        </a:p>
      </xdr:txBody>
    </xdr:sp>
    <xdr:clientData/>
  </xdr:oneCellAnchor>
  <xdr:oneCellAnchor>
    <xdr:from>
      <xdr:col>58</xdr:col>
      <xdr:colOff>0</xdr:colOff>
      <xdr:row>29</xdr:row>
      <xdr:rowOff>0</xdr:rowOff>
    </xdr:from>
    <xdr:ext cx="847725" cy="228600"/>
    <xdr:sp>
      <xdr:nvSpPr>
        <xdr:cNvPr id="181" name="text 7166"/>
        <xdr:cNvSpPr txBox="1">
          <a:spLocks noChangeArrowheads="1"/>
        </xdr:cNvSpPr>
      </xdr:nvSpPr>
      <xdr:spPr>
        <a:xfrm>
          <a:off x="37166550" y="7191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>
    <xdr:from>
      <xdr:col>74</xdr:col>
      <xdr:colOff>400050</xdr:colOff>
      <xdr:row>26</xdr:row>
      <xdr:rowOff>114300</xdr:rowOff>
    </xdr:from>
    <xdr:to>
      <xdr:col>114</xdr:col>
      <xdr:colOff>19050</xdr:colOff>
      <xdr:row>26</xdr:row>
      <xdr:rowOff>114300</xdr:rowOff>
    </xdr:to>
    <xdr:sp>
      <xdr:nvSpPr>
        <xdr:cNvPr id="182" name="Line 287"/>
        <xdr:cNvSpPr>
          <a:spLocks/>
        </xdr:cNvSpPr>
      </xdr:nvSpPr>
      <xdr:spPr>
        <a:xfrm>
          <a:off x="47929800" y="66198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48</xdr:row>
      <xdr:rowOff>152400</xdr:rowOff>
    </xdr:from>
    <xdr:to>
      <xdr:col>56</xdr:col>
      <xdr:colOff>428625</xdr:colOff>
      <xdr:row>49</xdr:row>
      <xdr:rowOff>0</xdr:rowOff>
    </xdr:to>
    <xdr:sp>
      <xdr:nvSpPr>
        <xdr:cNvPr id="183" name="Line 290"/>
        <xdr:cNvSpPr>
          <a:spLocks/>
        </xdr:cNvSpPr>
      </xdr:nvSpPr>
      <xdr:spPr>
        <a:xfrm>
          <a:off x="35652075" y="1168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114300</xdr:rowOff>
    </xdr:from>
    <xdr:to>
      <xdr:col>55</xdr:col>
      <xdr:colOff>228600</xdr:colOff>
      <xdr:row>48</xdr:row>
      <xdr:rowOff>152400</xdr:rowOff>
    </xdr:to>
    <xdr:sp>
      <xdr:nvSpPr>
        <xdr:cNvPr id="184" name="Line 291"/>
        <xdr:cNvSpPr>
          <a:spLocks/>
        </xdr:cNvSpPr>
      </xdr:nvSpPr>
      <xdr:spPr>
        <a:xfrm>
          <a:off x="35004375" y="1164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48</xdr:row>
      <xdr:rowOff>114300</xdr:rowOff>
    </xdr:from>
    <xdr:to>
      <xdr:col>54</xdr:col>
      <xdr:colOff>428625</xdr:colOff>
      <xdr:row>48</xdr:row>
      <xdr:rowOff>114300</xdr:rowOff>
    </xdr:to>
    <xdr:sp>
      <xdr:nvSpPr>
        <xdr:cNvPr id="185" name="Line 293"/>
        <xdr:cNvSpPr>
          <a:spLocks/>
        </xdr:cNvSpPr>
      </xdr:nvSpPr>
      <xdr:spPr>
        <a:xfrm flipH="1">
          <a:off x="34356675" y="116490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60</xdr:row>
      <xdr:rowOff>114300</xdr:rowOff>
    </xdr:from>
    <xdr:to>
      <xdr:col>66</xdr:col>
      <xdr:colOff>552450</xdr:colOff>
      <xdr:row>62</xdr:row>
      <xdr:rowOff>28575</xdr:rowOff>
    </xdr:to>
    <xdr:grpSp>
      <xdr:nvGrpSpPr>
        <xdr:cNvPr id="186" name="Group 298"/>
        <xdr:cNvGrpSpPr>
          <a:grpSpLocks noChangeAspect="1"/>
        </xdr:cNvGrpSpPr>
      </xdr:nvGrpSpPr>
      <xdr:grpSpPr>
        <a:xfrm>
          <a:off x="426339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2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30</xdr:row>
      <xdr:rowOff>219075</xdr:rowOff>
    </xdr:from>
    <xdr:to>
      <xdr:col>80</xdr:col>
      <xdr:colOff>561975</xdr:colOff>
      <xdr:row>32</xdr:row>
      <xdr:rowOff>114300</xdr:rowOff>
    </xdr:to>
    <xdr:grpSp>
      <xdr:nvGrpSpPr>
        <xdr:cNvPr id="189" name="Group 302"/>
        <xdr:cNvGrpSpPr>
          <a:grpSpLocks noChangeAspect="1"/>
        </xdr:cNvGrpSpPr>
      </xdr:nvGrpSpPr>
      <xdr:grpSpPr>
        <a:xfrm>
          <a:off x="51711225" y="7639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28</xdr:row>
      <xdr:rowOff>0</xdr:rowOff>
    </xdr:from>
    <xdr:to>
      <xdr:col>85</xdr:col>
      <xdr:colOff>381000</xdr:colOff>
      <xdr:row>29</xdr:row>
      <xdr:rowOff>114300</xdr:rowOff>
    </xdr:to>
    <xdr:grpSp>
      <xdr:nvGrpSpPr>
        <xdr:cNvPr id="192" name="Group 305"/>
        <xdr:cNvGrpSpPr>
          <a:grpSpLocks/>
        </xdr:cNvGrpSpPr>
      </xdr:nvGrpSpPr>
      <xdr:grpSpPr>
        <a:xfrm>
          <a:off x="54930675" y="69627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93" name="Line 3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30</xdr:row>
      <xdr:rowOff>114300</xdr:rowOff>
    </xdr:from>
    <xdr:to>
      <xdr:col>84</xdr:col>
      <xdr:colOff>428625</xdr:colOff>
      <xdr:row>31</xdr:row>
      <xdr:rowOff>85725</xdr:rowOff>
    </xdr:to>
    <xdr:sp>
      <xdr:nvSpPr>
        <xdr:cNvPr id="195" name="Line 308"/>
        <xdr:cNvSpPr>
          <a:spLocks/>
        </xdr:cNvSpPr>
      </xdr:nvSpPr>
      <xdr:spPr>
        <a:xfrm flipV="1">
          <a:off x="53787675" y="75342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276225</xdr:colOff>
      <xdr:row>25</xdr:row>
      <xdr:rowOff>0</xdr:rowOff>
    </xdr:from>
    <xdr:to>
      <xdr:col>88</xdr:col>
      <xdr:colOff>581025</xdr:colOff>
      <xdr:row>26</xdr:row>
      <xdr:rowOff>114300</xdr:rowOff>
    </xdr:to>
    <xdr:grpSp>
      <xdr:nvGrpSpPr>
        <xdr:cNvPr id="196" name="Group 309"/>
        <xdr:cNvGrpSpPr>
          <a:grpSpLocks/>
        </xdr:cNvGrpSpPr>
      </xdr:nvGrpSpPr>
      <xdr:grpSpPr>
        <a:xfrm>
          <a:off x="56873775" y="6276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97" name="Line 31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1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22</xdr:row>
      <xdr:rowOff>114300</xdr:rowOff>
    </xdr:from>
    <xdr:to>
      <xdr:col>92</xdr:col>
      <xdr:colOff>428625</xdr:colOff>
      <xdr:row>30</xdr:row>
      <xdr:rowOff>114300</xdr:rowOff>
    </xdr:to>
    <xdr:sp>
      <xdr:nvSpPr>
        <xdr:cNvPr id="199" name="Line 312"/>
        <xdr:cNvSpPr>
          <a:spLocks/>
        </xdr:cNvSpPr>
      </xdr:nvSpPr>
      <xdr:spPr>
        <a:xfrm flipV="1">
          <a:off x="54435375" y="5705475"/>
          <a:ext cx="5181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32</xdr:row>
      <xdr:rowOff>76200</xdr:rowOff>
    </xdr:from>
    <xdr:to>
      <xdr:col>81</xdr:col>
      <xdr:colOff>228600</xdr:colOff>
      <xdr:row>32</xdr:row>
      <xdr:rowOff>114300</xdr:rowOff>
    </xdr:to>
    <xdr:sp>
      <xdr:nvSpPr>
        <xdr:cNvPr id="200" name="Line 313"/>
        <xdr:cNvSpPr>
          <a:spLocks/>
        </xdr:cNvSpPr>
      </xdr:nvSpPr>
      <xdr:spPr>
        <a:xfrm flipV="1">
          <a:off x="51844575" y="7953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32</xdr:row>
      <xdr:rowOff>0</xdr:rowOff>
    </xdr:from>
    <xdr:to>
      <xdr:col>82</xdr:col>
      <xdr:colOff>428625</xdr:colOff>
      <xdr:row>32</xdr:row>
      <xdr:rowOff>76200</xdr:rowOff>
    </xdr:to>
    <xdr:sp>
      <xdr:nvSpPr>
        <xdr:cNvPr id="201" name="Line 314"/>
        <xdr:cNvSpPr>
          <a:spLocks/>
        </xdr:cNvSpPr>
      </xdr:nvSpPr>
      <xdr:spPr>
        <a:xfrm flipV="1">
          <a:off x="52492275" y="787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85725</xdr:rowOff>
    </xdr:from>
    <xdr:to>
      <xdr:col>83</xdr:col>
      <xdr:colOff>228600</xdr:colOff>
      <xdr:row>32</xdr:row>
      <xdr:rowOff>0</xdr:rowOff>
    </xdr:to>
    <xdr:sp>
      <xdr:nvSpPr>
        <xdr:cNvPr id="202" name="Line 316"/>
        <xdr:cNvSpPr>
          <a:spLocks/>
        </xdr:cNvSpPr>
      </xdr:nvSpPr>
      <xdr:spPr>
        <a:xfrm flipV="1">
          <a:off x="53139975" y="7734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29</xdr:row>
      <xdr:rowOff>114300</xdr:rowOff>
    </xdr:from>
    <xdr:to>
      <xdr:col>114</xdr:col>
      <xdr:colOff>19050</xdr:colOff>
      <xdr:row>29</xdr:row>
      <xdr:rowOff>114300</xdr:rowOff>
    </xdr:to>
    <xdr:sp>
      <xdr:nvSpPr>
        <xdr:cNvPr id="203" name="Line 322"/>
        <xdr:cNvSpPr>
          <a:spLocks/>
        </xdr:cNvSpPr>
      </xdr:nvSpPr>
      <xdr:spPr>
        <a:xfrm>
          <a:off x="55083075" y="73056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32</xdr:row>
      <xdr:rowOff>114300</xdr:rowOff>
    </xdr:from>
    <xdr:to>
      <xdr:col>114</xdr:col>
      <xdr:colOff>19050</xdr:colOff>
      <xdr:row>32</xdr:row>
      <xdr:rowOff>114300</xdr:rowOff>
    </xdr:to>
    <xdr:sp>
      <xdr:nvSpPr>
        <xdr:cNvPr id="204" name="Line 323"/>
        <xdr:cNvSpPr>
          <a:spLocks/>
        </xdr:cNvSpPr>
      </xdr:nvSpPr>
      <xdr:spPr>
        <a:xfrm>
          <a:off x="41881425" y="7991475"/>
          <a:ext cx="3157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23</xdr:row>
      <xdr:rowOff>114300</xdr:rowOff>
    </xdr:from>
    <xdr:to>
      <xdr:col>114</xdr:col>
      <xdr:colOff>19050</xdr:colOff>
      <xdr:row>23</xdr:row>
      <xdr:rowOff>114300</xdr:rowOff>
    </xdr:to>
    <xdr:sp>
      <xdr:nvSpPr>
        <xdr:cNvPr id="205" name="Line 324"/>
        <xdr:cNvSpPr>
          <a:spLocks/>
        </xdr:cNvSpPr>
      </xdr:nvSpPr>
      <xdr:spPr>
        <a:xfrm>
          <a:off x="60264675" y="59340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20</xdr:row>
      <xdr:rowOff>114300</xdr:rowOff>
    </xdr:from>
    <xdr:to>
      <xdr:col>114</xdr:col>
      <xdr:colOff>19050</xdr:colOff>
      <xdr:row>20</xdr:row>
      <xdr:rowOff>114300</xdr:rowOff>
    </xdr:to>
    <xdr:sp>
      <xdr:nvSpPr>
        <xdr:cNvPr id="206" name="Line 325"/>
        <xdr:cNvSpPr>
          <a:spLocks/>
        </xdr:cNvSpPr>
      </xdr:nvSpPr>
      <xdr:spPr>
        <a:xfrm>
          <a:off x="62207775" y="52482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26</xdr:row>
      <xdr:rowOff>0</xdr:rowOff>
    </xdr:from>
    <xdr:to>
      <xdr:col>74</xdr:col>
      <xdr:colOff>0</xdr:colOff>
      <xdr:row>27</xdr:row>
      <xdr:rowOff>0</xdr:rowOff>
    </xdr:to>
    <xdr:sp>
      <xdr:nvSpPr>
        <xdr:cNvPr id="207" name="Rectangle 326" descr="Světlý svislý"/>
        <xdr:cNvSpPr>
          <a:spLocks/>
        </xdr:cNvSpPr>
      </xdr:nvSpPr>
      <xdr:spPr>
        <a:xfrm>
          <a:off x="46682025" y="65055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638175</xdr:colOff>
      <xdr:row>71</xdr:row>
      <xdr:rowOff>114300</xdr:rowOff>
    </xdr:from>
    <xdr:to>
      <xdr:col>124</xdr:col>
      <xdr:colOff>419100</xdr:colOff>
      <xdr:row>71</xdr:row>
      <xdr:rowOff>114300</xdr:rowOff>
    </xdr:to>
    <xdr:sp>
      <xdr:nvSpPr>
        <xdr:cNvPr id="208" name="Line 327"/>
        <xdr:cNvSpPr>
          <a:spLocks/>
        </xdr:cNvSpPr>
      </xdr:nvSpPr>
      <xdr:spPr>
        <a:xfrm>
          <a:off x="58531125" y="16906875"/>
          <a:ext cx="2180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74</xdr:row>
      <xdr:rowOff>114300</xdr:rowOff>
    </xdr:from>
    <xdr:to>
      <xdr:col>106</xdr:col>
      <xdr:colOff>419100</xdr:colOff>
      <xdr:row>74</xdr:row>
      <xdr:rowOff>114300</xdr:rowOff>
    </xdr:to>
    <xdr:sp>
      <xdr:nvSpPr>
        <xdr:cNvPr id="209" name="Line 328"/>
        <xdr:cNvSpPr>
          <a:spLocks/>
        </xdr:cNvSpPr>
      </xdr:nvSpPr>
      <xdr:spPr>
        <a:xfrm>
          <a:off x="60902850" y="175926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22</xdr:row>
      <xdr:rowOff>219075</xdr:rowOff>
    </xdr:from>
    <xdr:to>
      <xdr:col>90</xdr:col>
      <xdr:colOff>561975</xdr:colOff>
      <xdr:row>24</xdr:row>
      <xdr:rowOff>114300</xdr:rowOff>
    </xdr:to>
    <xdr:grpSp>
      <xdr:nvGrpSpPr>
        <xdr:cNvPr id="210" name="Group 329"/>
        <xdr:cNvGrpSpPr>
          <a:grpSpLocks noChangeAspect="1"/>
        </xdr:cNvGrpSpPr>
      </xdr:nvGrpSpPr>
      <xdr:grpSpPr>
        <a:xfrm>
          <a:off x="58188225" y="5810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3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20</xdr:row>
      <xdr:rowOff>219075</xdr:rowOff>
    </xdr:from>
    <xdr:to>
      <xdr:col>92</xdr:col>
      <xdr:colOff>561975</xdr:colOff>
      <xdr:row>22</xdr:row>
      <xdr:rowOff>114300</xdr:rowOff>
    </xdr:to>
    <xdr:grpSp>
      <xdr:nvGrpSpPr>
        <xdr:cNvPr id="213" name="Group 332"/>
        <xdr:cNvGrpSpPr>
          <a:grpSpLocks noChangeAspect="1"/>
        </xdr:cNvGrpSpPr>
      </xdr:nvGrpSpPr>
      <xdr:grpSpPr>
        <a:xfrm>
          <a:off x="59483625" y="5353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23</xdr:row>
      <xdr:rowOff>152400</xdr:rowOff>
    </xdr:from>
    <xdr:to>
      <xdr:col>92</xdr:col>
      <xdr:colOff>428625</xdr:colOff>
      <xdr:row>24</xdr:row>
      <xdr:rowOff>0</xdr:rowOff>
    </xdr:to>
    <xdr:sp>
      <xdr:nvSpPr>
        <xdr:cNvPr id="216" name="Line 335"/>
        <xdr:cNvSpPr>
          <a:spLocks/>
        </xdr:cNvSpPr>
      </xdr:nvSpPr>
      <xdr:spPr>
        <a:xfrm flipV="1">
          <a:off x="58969275" y="597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23</xdr:row>
      <xdr:rowOff>114300</xdr:rowOff>
    </xdr:from>
    <xdr:to>
      <xdr:col>93</xdr:col>
      <xdr:colOff>228600</xdr:colOff>
      <xdr:row>23</xdr:row>
      <xdr:rowOff>152400</xdr:rowOff>
    </xdr:to>
    <xdr:sp>
      <xdr:nvSpPr>
        <xdr:cNvPr id="217" name="Line 336"/>
        <xdr:cNvSpPr>
          <a:spLocks/>
        </xdr:cNvSpPr>
      </xdr:nvSpPr>
      <xdr:spPr>
        <a:xfrm flipV="1">
          <a:off x="59616975" y="593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24</xdr:row>
      <xdr:rowOff>0</xdr:rowOff>
    </xdr:from>
    <xdr:to>
      <xdr:col>91</xdr:col>
      <xdr:colOff>228600</xdr:colOff>
      <xdr:row>24</xdr:row>
      <xdr:rowOff>114300</xdr:rowOff>
    </xdr:to>
    <xdr:sp>
      <xdr:nvSpPr>
        <xdr:cNvPr id="218" name="Line 337"/>
        <xdr:cNvSpPr>
          <a:spLocks/>
        </xdr:cNvSpPr>
      </xdr:nvSpPr>
      <xdr:spPr>
        <a:xfrm flipV="1">
          <a:off x="58321575" y="6048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17</xdr:row>
      <xdr:rowOff>114300</xdr:rowOff>
    </xdr:from>
    <xdr:to>
      <xdr:col>114</xdr:col>
      <xdr:colOff>238125</xdr:colOff>
      <xdr:row>17</xdr:row>
      <xdr:rowOff>114300</xdr:rowOff>
    </xdr:to>
    <xdr:sp>
      <xdr:nvSpPr>
        <xdr:cNvPr id="219" name="Line 338"/>
        <xdr:cNvSpPr>
          <a:spLocks/>
        </xdr:cNvSpPr>
      </xdr:nvSpPr>
      <xdr:spPr>
        <a:xfrm>
          <a:off x="64150875" y="4562475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17</xdr:row>
      <xdr:rowOff>114300</xdr:rowOff>
    </xdr:from>
    <xdr:to>
      <xdr:col>99</xdr:col>
      <xdr:colOff>228600</xdr:colOff>
      <xdr:row>17</xdr:row>
      <xdr:rowOff>152400</xdr:rowOff>
    </xdr:to>
    <xdr:sp>
      <xdr:nvSpPr>
        <xdr:cNvPr id="220" name="Line 341"/>
        <xdr:cNvSpPr>
          <a:spLocks/>
        </xdr:cNvSpPr>
      </xdr:nvSpPr>
      <xdr:spPr>
        <a:xfrm flipV="1">
          <a:off x="63503175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17</xdr:row>
      <xdr:rowOff>152400</xdr:rowOff>
    </xdr:from>
    <xdr:to>
      <xdr:col>98</xdr:col>
      <xdr:colOff>428625</xdr:colOff>
      <xdr:row>18</xdr:row>
      <xdr:rowOff>0</xdr:rowOff>
    </xdr:to>
    <xdr:sp>
      <xdr:nvSpPr>
        <xdr:cNvPr id="221" name="Line 342"/>
        <xdr:cNvSpPr>
          <a:spLocks/>
        </xdr:cNvSpPr>
      </xdr:nvSpPr>
      <xdr:spPr>
        <a:xfrm flipV="1">
          <a:off x="62855475" y="460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19</xdr:row>
      <xdr:rowOff>114300</xdr:rowOff>
    </xdr:from>
    <xdr:to>
      <xdr:col>95</xdr:col>
      <xdr:colOff>228600</xdr:colOff>
      <xdr:row>22</xdr:row>
      <xdr:rowOff>114300</xdr:rowOff>
    </xdr:to>
    <xdr:sp>
      <xdr:nvSpPr>
        <xdr:cNvPr id="222" name="Line 343"/>
        <xdr:cNvSpPr>
          <a:spLocks/>
        </xdr:cNvSpPr>
      </xdr:nvSpPr>
      <xdr:spPr>
        <a:xfrm flipV="1">
          <a:off x="59616975" y="50196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18</xdr:row>
      <xdr:rowOff>142875</xdr:rowOff>
    </xdr:from>
    <xdr:to>
      <xdr:col>96</xdr:col>
      <xdr:colOff>428625</xdr:colOff>
      <xdr:row>19</xdr:row>
      <xdr:rowOff>114300</xdr:rowOff>
    </xdr:to>
    <xdr:sp>
      <xdr:nvSpPr>
        <xdr:cNvPr id="223" name="Line 344"/>
        <xdr:cNvSpPr>
          <a:spLocks/>
        </xdr:cNvSpPr>
      </xdr:nvSpPr>
      <xdr:spPr>
        <a:xfrm flipV="1">
          <a:off x="61560075" y="48196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18</xdr:row>
      <xdr:rowOff>0</xdr:rowOff>
    </xdr:from>
    <xdr:to>
      <xdr:col>97</xdr:col>
      <xdr:colOff>228600</xdr:colOff>
      <xdr:row>18</xdr:row>
      <xdr:rowOff>142875</xdr:rowOff>
    </xdr:to>
    <xdr:sp>
      <xdr:nvSpPr>
        <xdr:cNvPr id="224" name="Line 345"/>
        <xdr:cNvSpPr>
          <a:spLocks/>
        </xdr:cNvSpPr>
      </xdr:nvSpPr>
      <xdr:spPr>
        <a:xfrm flipV="1">
          <a:off x="62207775" y="467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18</xdr:row>
      <xdr:rowOff>209550</xdr:rowOff>
    </xdr:from>
    <xdr:to>
      <xdr:col>94</xdr:col>
      <xdr:colOff>561975</xdr:colOff>
      <xdr:row>20</xdr:row>
      <xdr:rowOff>114300</xdr:rowOff>
    </xdr:to>
    <xdr:grpSp>
      <xdr:nvGrpSpPr>
        <xdr:cNvPr id="225" name="Group 346"/>
        <xdr:cNvGrpSpPr>
          <a:grpSpLocks noChangeAspect="1"/>
        </xdr:cNvGrpSpPr>
      </xdr:nvGrpSpPr>
      <xdr:grpSpPr>
        <a:xfrm>
          <a:off x="60779025" y="4886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6" name="Line 3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3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16</xdr:row>
      <xdr:rowOff>209550</xdr:rowOff>
    </xdr:from>
    <xdr:to>
      <xdr:col>96</xdr:col>
      <xdr:colOff>428625</xdr:colOff>
      <xdr:row>20</xdr:row>
      <xdr:rowOff>114300</xdr:rowOff>
    </xdr:to>
    <xdr:sp>
      <xdr:nvSpPr>
        <xdr:cNvPr id="228" name="Line 349"/>
        <xdr:cNvSpPr>
          <a:spLocks/>
        </xdr:cNvSpPr>
      </xdr:nvSpPr>
      <xdr:spPr>
        <a:xfrm flipV="1">
          <a:off x="60912375" y="4429125"/>
          <a:ext cx="129540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44</xdr:row>
      <xdr:rowOff>114300</xdr:rowOff>
    </xdr:from>
    <xdr:to>
      <xdr:col>12</xdr:col>
      <xdr:colOff>561975</xdr:colOff>
      <xdr:row>46</xdr:row>
      <xdr:rowOff>28575</xdr:rowOff>
    </xdr:to>
    <xdr:grpSp>
      <xdr:nvGrpSpPr>
        <xdr:cNvPr id="229" name="Group 363"/>
        <xdr:cNvGrpSpPr>
          <a:grpSpLocks noChangeAspect="1"/>
        </xdr:cNvGrpSpPr>
      </xdr:nvGrpSpPr>
      <xdr:grpSpPr>
        <a:xfrm>
          <a:off x="7667625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47</xdr:row>
      <xdr:rowOff>114300</xdr:rowOff>
    </xdr:from>
    <xdr:to>
      <xdr:col>6</xdr:col>
      <xdr:colOff>428625</xdr:colOff>
      <xdr:row>53</xdr:row>
      <xdr:rowOff>133350</xdr:rowOff>
    </xdr:to>
    <xdr:sp>
      <xdr:nvSpPr>
        <xdr:cNvPr id="232" name="Line 366"/>
        <xdr:cNvSpPr>
          <a:spLocks/>
        </xdr:cNvSpPr>
      </xdr:nvSpPr>
      <xdr:spPr>
        <a:xfrm flipV="1">
          <a:off x="857250" y="11420475"/>
          <a:ext cx="305752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142875</xdr:rowOff>
    </xdr:from>
    <xdr:to>
      <xdr:col>8</xdr:col>
      <xdr:colOff>428625</xdr:colOff>
      <xdr:row>46</xdr:row>
      <xdr:rowOff>114300</xdr:rowOff>
    </xdr:to>
    <xdr:sp>
      <xdr:nvSpPr>
        <xdr:cNvPr id="233" name="Line 367"/>
        <xdr:cNvSpPr>
          <a:spLocks/>
        </xdr:cNvSpPr>
      </xdr:nvSpPr>
      <xdr:spPr>
        <a:xfrm flipV="1">
          <a:off x="4562475" y="109918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234" name="text 3"/>
        <xdr:cNvSpPr txBox="1">
          <a:spLocks noChangeArrowheads="1"/>
        </xdr:cNvSpPr>
      </xdr:nvSpPr>
      <xdr:spPr>
        <a:xfrm>
          <a:off x="447675" y="12677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53</xdr:row>
      <xdr:rowOff>114300</xdr:rowOff>
    </xdr:from>
    <xdr:to>
      <xdr:col>1</xdr:col>
      <xdr:colOff>390525</xdr:colOff>
      <xdr:row>53</xdr:row>
      <xdr:rowOff>114300</xdr:rowOff>
    </xdr:to>
    <xdr:sp>
      <xdr:nvSpPr>
        <xdr:cNvPr id="235" name="Line 369"/>
        <xdr:cNvSpPr>
          <a:spLocks/>
        </xdr:cNvSpPr>
      </xdr:nvSpPr>
      <xdr:spPr>
        <a:xfrm>
          <a:off x="495300" y="1279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0</xdr:colOff>
      <xdr:row>58</xdr:row>
      <xdr:rowOff>0</xdr:rowOff>
    </xdr:to>
    <xdr:sp>
      <xdr:nvSpPr>
        <xdr:cNvPr id="236" name="text 38"/>
        <xdr:cNvSpPr txBox="1">
          <a:spLocks noChangeArrowheads="1"/>
        </xdr:cNvSpPr>
      </xdr:nvSpPr>
      <xdr:spPr>
        <a:xfrm>
          <a:off x="447675" y="133635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Mutěnice</a:t>
          </a:r>
        </a:p>
      </xdr:txBody>
    </xdr:sp>
    <xdr:clientData/>
  </xdr:twoCellAnchor>
  <xdr:twoCellAnchor>
    <xdr:from>
      <xdr:col>89</xdr:col>
      <xdr:colOff>85725</xdr:colOff>
      <xdr:row>64</xdr:row>
      <xdr:rowOff>209550</xdr:rowOff>
    </xdr:from>
    <xdr:to>
      <xdr:col>89</xdr:col>
      <xdr:colOff>352425</xdr:colOff>
      <xdr:row>66</xdr:row>
      <xdr:rowOff>114300</xdr:rowOff>
    </xdr:to>
    <xdr:grpSp>
      <xdr:nvGrpSpPr>
        <xdr:cNvPr id="237" name="Group 378"/>
        <xdr:cNvGrpSpPr>
          <a:grpSpLocks noChangeAspect="1"/>
        </xdr:cNvGrpSpPr>
      </xdr:nvGrpSpPr>
      <xdr:grpSpPr>
        <a:xfrm>
          <a:off x="57531000" y="15401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8" name="Line 3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3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24</xdr:row>
      <xdr:rowOff>76200</xdr:rowOff>
    </xdr:from>
    <xdr:to>
      <xdr:col>79</xdr:col>
      <xdr:colOff>0</xdr:colOff>
      <xdr:row>25</xdr:row>
      <xdr:rowOff>152400</xdr:rowOff>
    </xdr:to>
    <xdr:grpSp>
      <xdr:nvGrpSpPr>
        <xdr:cNvPr id="240" name="Group 381"/>
        <xdr:cNvGrpSpPr>
          <a:grpSpLocks/>
        </xdr:cNvGrpSpPr>
      </xdr:nvGrpSpPr>
      <xdr:grpSpPr>
        <a:xfrm>
          <a:off x="48006000" y="6124575"/>
          <a:ext cx="2962275" cy="304800"/>
          <a:chOff x="114" y="180"/>
          <a:chExt cx="540" cy="40"/>
        </a:xfrm>
        <a:solidFill>
          <a:srgbClr val="FFFFFF"/>
        </a:solidFill>
      </xdr:grpSpPr>
      <xdr:sp>
        <xdr:nvSpPr>
          <xdr:cNvPr id="241" name="Rectangle 38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3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3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27</xdr:row>
      <xdr:rowOff>76200</xdr:rowOff>
    </xdr:from>
    <xdr:to>
      <xdr:col>62</xdr:col>
      <xdr:colOff>647700</xdr:colOff>
      <xdr:row>28</xdr:row>
      <xdr:rowOff>152400</xdr:rowOff>
    </xdr:to>
    <xdr:grpSp>
      <xdr:nvGrpSpPr>
        <xdr:cNvPr id="248" name="Group 389"/>
        <xdr:cNvGrpSpPr>
          <a:grpSpLocks/>
        </xdr:cNvGrpSpPr>
      </xdr:nvGrpSpPr>
      <xdr:grpSpPr>
        <a:xfrm>
          <a:off x="35223450" y="6810375"/>
          <a:ext cx="5181600" cy="304800"/>
          <a:chOff x="114" y="180"/>
          <a:chExt cx="540" cy="40"/>
        </a:xfrm>
        <a:solidFill>
          <a:srgbClr val="FFFFFF"/>
        </a:solidFill>
      </xdr:grpSpPr>
      <xdr:sp>
        <xdr:nvSpPr>
          <xdr:cNvPr id="249" name="Rectangle 39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3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3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3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3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76200</xdr:rowOff>
    </xdr:from>
    <xdr:to>
      <xdr:col>80</xdr:col>
      <xdr:colOff>0</xdr:colOff>
      <xdr:row>31</xdr:row>
      <xdr:rowOff>152400</xdr:rowOff>
    </xdr:to>
    <xdr:grpSp>
      <xdr:nvGrpSpPr>
        <xdr:cNvPr id="256" name="Group 397"/>
        <xdr:cNvGrpSpPr>
          <a:grpSpLocks/>
        </xdr:cNvGrpSpPr>
      </xdr:nvGrpSpPr>
      <xdr:grpSpPr>
        <a:xfrm>
          <a:off x="41052750" y="7496175"/>
          <a:ext cx="10363200" cy="304800"/>
          <a:chOff x="115" y="479"/>
          <a:chExt cx="1117" cy="40"/>
        </a:xfrm>
        <a:solidFill>
          <a:srgbClr val="FFFFFF"/>
        </a:solidFill>
      </xdr:grpSpPr>
      <xdr:sp>
        <xdr:nvSpPr>
          <xdr:cNvPr id="257" name="Rectangle 39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39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40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40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40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40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0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40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40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33</xdr:row>
      <xdr:rowOff>76200</xdr:rowOff>
    </xdr:from>
    <xdr:to>
      <xdr:col>79</xdr:col>
      <xdr:colOff>238125</xdr:colOff>
      <xdr:row>34</xdr:row>
      <xdr:rowOff>152400</xdr:rowOff>
    </xdr:to>
    <xdr:grpSp>
      <xdr:nvGrpSpPr>
        <xdr:cNvPr id="266" name="Group 407"/>
        <xdr:cNvGrpSpPr>
          <a:grpSpLocks/>
        </xdr:cNvGrpSpPr>
      </xdr:nvGrpSpPr>
      <xdr:grpSpPr>
        <a:xfrm>
          <a:off x="35223450" y="8181975"/>
          <a:ext cx="15982950" cy="304800"/>
          <a:chOff x="115" y="479"/>
          <a:chExt cx="1117" cy="40"/>
        </a:xfrm>
        <a:solidFill>
          <a:srgbClr val="FFFFFF"/>
        </a:solidFill>
      </xdr:grpSpPr>
      <xdr:sp>
        <xdr:nvSpPr>
          <xdr:cNvPr id="267" name="Rectangle 40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40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41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41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1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41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41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41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1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40</xdr:row>
      <xdr:rowOff>0</xdr:rowOff>
    </xdr:from>
    <xdr:to>
      <xdr:col>95</xdr:col>
      <xdr:colOff>428625</xdr:colOff>
      <xdr:row>46</xdr:row>
      <xdr:rowOff>0</xdr:rowOff>
    </xdr:to>
    <xdr:grpSp>
      <xdr:nvGrpSpPr>
        <xdr:cNvPr id="276" name="Group 419"/>
        <xdr:cNvGrpSpPr>
          <a:grpSpLocks/>
        </xdr:cNvGrpSpPr>
      </xdr:nvGrpSpPr>
      <xdr:grpSpPr>
        <a:xfrm>
          <a:off x="44938950" y="9705975"/>
          <a:ext cx="16821150" cy="1371600"/>
          <a:chOff x="115" y="298"/>
          <a:chExt cx="1117" cy="40"/>
        </a:xfrm>
        <a:solidFill>
          <a:srgbClr val="FFFFFF"/>
        </a:solidFill>
      </xdr:grpSpPr>
      <xdr:sp>
        <xdr:nvSpPr>
          <xdr:cNvPr id="277" name="Rectangle 42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42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2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2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42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42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42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2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2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42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43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43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43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43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3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3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40</xdr:row>
      <xdr:rowOff>0</xdr:rowOff>
    </xdr:from>
    <xdr:to>
      <xdr:col>70</xdr:col>
      <xdr:colOff>0</xdr:colOff>
      <xdr:row>43</xdr:row>
      <xdr:rowOff>0</xdr:rowOff>
    </xdr:to>
    <xdr:grpSp>
      <xdr:nvGrpSpPr>
        <xdr:cNvPr id="293" name="Group 436"/>
        <xdr:cNvGrpSpPr>
          <a:grpSpLocks/>
        </xdr:cNvGrpSpPr>
      </xdr:nvGrpSpPr>
      <xdr:grpSpPr>
        <a:xfrm>
          <a:off x="39757350" y="9705975"/>
          <a:ext cx="5181600" cy="685800"/>
          <a:chOff x="115" y="59"/>
          <a:chExt cx="540" cy="40"/>
        </a:xfrm>
        <a:solidFill>
          <a:srgbClr val="FFFFFF"/>
        </a:solidFill>
      </xdr:grpSpPr>
      <xdr:sp>
        <xdr:nvSpPr>
          <xdr:cNvPr id="294" name="Rectangle 437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3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3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44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4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4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4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4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4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4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4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4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64</xdr:col>
      <xdr:colOff>200025</xdr:colOff>
      <xdr:row>29</xdr:row>
      <xdr:rowOff>0</xdr:rowOff>
    </xdr:from>
    <xdr:ext cx="457200" cy="228600"/>
    <xdr:sp>
      <xdr:nvSpPr>
        <xdr:cNvPr id="306" name="text 7125"/>
        <xdr:cNvSpPr txBox="1">
          <a:spLocks noChangeArrowheads="1"/>
        </xdr:cNvSpPr>
      </xdr:nvSpPr>
      <xdr:spPr>
        <a:xfrm>
          <a:off x="41252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 *</a:t>
          </a:r>
        </a:p>
      </xdr:txBody>
    </xdr:sp>
    <xdr:clientData/>
  </xdr:oneCellAnchor>
  <xdr:oneCellAnchor>
    <xdr:from>
      <xdr:col>72</xdr:col>
      <xdr:colOff>200025</xdr:colOff>
      <xdr:row>29</xdr:row>
      <xdr:rowOff>0</xdr:rowOff>
    </xdr:from>
    <xdr:ext cx="457200" cy="228600"/>
    <xdr:sp>
      <xdr:nvSpPr>
        <xdr:cNvPr id="307" name="text 7125"/>
        <xdr:cNvSpPr txBox="1">
          <a:spLocks noChangeArrowheads="1"/>
        </xdr:cNvSpPr>
      </xdr:nvSpPr>
      <xdr:spPr>
        <a:xfrm>
          <a:off x="464343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d *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847725" cy="228600"/>
    <xdr:sp>
      <xdr:nvSpPr>
        <xdr:cNvPr id="308" name="text 7166"/>
        <xdr:cNvSpPr txBox="1">
          <a:spLocks noChangeArrowheads="1"/>
        </xdr:cNvSpPr>
      </xdr:nvSpPr>
      <xdr:spPr>
        <a:xfrm>
          <a:off x="41052750" y="787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64</xdr:col>
      <xdr:colOff>0</xdr:colOff>
      <xdr:row>44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410527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oneCellAnchor>
    <xdr:from>
      <xdr:col>80</xdr:col>
      <xdr:colOff>0</xdr:colOff>
      <xdr:row>47</xdr:row>
      <xdr:rowOff>0</xdr:rowOff>
    </xdr:from>
    <xdr:ext cx="847725" cy="228600"/>
    <xdr:sp>
      <xdr:nvSpPr>
        <xdr:cNvPr id="310" name="text 7166"/>
        <xdr:cNvSpPr txBox="1">
          <a:spLocks noChangeArrowheads="1"/>
        </xdr:cNvSpPr>
      </xdr:nvSpPr>
      <xdr:spPr>
        <a:xfrm>
          <a:off x="514159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80</xdr:col>
      <xdr:colOff>0</xdr:colOff>
      <xdr:row>26</xdr:row>
      <xdr:rowOff>0</xdr:rowOff>
    </xdr:from>
    <xdr:ext cx="847725" cy="228600"/>
    <xdr:sp>
      <xdr:nvSpPr>
        <xdr:cNvPr id="311" name="text 7166"/>
        <xdr:cNvSpPr txBox="1">
          <a:spLocks noChangeArrowheads="1"/>
        </xdr:cNvSpPr>
      </xdr:nvSpPr>
      <xdr:spPr>
        <a:xfrm>
          <a:off x="51415950" y="6505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96</xdr:col>
      <xdr:colOff>295275</xdr:colOff>
      <xdr:row>45</xdr:row>
      <xdr:rowOff>219075</xdr:rowOff>
    </xdr:from>
    <xdr:to>
      <xdr:col>96</xdr:col>
      <xdr:colOff>561975</xdr:colOff>
      <xdr:row>47</xdr:row>
      <xdr:rowOff>114300</xdr:rowOff>
    </xdr:to>
    <xdr:grpSp>
      <xdr:nvGrpSpPr>
        <xdr:cNvPr id="312" name="Group 456"/>
        <xdr:cNvGrpSpPr>
          <a:grpSpLocks noChangeAspect="1"/>
        </xdr:cNvGrpSpPr>
      </xdr:nvGrpSpPr>
      <xdr:grpSpPr>
        <a:xfrm>
          <a:off x="62074425" y="11068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3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69</xdr:row>
      <xdr:rowOff>209550</xdr:rowOff>
    </xdr:from>
    <xdr:to>
      <xdr:col>97</xdr:col>
      <xdr:colOff>352425</xdr:colOff>
      <xdr:row>71</xdr:row>
      <xdr:rowOff>114300</xdr:rowOff>
    </xdr:to>
    <xdr:grpSp>
      <xdr:nvGrpSpPr>
        <xdr:cNvPr id="315" name="Group 459"/>
        <xdr:cNvGrpSpPr>
          <a:grpSpLocks noChangeAspect="1"/>
        </xdr:cNvGrpSpPr>
      </xdr:nvGrpSpPr>
      <xdr:grpSpPr>
        <a:xfrm>
          <a:off x="62712600" y="16544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66</xdr:row>
      <xdr:rowOff>114300</xdr:rowOff>
    </xdr:from>
    <xdr:to>
      <xdr:col>97</xdr:col>
      <xdr:colOff>219075</xdr:colOff>
      <xdr:row>71</xdr:row>
      <xdr:rowOff>114300</xdr:rowOff>
    </xdr:to>
    <xdr:sp>
      <xdr:nvSpPr>
        <xdr:cNvPr id="318" name="Line 462"/>
        <xdr:cNvSpPr>
          <a:spLocks/>
        </xdr:cNvSpPr>
      </xdr:nvSpPr>
      <xdr:spPr>
        <a:xfrm>
          <a:off x="57664350" y="157638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68</xdr:row>
      <xdr:rowOff>114300</xdr:rowOff>
    </xdr:from>
    <xdr:to>
      <xdr:col>111</xdr:col>
      <xdr:colOff>219075</xdr:colOff>
      <xdr:row>68</xdr:row>
      <xdr:rowOff>114300</xdr:rowOff>
    </xdr:to>
    <xdr:sp>
      <xdr:nvSpPr>
        <xdr:cNvPr id="319" name="Line 463"/>
        <xdr:cNvSpPr>
          <a:spLocks/>
        </xdr:cNvSpPr>
      </xdr:nvSpPr>
      <xdr:spPr>
        <a:xfrm>
          <a:off x="63493650" y="16221075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67</xdr:row>
      <xdr:rowOff>0</xdr:rowOff>
    </xdr:from>
    <xdr:to>
      <xdr:col>96</xdr:col>
      <xdr:colOff>419100</xdr:colOff>
      <xdr:row>68</xdr:row>
      <xdr:rowOff>0</xdr:rowOff>
    </xdr:to>
    <xdr:sp>
      <xdr:nvSpPr>
        <xdr:cNvPr id="320" name="Line 464"/>
        <xdr:cNvSpPr>
          <a:spLocks/>
        </xdr:cNvSpPr>
      </xdr:nvSpPr>
      <xdr:spPr>
        <a:xfrm>
          <a:off x="60912375" y="1587817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66</xdr:row>
      <xdr:rowOff>114300</xdr:rowOff>
    </xdr:from>
    <xdr:to>
      <xdr:col>93</xdr:col>
      <xdr:colOff>228600</xdr:colOff>
      <xdr:row>66</xdr:row>
      <xdr:rowOff>152400</xdr:rowOff>
    </xdr:to>
    <xdr:sp>
      <xdr:nvSpPr>
        <xdr:cNvPr id="321" name="Line 465"/>
        <xdr:cNvSpPr>
          <a:spLocks/>
        </xdr:cNvSpPr>
      </xdr:nvSpPr>
      <xdr:spPr>
        <a:xfrm>
          <a:off x="59616975" y="1576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66</xdr:row>
      <xdr:rowOff>152400</xdr:rowOff>
    </xdr:from>
    <xdr:to>
      <xdr:col>94</xdr:col>
      <xdr:colOff>428625</xdr:colOff>
      <xdr:row>67</xdr:row>
      <xdr:rowOff>0</xdr:rowOff>
    </xdr:to>
    <xdr:sp>
      <xdr:nvSpPr>
        <xdr:cNvPr id="322" name="Line 466"/>
        <xdr:cNvSpPr>
          <a:spLocks/>
        </xdr:cNvSpPr>
      </xdr:nvSpPr>
      <xdr:spPr>
        <a:xfrm>
          <a:off x="60264675" y="1580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68</xdr:row>
      <xdr:rowOff>76200</xdr:rowOff>
    </xdr:from>
    <xdr:to>
      <xdr:col>98</xdr:col>
      <xdr:colOff>419100</xdr:colOff>
      <xdr:row>68</xdr:row>
      <xdr:rowOff>114300</xdr:rowOff>
    </xdr:to>
    <xdr:sp>
      <xdr:nvSpPr>
        <xdr:cNvPr id="323" name="Line 469"/>
        <xdr:cNvSpPr>
          <a:spLocks/>
        </xdr:cNvSpPr>
      </xdr:nvSpPr>
      <xdr:spPr>
        <a:xfrm>
          <a:off x="628459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68</xdr:row>
      <xdr:rowOff>0</xdr:rowOff>
    </xdr:from>
    <xdr:to>
      <xdr:col>97</xdr:col>
      <xdr:colOff>219075</xdr:colOff>
      <xdr:row>68</xdr:row>
      <xdr:rowOff>76200</xdr:rowOff>
    </xdr:to>
    <xdr:sp>
      <xdr:nvSpPr>
        <xdr:cNvPr id="324" name="Line 470"/>
        <xdr:cNvSpPr>
          <a:spLocks/>
        </xdr:cNvSpPr>
      </xdr:nvSpPr>
      <xdr:spPr>
        <a:xfrm>
          <a:off x="621982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71</xdr:row>
      <xdr:rowOff>114300</xdr:rowOff>
    </xdr:from>
    <xdr:to>
      <xdr:col>100</xdr:col>
      <xdr:colOff>561975</xdr:colOff>
      <xdr:row>73</xdr:row>
      <xdr:rowOff>28575</xdr:rowOff>
    </xdr:to>
    <xdr:grpSp>
      <xdr:nvGrpSpPr>
        <xdr:cNvPr id="325" name="Group 473"/>
        <xdr:cNvGrpSpPr>
          <a:grpSpLocks noChangeAspect="1"/>
        </xdr:cNvGrpSpPr>
      </xdr:nvGrpSpPr>
      <xdr:grpSpPr>
        <a:xfrm>
          <a:off x="64665225" y="1690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6" name="Line 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45</xdr:row>
      <xdr:rowOff>0</xdr:rowOff>
    </xdr:from>
    <xdr:to>
      <xdr:col>101</xdr:col>
      <xdr:colOff>219075</xdr:colOff>
      <xdr:row>47</xdr:row>
      <xdr:rowOff>114300</xdr:rowOff>
    </xdr:to>
    <xdr:sp>
      <xdr:nvSpPr>
        <xdr:cNvPr id="328" name="Line 476"/>
        <xdr:cNvSpPr>
          <a:spLocks/>
        </xdr:cNvSpPr>
      </xdr:nvSpPr>
      <xdr:spPr>
        <a:xfrm flipV="1">
          <a:off x="62207775" y="108489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44</xdr:row>
      <xdr:rowOff>152400</xdr:rowOff>
    </xdr:from>
    <xdr:to>
      <xdr:col>102</xdr:col>
      <xdr:colOff>419100</xdr:colOff>
      <xdr:row>45</xdr:row>
      <xdr:rowOff>0</xdr:rowOff>
    </xdr:to>
    <xdr:sp>
      <xdr:nvSpPr>
        <xdr:cNvPr id="329" name="Line 477"/>
        <xdr:cNvSpPr>
          <a:spLocks/>
        </xdr:cNvSpPr>
      </xdr:nvSpPr>
      <xdr:spPr>
        <a:xfrm flipV="1">
          <a:off x="65436750" y="10772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44</xdr:row>
      <xdr:rowOff>114300</xdr:rowOff>
    </xdr:from>
    <xdr:to>
      <xdr:col>103</xdr:col>
      <xdr:colOff>219075</xdr:colOff>
      <xdr:row>44</xdr:row>
      <xdr:rowOff>152400</xdr:rowOff>
    </xdr:to>
    <xdr:sp>
      <xdr:nvSpPr>
        <xdr:cNvPr id="330" name="Line 478"/>
        <xdr:cNvSpPr>
          <a:spLocks/>
        </xdr:cNvSpPr>
      </xdr:nvSpPr>
      <xdr:spPr>
        <a:xfrm flipV="1">
          <a:off x="66084450" y="10734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152400</xdr:rowOff>
    </xdr:from>
    <xdr:to>
      <xdr:col>106</xdr:col>
      <xdr:colOff>419100</xdr:colOff>
      <xdr:row>42</xdr:row>
      <xdr:rowOff>0</xdr:rowOff>
    </xdr:to>
    <xdr:sp>
      <xdr:nvSpPr>
        <xdr:cNvPr id="331" name="Line 480"/>
        <xdr:cNvSpPr>
          <a:spLocks/>
        </xdr:cNvSpPr>
      </xdr:nvSpPr>
      <xdr:spPr>
        <a:xfrm flipV="1">
          <a:off x="68027550" y="1008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114300</xdr:rowOff>
    </xdr:from>
    <xdr:to>
      <xdr:col>107</xdr:col>
      <xdr:colOff>219075</xdr:colOff>
      <xdr:row>41</xdr:row>
      <xdr:rowOff>152400</xdr:rowOff>
    </xdr:to>
    <xdr:sp>
      <xdr:nvSpPr>
        <xdr:cNvPr id="332" name="Line 481"/>
        <xdr:cNvSpPr>
          <a:spLocks/>
        </xdr:cNvSpPr>
      </xdr:nvSpPr>
      <xdr:spPr>
        <a:xfrm flipV="1">
          <a:off x="686752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42</xdr:row>
      <xdr:rowOff>133350</xdr:rowOff>
    </xdr:from>
    <xdr:to>
      <xdr:col>104</xdr:col>
      <xdr:colOff>419100</xdr:colOff>
      <xdr:row>45</xdr:row>
      <xdr:rowOff>114300</xdr:rowOff>
    </xdr:to>
    <xdr:sp>
      <xdr:nvSpPr>
        <xdr:cNvPr id="333" name="Line 483"/>
        <xdr:cNvSpPr>
          <a:spLocks/>
        </xdr:cNvSpPr>
      </xdr:nvSpPr>
      <xdr:spPr>
        <a:xfrm flipV="1">
          <a:off x="64798575" y="10296525"/>
          <a:ext cx="2581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0</xdr:rowOff>
    </xdr:from>
    <xdr:to>
      <xdr:col>105</xdr:col>
      <xdr:colOff>219075</xdr:colOff>
      <xdr:row>42</xdr:row>
      <xdr:rowOff>133350</xdr:rowOff>
    </xdr:to>
    <xdr:sp>
      <xdr:nvSpPr>
        <xdr:cNvPr id="334" name="Line 484"/>
        <xdr:cNvSpPr>
          <a:spLocks/>
        </xdr:cNvSpPr>
      </xdr:nvSpPr>
      <xdr:spPr>
        <a:xfrm flipV="1">
          <a:off x="67379850" y="101631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43</xdr:row>
      <xdr:rowOff>219075</xdr:rowOff>
    </xdr:from>
    <xdr:to>
      <xdr:col>100</xdr:col>
      <xdr:colOff>561975</xdr:colOff>
      <xdr:row>45</xdr:row>
      <xdr:rowOff>114300</xdr:rowOff>
    </xdr:to>
    <xdr:grpSp>
      <xdr:nvGrpSpPr>
        <xdr:cNvPr id="335" name="Group 485"/>
        <xdr:cNvGrpSpPr>
          <a:grpSpLocks noChangeAspect="1"/>
        </xdr:cNvGrpSpPr>
      </xdr:nvGrpSpPr>
      <xdr:grpSpPr>
        <a:xfrm>
          <a:off x="64665225" y="10610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6" name="Line 4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41</xdr:row>
      <xdr:rowOff>114300</xdr:rowOff>
    </xdr:from>
    <xdr:to>
      <xdr:col>114</xdr:col>
      <xdr:colOff>19050</xdr:colOff>
      <xdr:row>41</xdr:row>
      <xdr:rowOff>114300</xdr:rowOff>
    </xdr:to>
    <xdr:sp>
      <xdr:nvSpPr>
        <xdr:cNvPr id="338" name="Line 496"/>
        <xdr:cNvSpPr>
          <a:spLocks/>
        </xdr:cNvSpPr>
      </xdr:nvSpPr>
      <xdr:spPr>
        <a:xfrm>
          <a:off x="69322950" y="100488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44</xdr:row>
      <xdr:rowOff>114300</xdr:rowOff>
    </xdr:from>
    <xdr:to>
      <xdr:col>114</xdr:col>
      <xdr:colOff>19050</xdr:colOff>
      <xdr:row>44</xdr:row>
      <xdr:rowOff>114300</xdr:rowOff>
    </xdr:to>
    <xdr:sp>
      <xdr:nvSpPr>
        <xdr:cNvPr id="339" name="Line 497"/>
        <xdr:cNvSpPr>
          <a:spLocks/>
        </xdr:cNvSpPr>
      </xdr:nvSpPr>
      <xdr:spPr>
        <a:xfrm>
          <a:off x="66732150" y="1073467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71</xdr:row>
      <xdr:rowOff>114300</xdr:rowOff>
    </xdr:from>
    <xdr:to>
      <xdr:col>100</xdr:col>
      <xdr:colOff>438150</xdr:colOff>
      <xdr:row>74</xdr:row>
      <xdr:rowOff>114300</xdr:rowOff>
    </xdr:to>
    <xdr:sp>
      <xdr:nvSpPr>
        <xdr:cNvPr id="340" name="Line 499"/>
        <xdr:cNvSpPr>
          <a:spLocks/>
        </xdr:cNvSpPr>
      </xdr:nvSpPr>
      <xdr:spPr>
        <a:xfrm flipV="1">
          <a:off x="60902850" y="16906875"/>
          <a:ext cx="39052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50</xdr:row>
      <xdr:rowOff>114300</xdr:rowOff>
    </xdr:from>
    <xdr:to>
      <xdr:col>135</xdr:col>
      <xdr:colOff>219075</xdr:colOff>
      <xdr:row>50</xdr:row>
      <xdr:rowOff>114300</xdr:rowOff>
    </xdr:to>
    <xdr:sp>
      <xdr:nvSpPr>
        <xdr:cNvPr id="341" name="Line 502"/>
        <xdr:cNvSpPr>
          <a:spLocks/>
        </xdr:cNvSpPr>
      </xdr:nvSpPr>
      <xdr:spPr>
        <a:xfrm>
          <a:off x="58721625" y="1210627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120</xdr:col>
      <xdr:colOff>419100</xdr:colOff>
      <xdr:row>53</xdr:row>
      <xdr:rowOff>114300</xdr:rowOff>
    </xdr:to>
    <xdr:sp>
      <xdr:nvSpPr>
        <xdr:cNvPr id="342" name="Line 508"/>
        <xdr:cNvSpPr>
          <a:spLocks/>
        </xdr:cNvSpPr>
      </xdr:nvSpPr>
      <xdr:spPr>
        <a:xfrm>
          <a:off x="58721625" y="127920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117</xdr:col>
      <xdr:colOff>219075</xdr:colOff>
      <xdr:row>56</xdr:row>
      <xdr:rowOff>114300</xdr:rowOff>
    </xdr:to>
    <xdr:sp>
      <xdr:nvSpPr>
        <xdr:cNvPr id="343" name="Line 509"/>
        <xdr:cNvSpPr>
          <a:spLocks/>
        </xdr:cNvSpPr>
      </xdr:nvSpPr>
      <xdr:spPr>
        <a:xfrm>
          <a:off x="58721625" y="134778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59</xdr:row>
      <xdr:rowOff>114300</xdr:rowOff>
    </xdr:from>
    <xdr:to>
      <xdr:col>114</xdr:col>
      <xdr:colOff>419100</xdr:colOff>
      <xdr:row>59</xdr:row>
      <xdr:rowOff>114300</xdr:rowOff>
    </xdr:to>
    <xdr:sp>
      <xdr:nvSpPr>
        <xdr:cNvPr id="344" name="Line 510"/>
        <xdr:cNvSpPr>
          <a:spLocks/>
        </xdr:cNvSpPr>
      </xdr:nvSpPr>
      <xdr:spPr>
        <a:xfrm>
          <a:off x="58721625" y="141636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50</xdr:row>
      <xdr:rowOff>114300</xdr:rowOff>
    </xdr:from>
    <xdr:to>
      <xdr:col>126</xdr:col>
      <xdr:colOff>428625</xdr:colOff>
      <xdr:row>52</xdr:row>
      <xdr:rowOff>114300</xdr:rowOff>
    </xdr:to>
    <xdr:sp>
      <xdr:nvSpPr>
        <xdr:cNvPr id="345" name="Line 511"/>
        <xdr:cNvSpPr>
          <a:spLocks/>
        </xdr:cNvSpPr>
      </xdr:nvSpPr>
      <xdr:spPr>
        <a:xfrm flipV="1">
          <a:off x="79695675" y="121062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52</xdr:row>
      <xdr:rowOff>114300</xdr:rowOff>
    </xdr:from>
    <xdr:to>
      <xdr:col>123</xdr:col>
      <xdr:colOff>361950</xdr:colOff>
      <xdr:row>54</xdr:row>
      <xdr:rowOff>28575</xdr:rowOff>
    </xdr:to>
    <xdr:grpSp>
      <xdr:nvGrpSpPr>
        <xdr:cNvPr id="346" name="Group 512"/>
        <xdr:cNvGrpSpPr>
          <a:grpSpLocks noChangeAspect="1"/>
        </xdr:cNvGrpSpPr>
      </xdr:nvGrpSpPr>
      <xdr:grpSpPr>
        <a:xfrm>
          <a:off x="795623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7" name="Line 5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5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53</xdr:row>
      <xdr:rowOff>76200</xdr:rowOff>
    </xdr:from>
    <xdr:to>
      <xdr:col>121</xdr:col>
      <xdr:colOff>219075</xdr:colOff>
      <xdr:row>53</xdr:row>
      <xdr:rowOff>114300</xdr:rowOff>
    </xdr:to>
    <xdr:sp>
      <xdr:nvSpPr>
        <xdr:cNvPr id="349" name="Line 515"/>
        <xdr:cNvSpPr>
          <a:spLocks/>
        </xdr:cNvSpPr>
      </xdr:nvSpPr>
      <xdr:spPr>
        <a:xfrm flipV="1">
          <a:off x="77743050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53</xdr:row>
      <xdr:rowOff>0</xdr:rowOff>
    </xdr:from>
    <xdr:to>
      <xdr:col>122</xdr:col>
      <xdr:colOff>419100</xdr:colOff>
      <xdr:row>53</xdr:row>
      <xdr:rowOff>76200</xdr:rowOff>
    </xdr:to>
    <xdr:sp>
      <xdr:nvSpPr>
        <xdr:cNvPr id="350" name="Line 516"/>
        <xdr:cNvSpPr>
          <a:spLocks/>
        </xdr:cNvSpPr>
      </xdr:nvSpPr>
      <xdr:spPr>
        <a:xfrm flipV="1">
          <a:off x="78390750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52</xdr:row>
      <xdr:rowOff>114300</xdr:rowOff>
    </xdr:from>
    <xdr:to>
      <xdr:col>123</xdr:col>
      <xdr:colOff>228600</xdr:colOff>
      <xdr:row>53</xdr:row>
      <xdr:rowOff>0</xdr:rowOff>
    </xdr:to>
    <xdr:sp>
      <xdr:nvSpPr>
        <xdr:cNvPr id="351" name="Line 517"/>
        <xdr:cNvSpPr>
          <a:spLocks/>
        </xdr:cNvSpPr>
      </xdr:nvSpPr>
      <xdr:spPr>
        <a:xfrm flipV="1">
          <a:off x="79038450" y="125634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52</xdr:row>
      <xdr:rowOff>114300</xdr:rowOff>
    </xdr:from>
    <xdr:to>
      <xdr:col>123</xdr:col>
      <xdr:colOff>228600</xdr:colOff>
      <xdr:row>57</xdr:row>
      <xdr:rowOff>114300</xdr:rowOff>
    </xdr:to>
    <xdr:sp>
      <xdr:nvSpPr>
        <xdr:cNvPr id="352" name="Line 523"/>
        <xdr:cNvSpPr>
          <a:spLocks/>
        </xdr:cNvSpPr>
      </xdr:nvSpPr>
      <xdr:spPr>
        <a:xfrm flipV="1">
          <a:off x="76447650" y="125634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56</xdr:row>
      <xdr:rowOff>76200</xdr:rowOff>
    </xdr:from>
    <xdr:to>
      <xdr:col>118</xdr:col>
      <xdr:colOff>419100</xdr:colOff>
      <xdr:row>56</xdr:row>
      <xdr:rowOff>114300</xdr:rowOff>
    </xdr:to>
    <xdr:sp>
      <xdr:nvSpPr>
        <xdr:cNvPr id="353" name="Line 524"/>
        <xdr:cNvSpPr>
          <a:spLocks/>
        </xdr:cNvSpPr>
      </xdr:nvSpPr>
      <xdr:spPr>
        <a:xfrm flipV="1">
          <a:off x="75799950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56</xdr:row>
      <xdr:rowOff>0</xdr:rowOff>
    </xdr:from>
    <xdr:to>
      <xdr:col>119</xdr:col>
      <xdr:colOff>219075</xdr:colOff>
      <xdr:row>56</xdr:row>
      <xdr:rowOff>76200</xdr:rowOff>
    </xdr:to>
    <xdr:sp>
      <xdr:nvSpPr>
        <xdr:cNvPr id="354" name="Line 525"/>
        <xdr:cNvSpPr>
          <a:spLocks/>
        </xdr:cNvSpPr>
      </xdr:nvSpPr>
      <xdr:spPr>
        <a:xfrm flipV="1">
          <a:off x="76447650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55</xdr:row>
      <xdr:rowOff>114300</xdr:rowOff>
    </xdr:from>
    <xdr:to>
      <xdr:col>120</xdr:col>
      <xdr:colOff>428625</xdr:colOff>
      <xdr:row>56</xdr:row>
      <xdr:rowOff>0</xdr:rowOff>
    </xdr:to>
    <xdr:sp>
      <xdr:nvSpPr>
        <xdr:cNvPr id="355" name="Line 526"/>
        <xdr:cNvSpPr>
          <a:spLocks/>
        </xdr:cNvSpPr>
      </xdr:nvSpPr>
      <xdr:spPr>
        <a:xfrm flipV="1">
          <a:off x="77095350" y="132492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59</xdr:row>
      <xdr:rowOff>76200</xdr:rowOff>
    </xdr:from>
    <xdr:to>
      <xdr:col>115</xdr:col>
      <xdr:colOff>219075</xdr:colOff>
      <xdr:row>59</xdr:row>
      <xdr:rowOff>114300</xdr:rowOff>
    </xdr:to>
    <xdr:sp>
      <xdr:nvSpPr>
        <xdr:cNvPr id="356" name="Line 528"/>
        <xdr:cNvSpPr>
          <a:spLocks/>
        </xdr:cNvSpPr>
      </xdr:nvSpPr>
      <xdr:spPr>
        <a:xfrm flipV="1">
          <a:off x="73856850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0</xdr:rowOff>
    </xdr:from>
    <xdr:to>
      <xdr:col>116</xdr:col>
      <xdr:colOff>419100</xdr:colOff>
      <xdr:row>59</xdr:row>
      <xdr:rowOff>76200</xdr:rowOff>
    </xdr:to>
    <xdr:sp>
      <xdr:nvSpPr>
        <xdr:cNvPr id="357" name="Line 529"/>
        <xdr:cNvSpPr>
          <a:spLocks/>
        </xdr:cNvSpPr>
      </xdr:nvSpPr>
      <xdr:spPr>
        <a:xfrm flipV="1">
          <a:off x="74504550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85725</xdr:rowOff>
    </xdr:from>
    <xdr:to>
      <xdr:col>117</xdr:col>
      <xdr:colOff>219075</xdr:colOff>
      <xdr:row>59</xdr:row>
      <xdr:rowOff>0</xdr:rowOff>
    </xdr:to>
    <xdr:sp>
      <xdr:nvSpPr>
        <xdr:cNvPr id="358" name="Line 530"/>
        <xdr:cNvSpPr>
          <a:spLocks/>
        </xdr:cNvSpPr>
      </xdr:nvSpPr>
      <xdr:spPr>
        <a:xfrm flipV="1">
          <a:off x="75152250" y="13906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55</xdr:row>
      <xdr:rowOff>114300</xdr:rowOff>
    </xdr:from>
    <xdr:to>
      <xdr:col>120</xdr:col>
      <xdr:colOff>561975</xdr:colOff>
      <xdr:row>57</xdr:row>
      <xdr:rowOff>28575</xdr:rowOff>
    </xdr:to>
    <xdr:grpSp>
      <xdr:nvGrpSpPr>
        <xdr:cNvPr id="359" name="Group 532"/>
        <xdr:cNvGrpSpPr>
          <a:grpSpLocks noChangeAspect="1"/>
        </xdr:cNvGrpSpPr>
      </xdr:nvGrpSpPr>
      <xdr:grpSpPr>
        <a:xfrm>
          <a:off x="77619225" y="13249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5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219075</xdr:colOff>
      <xdr:row>57</xdr:row>
      <xdr:rowOff>114300</xdr:rowOff>
    </xdr:from>
    <xdr:to>
      <xdr:col>118</xdr:col>
      <xdr:colOff>419100</xdr:colOff>
      <xdr:row>58</xdr:row>
      <xdr:rowOff>85725</xdr:rowOff>
    </xdr:to>
    <xdr:sp>
      <xdr:nvSpPr>
        <xdr:cNvPr id="362" name="Line 535"/>
        <xdr:cNvSpPr>
          <a:spLocks/>
        </xdr:cNvSpPr>
      </xdr:nvSpPr>
      <xdr:spPr>
        <a:xfrm flipV="1">
          <a:off x="75799950" y="13706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363" name="text 7166"/>
        <xdr:cNvSpPr txBox="1">
          <a:spLocks noChangeArrowheads="1"/>
        </xdr:cNvSpPr>
      </xdr:nvSpPr>
      <xdr:spPr>
        <a:xfrm>
          <a:off x="57892950" y="1404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364" name="text 7166"/>
        <xdr:cNvSpPr txBox="1">
          <a:spLocks noChangeArrowheads="1"/>
        </xdr:cNvSpPr>
      </xdr:nvSpPr>
      <xdr:spPr>
        <a:xfrm>
          <a:off x="57892950" y="13363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365" name="text 7166"/>
        <xdr:cNvSpPr txBox="1">
          <a:spLocks noChangeArrowheads="1"/>
        </xdr:cNvSpPr>
      </xdr:nvSpPr>
      <xdr:spPr>
        <a:xfrm>
          <a:off x="57892950" y="1267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847725" cy="228600"/>
    <xdr:sp>
      <xdr:nvSpPr>
        <xdr:cNvPr id="366" name="text 7166"/>
        <xdr:cNvSpPr txBox="1">
          <a:spLocks noChangeArrowheads="1"/>
        </xdr:cNvSpPr>
      </xdr:nvSpPr>
      <xdr:spPr>
        <a:xfrm>
          <a:off x="578929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130</xdr:col>
      <xdr:colOff>295275</xdr:colOff>
      <xdr:row>50</xdr:row>
      <xdr:rowOff>114300</xdr:rowOff>
    </xdr:from>
    <xdr:to>
      <xdr:col>130</xdr:col>
      <xdr:colOff>561975</xdr:colOff>
      <xdr:row>52</xdr:row>
      <xdr:rowOff>28575</xdr:rowOff>
    </xdr:to>
    <xdr:grpSp>
      <xdr:nvGrpSpPr>
        <xdr:cNvPr id="367" name="Group 548"/>
        <xdr:cNvGrpSpPr>
          <a:grpSpLocks noChangeAspect="1"/>
        </xdr:cNvGrpSpPr>
      </xdr:nvGrpSpPr>
      <xdr:grpSpPr>
        <a:xfrm>
          <a:off x="84096225" y="12106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419100</xdr:colOff>
      <xdr:row>62</xdr:row>
      <xdr:rowOff>76200</xdr:rowOff>
    </xdr:from>
    <xdr:to>
      <xdr:col>115</xdr:col>
      <xdr:colOff>219075</xdr:colOff>
      <xdr:row>62</xdr:row>
      <xdr:rowOff>114300</xdr:rowOff>
    </xdr:to>
    <xdr:sp>
      <xdr:nvSpPr>
        <xdr:cNvPr id="370" name="Line 551"/>
        <xdr:cNvSpPr>
          <a:spLocks/>
        </xdr:cNvSpPr>
      </xdr:nvSpPr>
      <xdr:spPr>
        <a:xfrm flipV="1">
          <a:off x="73856850" y="1481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62</xdr:row>
      <xdr:rowOff>0</xdr:rowOff>
    </xdr:from>
    <xdr:to>
      <xdr:col>116</xdr:col>
      <xdr:colOff>419100</xdr:colOff>
      <xdr:row>62</xdr:row>
      <xdr:rowOff>76200</xdr:rowOff>
    </xdr:to>
    <xdr:sp>
      <xdr:nvSpPr>
        <xdr:cNvPr id="371" name="Line 552"/>
        <xdr:cNvSpPr>
          <a:spLocks/>
        </xdr:cNvSpPr>
      </xdr:nvSpPr>
      <xdr:spPr>
        <a:xfrm flipV="1">
          <a:off x="74504550" y="1473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61</xdr:row>
      <xdr:rowOff>85725</xdr:rowOff>
    </xdr:from>
    <xdr:to>
      <xdr:col>117</xdr:col>
      <xdr:colOff>219075</xdr:colOff>
      <xdr:row>62</xdr:row>
      <xdr:rowOff>0</xdr:rowOff>
    </xdr:to>
    <xdr:sp>
      <xdr:nvSpPr>
        <xdr:cNvPr id="372" name="Line 553"/>
        <xdr:cNvSpPr>
          <a:spLocks/>
        </xdr:cNvSpPr>
      </xdr:nvSpPr>
      <xdr:spPr>
        <a:xfrm flipV="1">
          <a:off x="75152250" y="14592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55</xdr:row>
      <xdr:rowOff>114300</xdr:rowOff>
    </xdr:from>
    <xdr:to>
      <xdr:col>123</xdr:col>
      <xdr:colOff>219075</xdr:colOff>
      <xdr:row>58</xdr:row>
      <xdr:rowOff>114300</xdr:rowOff>
    </xdr:to>
    <xdr:sp>
      <xdr:nvSpPr>
        <xdr:cNvPr id="373" name="Line 554"/>
        <xdr:cNvSpPr>
          <a:spLocks/>
        </xdr:cNvSpPr>
      </xdr:nvSpPr>
      <xdr:spPr>
        <a:xfrm flipV="1">
          <a:off x="78390750" y="132492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62</xdr:row>
      <xdr:rowOff>114300</xdr:rowOff>
    </xdr:from>
    <xdr:to>
      <xdr:col>114</xdr:col>
      <xdr:colOff>419100</xdr:colOff>
      <xdr:row>62</xdr:row>
      <xdr:rowOff>114300</xdr:rowOff>
    </xdr:to>
    <xdr:sp>
      <xdr:nvSpPr>
        <xdr:cNvPr id="374" name="Line 556"/>
        <xdr:cNvSpPr>
          <a:spLocks/>
        </xdr:cNvSpPr>
      </xdr:nvSpPr>
      <xdr:spPr>
        <a:xfrm>
          <a:off x="58512075" y="14849475"/>
          <a:ext cx="1534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60</xdr:row>
      <xdr:rowOff>114300</xdr:rowOff>
    </xdr:from>
    <xdr:to>
      <xdr:col>118</xdr:col>
      <xdr:colOff>419100</xdr:colOff>
      <xdr:row>61</xdr:row>
      <xdr:rowOff>85725</xdr:rowOff>
    </xdr:to>
    <xdr:sp>
      <xdr:nvSpPr>
        <xdr:cNvPr id="375" name="Line 557"/>
        <xdr:cNvSpPr>
          <a:spLocks/>
        </xdr:cNvSpPr>
      </xdr:nvSpPr>
      <xdr:spPr>
        <a:xfrm flipV="1">
          <a:off x="75799950" y="14392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52</xdr:row>
      <xdr:rowOff>114300</xdr:rowOff>
    </xdr:from>
    <xdr:to>
      <xdr:col>126</xdr:col>
      <xdr:colOff>419100</xdr:colOff>
      <xdr:row>60</xdr:row>
      <xdr:rowOff>114300</xdr:rowOff>
    </xdr:to>
    <xdr:sp>
      <xdr:nvSpPr>
        <xdr:cNvPr id="376" name="Line 558"/>
        <xdr:cNvSpPr>
          <a:spLocks/>
        </xdr:cNvSpPr>
      </xdr:nvSpPr>
      <xdr:spPr>
        <a:xfrm flipV="1">
          <a:off x="76447650" y="1256347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51</xdr:row>
      <xdr:rowOff>0</xdr:rowOff>
    </xdr:from>
    <xdr:to>
      <xdr:col>128</xdr:col>
      <xdr:colOff>419100</xdr:colOff>
      <xdr:row>51</xdr:row>
      <xdr:rowOff>142875</xdr:rowOff>
    </xdr:to>
    <xdr:sp>
      <xdr:nvSpPr>
        <xdr:cNvPr id="377" name="Line 560"/>
        <xdr:cNvSpPr>
          <a:spLocks/>
        </xdr:cNvSpPr>
      </xdr:nvSpPr>
      <xdr:spPr>
        <a:xfrm flipV="1">
          <a:off x="82276950" y="12220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51</xdr:row>
      <xdr:rowOff>142875</xdr:rowOff>
    </xdr:from>
    <xdr:to>
      <xdr:col>127</xdr:col>
      <xdr:colOff>219075</xdr:colOff>
      <xdr:row>52</xdr:row>
      <xdr:rowOff>114300</xdr:rowOff>
    </xdr:to>
    <xdr:sp>
      <xdr:nvSpPr>
        <xdr:cNvPr id="378" name="Line 561"/>
        <xdr:cNvSpPr>
          <a:spLocks/>
        </xdr:cNvSpPr>
      </xdr:nvSpPr>
      <xdr:spPr>
        <a:xfrm flipV="1">
          <a:off x="81629250" y="12363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50</xdr:row>
      <xdr:rowOff>114300</xdr:rowOff>
    </xdr:from>
    <xdr:to>
      <xdr:col>130</xdr:col>
      <xdr:colOff>428625</xdr:colOff>
      <xdr:row>50</xdr:row>
      <xdr:rowOff>152400</xdr:rowOff>
    </xdr:to>
    <xdr:sp>
      <xdr:nvSpPr>
        <xdr:cNvPr id="379" name="Line 562"/>
        <xdr:cNvSpPr>
          <a:spLocks/>
        </xdr:cNvSpPr>
      </xdr:nvSpPr>
      <xdr:spPr>
        <a:xfrm flipV="1">
          <a:off x="83572350" y="121062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50</xdr:row>
      <xdr:rowOff>152400</xdr:rowOff>
    </xdr:from>
    <xdr:to>
      <xdr:col>129</xdr:col>
      <xdr:colOff>219075</xdr:colOff>
      <xdr:row>51</xdr:row>
      <xdr:rowOff>0</xdr:rowOff>
    </xdr:to>
    <xdr:sp>
      <xdr:nvSpPr>
        <xdr:cNvPr id="380" name="Line 563"/>
        <xdr:cNvSpPr>
          <a:spLocks/>
        </xdr:cNvSpPr>
      </xdr:nvSpPr>
      <xdr:spPr>
        <a:xfrm flipV="1">
          <a:off x="82924650" y="1214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48</xdr:row>
      <xdr:rowOff>219075</xdr:rowOff>
    </xdr:from>
    <xdr:to>
      <xdr:col>126</xdr:col>
      <xdr:colOff>561975</xdr:colOff>
      <xdr:row>50</xdr:row>
      <xdr:rowOff>114300</xdr:rowOff>
    </xdr:to>
    <xdr:grpSp>
      <xdr:nvGrpSpPr>
        <xdr:cNvPr id="381" name="Group 564"/>
        <xdr:cNvGrpSpPr>
          <a:grpSpLocks noChangeAspect="1"/>
        </xdr:cNvGrpSpPr>
      </xdr:nvGrpSpPr>
      <xdr:grpSpPr>
        <a:xfrm>
          <a:off x="81505425" y="11753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85725</xdr:colOff>
      <xdr:row>58</xdr:row>
      <xdr:rowOff>114300</xdr:rowOff>
    </xdr:from>
    <xdr:to>
      <xdr:col>121</xdr:col>
      <xdr:colOff>352425</xdr:colOff>
      <xdr:row>60</xdr:row>
      <xdr:rowOff>28575</xdr:rowOff>
    </xdr:to>
    <xdr:grpSp>
      <xdr:nvGrpSpPr>
        <xdr:cNvPr id="384" name="Group 576"/>
        <xdr:cNvGrpSpPr>
          <a:grpSpLocks/>
        </xdr:cNvGrpSpPr>
      </xdr:nvGrpSpPr>
      <xdr:grpSpPr>
        <a:xfrm>
          <a:off x="78257400" y="13935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5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85725</xdr:colOff>
      <xdr:row>55</xdr:row>
      <xdr:rowOff>114300</xdr:rowOff>
    </xdr:from>
    <xdr:to>
      <xdr:col>123</xdr:col>
      <xdr:colOff>352425</xdr:colOff>
      <xdr:row>57</xdr:row>
      <xdr:rowOff>28575</xdr:rowOff>
    </xdr:to>
    <xdr:grpSp>
      <xdr:nvGrpSpPr>
        <xdr:cNvPr id="387" name="Group 579"/>
        <xdr:cNvGrpSpPr>
          <a:grpSpLocks/>
        </xdr:cNvGrpSpPr>
      </xdr:nvGrpSpPr>
      <xdr:grpSpPr>
        <a:xfrm>
          <a:off x="79552800" y="13249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8" name="Line 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68</xdr:row>
      <xdr:rowOff>76200</xdr:rowOff>
    </xdr:from>
    <xdr:to>
      <xdr:col>112</xdr:col>
      <xdr:colOff>419100</xdr:colOff>
      <xdr:row>68</xdr:row>
      <xdr:rowOff>114300</xdr:rowOff>
    </xdr:to>
    <xdr:sp>
      <xdr:nvSpPr>
        <xdr:cNvPr id="390" name="Line 582"/>
        <xdr:cNvSpPr>
          <a:spLocks/>
        </xdr:cNvSpPr>
      </xdr:nvSpPr>
      <xdr:spPr>
        <a:xfrm flipV="1">
          <a:off x="719137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68</xdr:row>
      <xdr:rowOff>0</xdr:rowOff>
    </xdr:from>
    <xdr:to>
      <xdr:col>113</xdr:col>
      <xdr:colOff>219075</xdr:colOff>
      <xdr:row>68</xdr:row>
      <xdr:rowOff>76200</xdr:rowOff>
    </xdr:to>
    <xdr:sp>
      <xdr:nvSpPr>
        <xdr:cNvPr id="391" name="Line 583"/>
        <xdr:cNvSpPr>
          <a:spLocks/>
        </xdr:cNvSpPr>
      </xdr:nvSpPr>
      <xdr:spPr>
        <a:xfrm flipV="1">
          <a:off x="725614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67</xdr:row>
      <xdr:rowOff>85725</xdr:rowOff>
    </xdr:from>
    <xdr:to>
      <xdr:col>114</xdr:col>
      <xdr:colOff>419100</xdr:colOff>
      <xdr:row>68</xdr:row>
      <xdr:rowOff>0</xdr:rowOff>
    </xdr:to>
    <xdr:sp>
      <xdr:nvSpPr>
        <xdr:cNvPr id="392" name="Line 586"/>
        <xdr:cNvSpPr>
          <a:spLocks/>
        </xdr:cNvSpPr>
      </xdr:nvSpPr>
      <xdr:spPr>
        <a:xfrm flipV="1">
          <a:off x="73209150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66</xdr:row>
      <xdr:rowOff>114300</xdr:rowOff>
    </xdr:from>
    <xdr:to>
      <xdr:col>115</xdr:col>
      <xdr:colOff>219075</xdr:colOff>
      <xdr:row>67</xdr:row>
      <xdr:rowOff>85725</xdr:rowOff>
    </xdr:to>
    <xdr:sp>
      <xdr:nvSpPr>
        <xdr:cNvPr id="393" name="Line 587"/>
        <xdr:cNvSpPr>
          <a:spLocks/>
        </xdr:cNvSpPr>
      </xdr:nvSpPr>
      <xdr:spPr>
        <a:xfrm flipV="1">
          <a:off x="73856850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114300</xdr:rowOff>
    </xdr:from>
    <xdr:to>
      <xdr:col>121</xdr:col>
      <xdr:colOff>219075</xdr:colOff>
      <xdr:row>65</xdr:row>
      <xdr:rowOff>85725</xdr:rowOff>
    </xdr:to>
    <xdr:sp>
      <xdr:nvSpPr>
        <xdr:cNvPr id="394" name="Line 591"/>
        <xdr:cNvSpPr>
          <a:spLocks/>
        </xdr:cNvSpPr>
      </xdr:nvSpPr>
      <xdr:spPr>
        <a:xfrm flipV="1">
          <a:off x="75152250" y="13935075"/>
          <a:ext cx="32385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58</xdr:row>
      <xdr:rowOff>114300</xdr:rowOff>
    </xdr:from>
    <xdr:to>
      <xdr:col>121</xdr:col>
      <xdr:colOff>219075</xdr:colOff>
      <xdr:row>65</xdr:row>
      <xdr:rowOff>19050</xdr:rowOff>
    </xdr:to>
    <xdr:sp>
      <xdr:nvSpPr>
        <xdr:cNvPr id="395" name="Line 592"/>
        <xdr:cNvSpPr>
          <a:spLocks/>
        </xdr:cNvSpPr>
      </xdr:nvSpPr>
      <xdr:spPr>
        <a:xfrm flipV="1">
          <a:off x="76447650" y="13935075"/>
          <a:ext cx="19431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17</xdr:row>
      <xdr:rowOff>76200</xdr:rowOff>
    </xdr:from>
    <xdr:to>
      <xdr:col>119</xdr:col>
      <xdr:colOff>219075</xdr:colOff>
      <xdr:row>17</xdr:row>
      <xdr:rowOff>114300</xdr:rowOff>
    </xdr:to>
    <xdr:sp>
      <xdr:nvSpPr>
        <xdr:cNvPr id="396" name="Line 602"/>
        <xdr:cNvSpPr>
          <a:spLocks/>
        </xdr:cNvSpPr>
      </xdr:nvSpPr>
      <xdr:spPr>
        <a:xfrm flipV="1">
          <a:off x="76457175" y="452437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17</xdr:row>
      <xdr:rowOff>0</xdr:rowOff>
    </xdr:from>
    <xdr:to>
      <xdr:col>120</xdr:col>
      <xdr:colOff>419100</xdr:colOff>
      <xdr:row>17</xdr:row>
      <xdr:rowOff>76200</xdr:rowOff>
    </xdr:to>
    <xdr:sp>
      <xdr:nvSpPr>
        <xdr:cNvPr id="397" name="Line 603"/>
        <xdr:cNvSpPr>
          <a:spLocks/>
        </xdr:cNvSpPr>
      </xdr:nvSpPr>
      <xdr:spPr>
        <a:xfrm flipV="1">
          <a:off x="77095350" y="444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16</xdr:row>
      <xdr:rowOff>85725</xdr:rowOff>
    </xdr:from>
    <xdr:to>
      <xdr:col>121</xdr:col>
      <xdr:colOff>219075</xdr:colOff>
      <xdr:row>17</xdr:row>
      <xdr:rowOff>0</xdr:rowOff>
    </xdr:to>
    <xdr:sp>
      <xdr:nvSpPr>
        <xdr:cNvPr id="398" name="Line 606"/>
        <xdr:cNvSpPr>
          <a:spLocks/>
        </xdr:cNvSpPr>
      </xdr:nvSpPr>
      <xdr:spPr>
        <a:xfrm flipV="1">
          <a:off x="77743050" y="430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15</xdr:row>
      <xdr:rowOff>114300</xdr:rowOff>
    </xdr:from>
    <xdr:to>
      <xdr:col>122</xdr:col>
      <xdr:colOff>419100</xdr:colOff>
      <xdr:row>16</xdr:row>
      <xdr:rowOff>85725</xdr:rowOff>
    </xdr:to>
    <xdr:sp>
      <xdr:nvSpPr>
        <xdr:cNvPr id="399" name="Line 607"/>
        <xdr:cNvSpPr>
          <a:spLocks/>
        </xdr:cNvSpPr>
      </xdr:nvSpPr>
      <xdr:spPr>
        <a:xfrm flipV="1">
          <a:off x="78390750" y="410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15</xdr:row>
      <xdr:rowOff>209550</xdr:rowOff>
    </xdr:from>
    <xdr:to>
      <xdr:col>118</xdr:col>
      <xdr:colOff>561975</xdr:colOff>
      <xdr:row>17</xdr:row>
      <xdr:rowOff>114300</xdr:rowOff>
    </xdr:to>
    <xdr:grpSp>
      <xdr:nvGrpSpPr>
        <xdr:cNvPr id="400" name="Group 611"/>
        <xdr:cNvGrpSpPr>
          <a:grpSpLocks noChangeAspect="1"/>
        </xdr:cNvGrpSpPr>
      </xdr:nvGrpSpPr>
      <xdr:grpSpPr>
        <a:xfrm>
          <a:off x="76323825" y="4200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71</xdr:row>
      <xdr:rowOff>114300</xdr:rowOff>
    </xdr:from>
    <xdr:to>
      <xdr:col>112</xdr:col>
      <xdr:colOff>428625</xdr:colOff>
      <xdr:row>72</xdr:row>
      <xdr:rowOff>0</xdr:rowOff>
    </xdr:to>
    <xdr:sp>
      <xdr:nvSpPr>
        <xdr:cNvPr id="403" name="Line 614"/>
        <xdr:cNvSpPr>
          <a:spLocks noChangeAspect="1"/>
        </xdr:cNvSpPr>
      </xdr:nvSpPr>
      <xdr:spPr>
        <a:xfrm>
          <a:off x="72570975" y="16906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276225</xdr:colOff>
      <xdr:row>72</xdr:row>
      <xdr:rowOff>0</xdr:rowOff>
    </xdr:from>
    <xdr:to>
      <xdr:col>112</xdr:col>
      <xdr:colOff>581025</xdr:colOff>
      <xdr:row>73</xdr:row>
      <xdr:rowOff>0</xdr:rowOff>
    </xdr:to>
    <xdr:sp>
      <xdr:nvSpPr>
        <xdr:cNvPr id="404" name="Rectangle 615"/>
        <xdr:cNvSpPr>
          <a:spLocks noChangeAspect="1"/>
        </xdr:cNvSpPr>
      </xdr:nvSpPr>
      <xdr:spPr>
        <a:xfrm>
          <a:off x="72418575" y="170211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114300</xdr:rowOff>
    </xdr:from>
    <xdr:to>
      <xdr:col>129</xdr:col>
      <xdr:colOff>219075</xdr:colOff>
      <xdr:row>69</xdr:row>
      <xdr:rowOff>114300</xdr:rowOff>
    </xdr:to>
    <xdr:sp>
      <xdr:nvSpPr>
        <xdr:cNvPr id="405" name="Line 616"/>
        <xdr:cNvSpPr>
          <a:spLocks/>
        </xdr:cNvSpPr>
      </xdr:nvSpPr>
      <xdr:spPr>
        <a:xfrm flipV="1">
          <a:off x="82924650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69</xdr:row>
      <xdr:rowOff>114300</xdr:rowOff>
    </xdr:from>
    <xdr:to>
      <xdr:col>115</xdr:col>
      <xdr:colOff>219075</xdr:colOff>
      <xdr:row>73</xdr:row>
      <xdr:rowOff>114300</xdr:rowOff>
    </xdr:to>
    <xdr:sp>
      <xdr:nvSpPr>
        <xdr:cNvPr id="406" name="Line 617"/>
        <xdr:cNvSpPr>
          <a:spLocks/>
        </xdr:cNvSpPr>
      </xdr:nvSpPr>
      <xdr:spPr>
        <a:xfrm flipV="1">
          <a:off x="70618350" y="1644967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114300</xdr:rowOff>
    </xdr:from>
    <xdr:to>
      <xdr:col>116</xdr:col>
      <xdr:colOff>419100</xdr:colOff>
      <xdr:row>69</xdr:row>
      <xdr:rowOff>114300</xdr:rowOff>
    </xdr:to>
    <xdr:sp>
      <xdr:nvSpPr>
        <xdr:cNvPr id="407" name="Line 618"/>
        <xdr:cNvSpPr>
          <a:spLocks/>
        </xdr:cNvSpPr>
      </xdr:nvSpPr>
      <xdr:spPr>
        <a:xfrm flipV="1">
          <a:off x="74504550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67</xdr:row>
      <xdr:rowOff>19050</xdr:rowOff>
    </xdr:from>
    <xdr:to>
      <xdr:col>117</xdr:col>
      <xdr:colOff>219075</xdr:colOff>
      <xdr:row>68</xdr:row>
      <xdr:rowOff>114300</xdr:rowOff>
    </xdr:to>
    <xdr:sp>
      <xdr:nvSpPr>
        <xdr:cNvPr id="408" name="Line 619"/>
        <xdr:cNvSpPr>
          <a:spLocks/>
        </xdr:cNvSpPr>
      </xdr:nvSpPr>
      <xdr:spPr>
        <a:xfrm flipV="1">
          <a:off x="75152250" y="158972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62</xdr:row>
      <xdr:rowOff>0</xdr:rowOff>
    </xdr:from>
    <xdr:ext cx="457200" cy="228600"/>
    <xdr:sp>
      <xdr:nvSpPr>
        <xdr:cNvPr id="409" name="text 7125"/>
        <xdr:cNvSpPr txBox="1">
          <a:spLocks noChangeArrowheads="1"/>
        </xdr:cNvSpPr>
      </xdr:nvSpPr>
      <xdr:spPr>
        <a:xfrm>
          <a:off x="58092975" y="14735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106</xdr:col>
      <xdr:colOff>419100</xdr:colOff>
      <xdr:row>74</xdr:row>
      <xdr:rowOff>76200</xdr:rowOff>
    </xdr:from>
    <xdr:to>
      <xdr:col>107</xdr:col>
      <xdr:colOff>219075</xdr:colOff>
      <xdr:row>74</xdr:row>
      <xdr:rowOff>114300</xdr:rowOff>
    </xdr:to>
    <xdr:sp>
      <xdr:nvSpPr>
        <xdr:cNvPr id="410" name="Line 626"/>
        <xdr:cNvSpPr>
          <a:spLocks/>
        </xdr:cNvSpPr>
      </xdr:nvSpPr>
      <xdr:spPr>
        <a:xfrm flipV="1">
          <a:off x="68675250" y="17554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74</xdr:row>
      <xdr:rowOff>0</xdr:rowOff>
    </xdr:from>
    <xdr:to>
      <xdr:col>108</xdr:col>
      <xdr:colOff>419100</xdr:colOff>
      <xdr:row>74</xdr:row>
      <xdr:rowOff>76200</xdr:rowOff>
    </xdr:to>
    <xdr:sp>
      <xdr:nvSpPr>
        <xdr:cNvPr id="411" name="Line 627"/>
        <xdr:cNvSpPr>
          <a:spLocks/>
        </xdr:cNvSpPr>
      </xdr:nvSpPr>
      <xdr:spPr>
        <a:xfrm flipV="1">
          <a:off x="69322950" y="1747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109</xdr:col>
      <xdr:colOff>219075</xdr:colOff>
      <xdr:row>74</xdr:row>
      <xdr:rowOff>0</xdr:rowOff>
    </xdr:to>
    <xdr:sp>
      <xdr:nvSpPr>
        <xdr:cNvPr id="412" name="Line 638"/>
        <xdr:cNvSpPr>
          <a:spLocks/>
        </xdr:cNvSpPr>
      </xdr:nvSpPr>
      <xdr:spPr>
        <a:xfrm flipV="1">
          <a:off x="69970650" y="17364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65</xdr:row>
      <xdr:rowOff>85725</xdr:rowOff>
    </xdr:from>
    <xdr:to>
      <xdr:col>116</xdr:col>
      <xdr:colOff>419100</xdr:colOff>
      <xdr:row>66</xdr:row>
      <xdr:rowOff>114300</xdr:rowOff>
    </xdr:to>
    <xdr:sp>
      <xdr:nvSpPr>
        <xdr:cNvPr id="413" name="Line 640"/>
        <xdr:cNvSpPr>
          <a:spLocks/>
        </xdr:cNvSpPr>
      </xdr:nvSpPr>
      <xdr:spPr>
        <a:xfrm flipV="1">
          <a:off x="74504550" y="155067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15</xdr:row>
      <xdr:rowOff>209550</xdr:rowOff>
    </xdr:from>
    <xdr:to>
      <xdr:col>133</xdr:col>
      <xdr:colOff>352425</xdr:colOff>
      <xdr:row>17</xdr:row>
      <xdr:rowOff>114300</xdr:rowOff>
    </xdr:to>
    <xdr:grpSp>
      <xdr:nvGrpSpPr>
        <xdr:cNvPr id="414" name="Group 641"/>
        <xdr:cNvGrpSpPr>
          <a:grpSpLocks noChangeAspect="1"/>
        </xdr:cNvGrpSpPr>
      </xdr:nvGrpSpPr>
      <xdr:grpSpPr>
        <a:xfrm>
          <a:off x="86029800" y="4200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5" name="Line 6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6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619125</xdr:colOff>
      <xdr:row>17</xdr:row>
      <xdr:rowOff>114300</xdr:rowOff>
    </xdr:from>
    <xdr:to>
      <xdr:col>135</xdr:col>
      <xdr:colOff>219075</xdr:colOff>
      <xdr:row>17</xdr:row>
      <xdr:rowOff>114300</xdr:rowOff>
    </xdr:to>
    <xdr:sp>
      <xdr:nvSpPr>
        <xdr:cNvPr id="417" name="Line 644"/>
        <xdr:cNvSpPr>
          <a:spLocks/>
        </xdr:cNvSpPr>
      </xdr:nvSpPr>
      <xdr:spPr>
        <a:xfrm>
          <a:off x="74056875" y="4562475"/>
          <a:ext cx="13401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20</xdr:row>
      <xdr:rowOff>114300</xdr:rowOff>
    </xdr:from>
    <xdr:to>
      <xdr:col>135</xdr:col>
      <xdr:colOff>219075</xdr:colOff>
      <xdr:row>20</xdr:row>
      <xdr:rowOff>114300</xdr:rowOff>
    </xdr:to>
    <xdr:sp>
      <xdr:nvSpPr>
        <xdr:cNvPr id="418" name="Line 648"/>
        <xdr:cNvSpPr>
          <a:spLocks/>
        </xdr:cNvSpPr>
      </xdr:nvSpPr>
      <xdr:spPr>
        <a:xfrm>
          <a:off x="74266425" y="52482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32</xdr:row>
      <xdr:rowOff>114300</xdr:rowOff>
    </xdr:from>
    <xdr:to>
      <xdr:col>170</xdr:col>
      <xdr:colOff>419100</xdr:colOff>
      <xdr:row>32</xdr:row>
      <xdr:rowOff>114300</xdr:rowOff>
    </xdr:to>
    <xdr:sp>
      <xdr:nvSpPr>
        <xdr:cNvPr id="419" name="Line 650"/>
        <xdr:cNvSpPr>
          <a:spLocks/>
        </xdr:cNvSpPr>
      </xdr:nvSpPr>
      <xdr:spPr>
        <a:xfrm>
          <a:off x="74266425" y="7991475"/>
          <a:ext cx="3586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30</xdr:row>
      <xdr:rowOff>219075</xdr:rowOff>
    </xdr:from>
    <xdr:to>
      <xdr:col>155</xdr:col>
      <xdr:colOff>361950</xdr:colOff>
      <xdr:row>32</xdr:row>
      <xdr:rowOff>114300</xdr:rowOff>
    </xdr:to>
    <xdr:grpSp>
      <xdr:nvGrpSpPr>
        <xdr:cNvPr id="420" name="Group 651"/>
        <xdr:cNvGrpSpPr>
          <a:grpSpLocks noChangeAspect="1"/>
        </xdr:cNvGrpSpPr>
      </xdr:nvGrpSpPr>
      <xdr:grpSpPr>
        <a:xfrm>
          <a:off x="100288725" y="7639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6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828675</xdr:colOff>
      <xdr:row>23</xdr:row>
      <xdr:rowOff>114300</xdr:rowOff>
    </xdr:from>
    <xdr:to>
      <xdr:col>137</xdr:col>
      <xdr:colOff>219075</xdr:colOff>
      <xdr:row>23</xdr:row>
      <xdr:rowOff>114300</xdr:rowOff>
    </xdr:to>
    <xdr:sp>
      <xdr:nvSpPr>
        <xdr:cNvPr id="423" name="Line 654"/>
        <xdr:cNvSpPr>
          <a:spLocks/>
        </xdr:cNvSpPr>
      </xdr:nvSpPr>
      <xdr:spPr>
        <a:xfrm>
          <a:off x="74266425" y="59340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26</xdr:row>
      <xdr:rowOff>114300</xdr:rowOff>
    </xdr:from>
    <xdr:to>
      <xdr:col>140</xdr:col>
      <xdr:colOff>419100</xdr:colOff>
      <xdr:row>26</xdr:row>
      <xdr:rowOff>114300</xdr:rowOff>
    </xdr:to>
    <xdr:sp>
      <xdr:nvSpPr>
        <xdr:cNvPr id="424" name="Line 655"/>
        <xdr:cNvSpPr>
          <a:spLocks/>
        </xdr:cNvSpPr>
      </xdr:nvSpPr>
      <xdr:spPr>
        <a:xfrm>
          <a:off x="74266425" y="66198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29</xdr:row>
      <xdr:rowOff>114300</xdr:rowOff>
    </xdr:from>
    <xdr:to>
      <xdr:col>148</xdr:col>
      <xdr:colOff>419100</xdr:colOff>
      <xdr:row>29</xdr:row>
      <xdr:rowOff>114300</xdr:rowOff>
    </xdr:to>
    <xdr:sp>
      <xdr:nvSpPr>
        <xdr:cNvPr id="425" name="Line 656"/>
        <xdr:cNvSpPr>
          <a:spLocks/>
        </xdr:cNvSpPr>
      </xdr:nvSpPr>
      <xdr:spPr>
        <a:xfrm>
          <a:off x="74266425" y="73056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30</xdr:row>
      <xdr:rowOff>0</xdr:rowOff>
    </xdr:from>
    <xdr:to>
      <xdr:col>155</xdr:col>
      <xdr:colOff>228600</xdr:colOff>
      <xdr:row>32</xdr:row>
      <xdr:rowOff>114300</xdr:rowOff>
    </xdr:to>
    <xdr:sp>
      <xdr:nvSpPr>
        <xdr:cNvPr id="426" name="Line 657"/>
        <xdr:cNvSpPr>
          <a:spLocks/>
        </xdr:cNvSpPr>
      </xdr:nvSpPr>
      <xdr:spPr>
        <a:xfrm>
          <a:off x="97174050" y="74199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295275</xdr:colOff>
      <xdr:row>27</xdr:row>
      <xdr:rowOff>219075</xdr:rowOff>
    </xdr:from>
    <xdr:to>
      <xdr:col>146</xdr:col>
      <xdr:colOff>561975</xdr:colOff>
      <xdr:row>29</xdr:row>
      <xdr:rowOff>114300</xdr:rowOff>
    </xdr:to>
    <xdr:grpSp>
      <xdr:nvGrpSpPr>
        <xdr:cNvPr id="427" name="Group 658"/>
        <xdr:cNvGrpSpPr>
          <a:grpSpLocks noChangeAspect="1"/>
        </xdr:cNvGrpSpPr>
      </xdr:nvGrpSpPr>
      <xdr:grpSpPr>
        <a:xfrm>
          <a:off x="94459425" y="6953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8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228600</xdr:colOff>
      <xdr:row>27</xdr:row>
      <xdr:rowOff>114300</xdr:rowOff>
    </xdr:from>
    <xdr:to>
      <xdr:col>146</xdr:col>
      <xdr:colOff>428625</xdr:colOff>
      <xdr:row>29</xdr:row>
      <xdr:rowOff>114300</xdr:rowOff>
    </xdr:to>
    <xdr:sp>
      <xdr:nvSpPr>
        <xdr:cNvPr id="430" name="Line 661"/>
        <xdr:cNvSpPr>
          <a:spLocks/>
        </xdr:cNvSpPr>
      </xdr:nvSpPr>
      <xdr:spPr>
        <a:xfrm>
          <a:off x="92649675" y="68484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95250</xdr:colOff>
      <xdr:row>25</xdr:row>
      <xdr:rowOff>219075</xdr:rowOff>
    </xdr:from>
    <xdr:to>
      <xdr:col>143</xdr:col>
      <xdr:colOff>361950</xdr:colOff>
      <xdr:row>27</xdr:row>
      <xdr:rowOff>114300</xdr:rowOff>
    </xdr:to>
    <xdr:grpSp>
      <xdr:nvGrpSpPr>
        <xdr:cNvPr id="431" name="Group 662"/>
        <xdr:cNvGrpSpPr>
          <a:grpSpLocks noChangeAspect="1"/>
        </xdr:cNvGrpSpPr>
      </xdr:nvGrpSpPr>
      <xdr:grpSpPr>
        <a:xfrm>
          <a:off x="92516325" y="6496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2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419100</xdr:colOff>
      <xdr:row>26</xdr:row>
      <xdr:rowOff>114300</xdr:rowOff>
    </xdr:from>
    <xdr:to>
      <xdr:col>141</xdr:col>
      <xdr:colOff>219075</xdr:colOff>
      <xdr:row>26</xdr:row>
      <xdr:rowOff>152400</xdr:rowOff>
    </xdr:to>
    <xdr:sp>
      <xdr:nvSpPr>
        <xdr:cNvPr id="434" name="Line 665"/>
        <xdr:cNvSpPr>
          <a:spLocks/>
        </xdr:cNvSpPr>
      </xdr:nvSpPr>
      <xdr:spPr>
        <a:xfrm>
          <a:off x="90697050" y="6619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26</xdr:row>
      <xdr:rowOff>152400</xdr:rowOff>
    </xdr:from>
    <xdr:to>
      <xdr:col>142</xdr:col>
      <xdr:colOff>419100</xdr:colOff>
      <xdr:row>27</xdr:row>
      <xdr:rowOff>0</xdr:rowOff>
    </xdr:to>
    <xdr:sp>
      <xdr:nvSpPr>
        <xdr:cNvPr id="435" name="Line 666"/>
        <xdr:cNvSpPr>
          <a:spLocks/>
        </xdr:cNvSpPr>
      </xdr:nvSpPr>
      <xdr:spPr>
        <a:xfrm>
          <a:off x="91344750" y="6657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41</xdr:row>
      <xdr:rowOff>114300</xdr:rowOff>
    </xdr:from>
    <xdr:to>
      <xdr:col>139</xdr:col>
      <xdr:colOff>219075</xdr:colOff>
      <xdr:row>41</xdr:row>
      <xdr:rowOff>114300</xdr:rowOff>
    </xdr:to>
    <xdr:sp>
      <xdr:nvSpPr>
        <xdr:cNvPr id="436" name="Line 667"/>
        <xdr:cNvSpPr>
          <a:spLocks/>
        </xdr:cNvSpPr>
      </xdr:nvSpPr>
      <xdr:spPr>
        <a:xfrm>
          <a:off x="74266425" y="10048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44</xdr:row>
      <xdr:rowOff>114300</xdr:rowOff>
    </xdr:from>
    <xdr:to>
      <xdr:col>136</xdr:col>
      <xdr:colOff>419100</xdr:colOff>
      <xdr:row>44</xdr:row>
      <xdr:rowOff>114300</xdr:rowOff>
    </xdr:to>
    <xdr:sp>
      <xdr:nvSpPr>
        <xdr:cNvPr id="437" name="Line 668"/>
        <xdr:cNvSpPr>
          <a:spLocks/>
        </xdr:cNvSpPr>
      </xdr:nvSpPr>
      <xdr:spPr>
        <a:xfrm>
          <a:off x="74266425" y="107346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47</xdr:row>
      <xdr:rowOff>114300</xdr:rowOff>
    </xdr:from>
    <xdr:to>
      <xdr:col>132</xdr:col>
      <xdr:colOff>419100</xdr:colOff>
      <xdr:row>47</xdr:row>
      <xdr:rowOff>114300</xdr:rowOff>
    </xdr:to>
    <xdr:sp>
      <xdr:nvSpPr>
        <xdr:cNvPr id="438" name="Line 669"/>
        <xdr:cNvSpPr>
          <a:spLocks/>
        </xdr:cNvSpPr>
      </xdr:nvSpPr>
      <xdr:spPr>
        <a:xfrm>
          <a:off x="74266425" y="11420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27</xdr:row>
      <xdr:rowOff>0</xdr:rowOff>
    </xdr:from>
    <xdr:to>
      <xdr:col>143</xdr:col>
      <xdr:colOff>228600</xdr:colOff>
      <xdr:row>27</xdr:row>
      <xdr:rowOff>114300</xdr:rowOff>
    </xdr:to>
    <xdr:sp>
      <xdr:nvSpPr>
        <xdr:cNvPr id="439" name="Line 670"/>
        <xdr:cNvSpPr>
          <a:spLocks/>
        </xdr:cNvSpPr>
      </xdr:nvSpPr>
      <xdr:spPr>
        <a:xfrm>
          <a:off x="91992450" y="67341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25</xdr:row>
      <xdr:rowOff>114300</xdr:rowOff>
    </xdr:from>
    <xdr:to>
      <xdr:col>143</xdr:col>
      <xdr:colOff>228600</xdr:colOff>
      <xdr:row>27</xdr:row>
      <xdr:rowOff>114300</xdr:rowOff>
    </xdr:to>
    <xdr:sp>
      <xdr:nvSpPr>
        <xdr:cNvPr id="440" name="Line 677"/>
        <xdr:cNvSpPr>
          <a:spLocks/>
        </xdr:cNvSpPr>
      </xdr:nvSpPr>
      <xdr:spPr>
        <a:xfrm>
          <a:off x="91354275" y="63912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23</xdr:row>
      <xdr:rowOff>114300</xdr:rowOff>
    </xdr:from>
    <xdr:to>
      <xdr:col>138</xdr:col>
      <xdr:colOff>419100</xdr:colOff>
      <xdr:row>23</xdr:row>
      <xdr:rowOff>152400</xdr:rowOff>
    </xdr:to>
    <xdr:sp>
      <xdr:nvSpPr>
        <xdr:cNvPr id="441" name="Line 678"/>
        <xdr:cNvSpPr>
          <a:spLocks/>
        </xdr:cNvSpPr>
      </xdr:nvSpPr>
      <xdr:spPr>
        <a:xfrm>
          <a:off x="88753950" y="593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23</xdr:row>
      <xdr:rowOff>152400</xdr:rowOff>
    </xdr:from>
    <xdr:to>
      <xdr:col>139</xdr:col>
      <xdr:colOff>219075</xdr:colOff>
      <xdr:row>24</xdr:row>
      <xdr:rowOff>0</xdr:rowOff>
    </xdr:to>
    <xdr:sp>
      <xdr:nvSpPr>
        <xdr:cNvPr id="442" name="Line 679"/>
        <xdr:cNvSpPr>
          <a:spLocks/>
        </xdr:cNvSpPr>
      </xdr:nvSpPr>
      <xdr:spPr>
        <a:xfrm>
          <a:off x="89401650" y="597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20</xdr:row>
      <xdr:rowOff>114300</xdr:rowOff>
    </xdr:from>
    <xdr:to>
      <xdr:col>136</xdr:col>
      <xdr:colOff>419100</xdr:colOff>
      <xdr:row>20</xdr:row>
      <xdr:rowOff>152400</xdr:rowOff>
    </xdr:to>
    <xdr:sp>
      <xdr:nvSpPr>
        <xdr:cNvPr id="443" name="Line 681"/>
        <xdr:cNvSpPr>
          <a:spLocks/>
        </xdr:cNvSpPr>
      </xdr:nvSpPr>
      <xdr:spPr>
        <a:xfrm>
          <a:off x="87458550" y="524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20</xdr:row>
      <xdr:rowOff>152400</xdr:rowOff>
    </xdr:from>
    <xdr:to>
      <xdr:col>137</xdr:col>
      <xdr:colOff>219075</xdr:colOff>
      <xdr:row>20</xdr:row>
      <xdr:rowOff>219075</xdr:rowOff>
    </xdr:to>
    <xdr:sp>
      <xdr:nvSpPr>
        <xdr:cNvPr id="444" name="Line 682"/>
        <xdr:cNvSpPr>
          <a:spLocks/>
        </xdr:cNvSpPr>
      </xdr:nvSpPr>
      <xdr:spPr>
        <a:xfrm>
          <a:off x="88106250" y="52863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24</xdr:row>
      <xdr:rowOff>0</xdr:rowOff>
    </xdr:from>
    <xdr:to>
      <xdr:col>140</xdr:col>
      <xdr:colOff>419100</xdr:colOff>
      <xdr:row>24</xdr:row>
      <xdr:rowOff>142875</xdr:rowOff>
    </xdr:to>
    <xdr:sp>
      <xdr:nvSpPr>
        <xdr:cNvPr id="445" name="Line 684"/>
        <xdr:cNvSpPr>
          <a:spLocks/>
        </xdr:cNvSpPr>
      </xdr:nvSpPr>
      <xdr:spPr>
        <a:xfrm>
          <a:off x="90049350" y="604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24</xdr:row>
      <xdr:rowOff>142875</xdr:rowOff>
    </xdr:from>
    <xdr:to>
      <xdr:col>141</xdr:col>
      <xdr:colOff>228600</xdr:colOff>
      <xdr:row>25</xdr:row>
      <xdr:rowOff>114300</xdr:rowOff>
    </xdr:to>
    <xdr:sp>
      <xdr:nvSpPr>
        <xdr:cNvPr id="446" name="Line 685"/>
        <xdr:cNvSpPr>
          <a:spLocks/>
        </xdr:cNvSpPr>
      </xdr:nvSpPr>
      <xdr:spPr>
        <a:xfrm>
          <a:off x="90697050" y="6191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22</xdr:row>
      <xdr:rowOff>114300</xdr:rowOff>
    </xdr:from>
    <xdr:to>
      <xdr:col>141</xdr:col>
      <xdr:colOff>228600</xdr:colOff>
      <xdr:row>25</xdr:row>
      <xdr:rowOff>114300</xdr:rowOff>
    </xdr:to>
    <xdr:sp>
      <xdr:nvSpPr>
        <xdr:cNvPr id="447" name="Line 686"/>
        <xdr:cNvSpPr>
          <a:spLocks/>
        </xdr:cNvSpPr>
      </xdr:nvSpPr>
      <xdr:spPr>
        <a:xfrm>
          <a:off x="90058875" y="57054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23</xdr:row>
      <xdr:rowOff>219075</xdr:rowOff>
    </xdr:from>
    <xdr:to>
      <xdr:col>141</xdr:col>
      <xdr:colOff>361950</xdr:colOff>
      <xdr:row>25</xdr:row>
      <xdr:rowOff>114300</xdr:rowOff>
    </xdr:to>
    <xdr:grpSp>
      <xdr:nvGrpSpPr>
        <xdr:cNvPr id="448" name="Group 689"/>
        <xdr:cNvGrpSpPr>
          <a:grpSpLocks noChangeAspect="1"/>
        </xdr:cNvGrpSpPr>
      </xdr:nvGrpSpPr>
      <xdr:grpSpPr>
        <a:xfrm>
          <a:off x="91220925" y="6038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9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219075</xdr:colOff>
      <xdr:row>20</xdr:row>
      <xdr:rowOff>219075</xdr:rowOff>
    </xdr:from>
    <xdr:to>
      <xdr:col>138</xdr:col>
      <xdr:colOff>419100</xdr:colOff>
      <xdr:row>21</xdr:row>
      <xdr:rowOff>123825</xdr:rowOff>
    </xdr:to>
    <xdr:sp>
      <xdr:nvSpPr>
        <xdr:cNvPr id="451" name="Line 694"/>
        <xdr:cNvSpPr>
          <a:spLocks/>
        </xdr:cNvSpPr>
      </xdr:nvSpPr>
      <xdr:spPr>
        <a:xfrm>
          <a:off x="88753950" y="53530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21</xdr:row>
      <xdr:rowOff>123825</xdr:rowOff>
    </xdr:from>
    <xdr:to>
      <xdr:col>139</xdr:col>
      <xdr:colOff>228600</xdr:colOff>
      <xdr:row>22</xdr:row>
      <xdr:rowOff>114300</xdr:rowOff>
    </xdr:to>
    <xdr:sp>
      <xdr:nvSpPr>
        <xdr:cNvPr id="452" name="Line 695"/>
        <xdr:cNvSpPr>
          <a:spLocks/>
        </xdr:cNvSpPr>
      </xdr:nvSpPr>
      <xdr:spPr>
        <a:xfrm>
          <a:off x="89401650" y="548640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17</xdr:row>
      <xdr:rowOff>114300</xdr:rowOff>
    </xdr:from>
    <xdr:to>
      <xdr:col>134</xdr:col>
      <xdr:colOff>419100</xdr:colOff>
      <xdr:row>17</xdr:row>
      <xdr:rowOff>152400</xdr:rowOff>
    </xdr:to>
    <xdr:sp>
      <xdr:nvSpPr>
        <xdr:cNvPr id="453" name="Line 697"/>
        <xdr:cNvSpPr>
          <a:spLocks/>
        </xdr:cNvSpPr>
      </xdr:nvSpPr>
      <xdr:spPr>
        <a:xfrm>
          <a:off x="86163150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17</xdr:row>
      <xdr:rowOff>152400</xdr:rowOff>
    </xdr:from>
    <xdr:to>
      <xdr:col>135</xdr:col>
      <xdr:colOff>219075</xdr:colOff>
      <xdr:row>18</xdr:row>
      <xdr:rowOff>9525</xdr:rowOff>
    </xdr:to>
    <xdr:sp>
      <xdr:nvSpPr>
        <xdr:cNvPr id="454" name="Line 698"/>
        <xdr:cNvSpPr>
          <a:spLocks/>
        </xdr:cNvSpPr>
      </xdr:nvSpPr>
      <xdr:spPr>
        <a:xfrm>
          <a:off x="86810850" y="46005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18</xdr:row>
      <xdr:rowOff>9525</xdr:rowOff>
    </xdr:from>
    <xdr:to>
      <xdr:col>136</xdr:col>
      <xdr:colOff>419100</xdr:colOff>
      <xdr:row>18</xdr:row>
      <xdr:rowOff>152400</xdr:rowOff>
    </xdr:to>
    <xdr:sp>
      <xdr:nvSpPr>
        <xdr:cNvPr id="455" name="Line 699"/>
        <xdr:cNvSpPr>
          <a:spLocks/>
        </xdr:cNvSpPr>
      </xdr:nvSpPr>
      <xdr:spPr>
        <a:xfrm>
          <a:off x="87458550" y="4686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18</xdr:row>
      <xdr:rowOff>152400</xdr:rowOff>
    </xdr:from>
    <xdr:to>
      <xdr:col>137</xdr:col>
      <xdr:colOff>219075</xdr:colOff>
      <xdr:row>19</xdr:row>
      <xdr:rowOff>123825</xdr:rowOff>
    </xdr:to>
    <xdr:sp>
      <xdr:nvSpPr>
        <xdr:cNvPr id="456" name="Line 700"/>
        <xdr:cNvSpPr>
          <a:spLocks/>
        </xdr:cNvSpPr>
      </xdr:nvSpPr>
      <xdr:spPr>
        <a:xfrm>
          <a:off x="88106250" y="4829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20</xdr:row>
      <xdr:rowOff>180975</xdr:rowOff>
    </xdr:from>
    <xdr:to>
      <xdr:col>139</xdr:col>
      <xdr:colOff>228600</xdr:colOff>
      <xdr:row>22</xdr:row>
      <xdr:rowOff>114300</xdr:rowOff>
    </xdr:to>
    <xdr:sp>
      <xdr:nvSpPr>
        <xdr:cNvPr id="457" name="Line 701"/>
        <xdr:cNvSpPr>
          <a:spLocks/>
        </xdr:cNvSpPr>
      </xdr:nvSpPr>
      <xdr:spPr>
        <a:xfrm>
          <a:off x="89401650" y="5314950"/>
          <a:ext cx="657225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20</xdr:row>
      <xdr:rowOff>219075</xdr:rowOff>
    </xdr:from>
    <xdr:to>
      <xdr:col>139</xdr:col>
      <xdr:colOff>361950</xdr:colOff>
      <xdr:row>22</xdr:row>
      <xdr:rowOff>114300</xdr:rowOff>
    </xdr:to>
    <xdr:grpSp>
      <xdr:nvGrpSpPr>
        <xdr:cNvPr id="458" name="Group 702"/>
        <xdr:cNvGrpSpPr>
          <a:grpSpLocks noChangeAspect="1"/>
        </xdr:cNvGrpSpPr>
      </xdr:nvGrpSpPr>
      <xdr:grpSpPr>
        <a:xfrm>
          <a:off x="89925525" y="535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9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19</xdr:row>
      <xdr:rowOff>114300</xdr:rowOff>
    </xdr:from>
    <xdr:to>
      <xdr:col>144</xdr:col>
      <xdr:colOff>419100</xdr:colOff>
      <xdr:row>24</xdr:row>
      <xdr:rowOff>114300</xdr:rowOff>
    </xdr:to>
    <xdr:sp>
      <xdr:nvSpPr>
        <xdr:cNvPr id="461" name="Line 713"/>
        <xdr:cNvSpPr>
          <a:spLocks/>
        </xdr:cNvSpPr>
      </xdr:nvSpPr>
      <xdr:spPr>
        <a:xfrm>
          <a:off x="90049350" y="501967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17</xdr:row>
      <xdr:rowOff>114300</xdr:rowOff>
    </xdr:from>
    <xdr:to>
      <xdr:col>136</xdr:col>
      <xdr:colOff>419100</xdr:colOff>
      <xdr:row>17</xdr:row>
      <xdr:rowOff>152400</xdr:rowOff>
    </xdr:to>
    <xdr:sp>
      <xdr:nvSpPr>
        <xdr:cNvPr id="462" name="Line 714"/>
        <xdr:cNvSpPr>
          <a:spLocks/>
        </xdr:cNvSpPr>
      </xdr:nvSpPr>
      <xdr:spPr>
        <a:xfrm>
          <a:off x="87458550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17</xdr:row>
      <xdr:rowOff>152400</xdr:rowOff>
    </xdr:from>
    <xdr:to>
      <xdr:col>137</xdr:col>
      <xdr:colOff>219075</xdr:colOff>
      <xdr:row>18</xdr:row>
      <xdr:rowOff>0</xdr:rowOff>
    </xdr:to>
    <xdr:sp>
      <xdr:nvSpPr>
        <xdr:cNvPr id="463" name="Line 715"/>
        <xdr:cNvSpPr>
          <a:spLocks/>
        </xdr:cNvSpPr>
      </xdr:nvSpPr>
      <xdr:spPr>
        <a:xfrm>
          <a:off x="88106250" y="460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18</xdr:row>
      <xdr:rowOff>0</xdr:rowOff>
    </xdr:from>
    <xdr:to>
      <xdr:col>138</xdr:col>
      <xdr:colOff>419100</xdr:colOff>
      <xdr:row>18</xdr:row>
      <xdr:rowOff>142875</xdr:rowOff>
    </xdr:to>
    <xdr:sp>
      <xdr:nvSpPr>
        <xdr:cNvPr id="464" name="Line 716"/>
        <xdr:cNvSpPr>
          <a:spLocks/>
        </xdr:cNvSpPr>
      </xdr:nvSpPr>
      <xdr:spPr>
        <a:xfrm>
          <a:off x="88753950" y="467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18</xdr:row>
      <xdr:rowOff>142875</xdr:rowOff>
    </xdr:from>
    <xdr:to>
      <xdr:col>139</xdr:col>
      <xdr:colOff>219075</xdr:colOff>
      <xdr:row>19</xdr:row>
      <xdr:rowOff>114300</xdr:rowOff>
    </xdr:to>
    <xdr:sp>
      <xdr:nvSpPr>
        <xdr:cNvPr id="465" name="Line 717"/>
        <xdr:cNvSpPr>
          <a:spLocks/>
        </xdr:cNvSpPr>
      </xdr:nvSpPr>
      <xdr:spPr>
        <a:xfrm>
          <a:off x="89401650" y="48196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24</xdr:row>
      <xdr:rowOff>114300</xdr:rowOff>
    </xdr:from>
    <xdr:to>
      <xdr:col>145</xdr:col>
      <xdr:colOff>219075</xdr:colOff>
      <xdr:row>25</xdr:row>
      <xdr:rowOff>85725</xdr:rowOff>
    </xdr:to>
    <xdr:sp>
      <xdr:nvSpPr>
        <xdr:cNvPr id="466" name="Line 718"/>
        <xdr:cNvSpPr>
          <a:spLocks/>
        </xdr:cNvSpPr>
      </xdr:nvSpPr>
      <xdr:spPr>
        <a:xfrm>
          <a:off x="93287850" y="6162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25</xdr:row>
      <xdr:rowOff>85725</xdr:rowOff>
    </xdr:from>
    <xdr:to>
      <xdr:col>146</xdr:col>
      <xdr:colOff>419100</xdr:colOff>
      <xdr:row>26</xdr:row>
      <xdr:rowOff>0</xdr:rowOff>
    </xdr:to>
    <xdr:sp>
      <xdr:nvSpPr>
        <xdr:cNvPr id="467" name="Line 719"/>
        <xdr:cNvSpPr>
          <a:spLocks/>
        </xdr:cNvSpPr>
      </xdr:nvSpPr>
      <xdr:spPr>
        <a:xfrm>
          <a:off x="93935550" y="636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26</xdr:row>
      <xdr:rowOff>76200</xdr:rowOff>
    </xdr:from>
    <xdr:to>
      <xdr:col>148</xdr:col>
      <xdr:colOff>390525</xdr:colOff>
      <xdr:row>26</xdr:row>
      <xdr:rowOff>114300</xdr:rowOff>
    </xdr:to>
    <xdr:sp>
      <xdr:nvSpPr>
        <xdr:cNvPr id="468" name="Line 720"/>
        <xdr:cNvSpPr>
          <a:spLocks/>
        </xdr:cNvSpPr>
      </xdr:nvSpPr>
      <xdr:spPr>
        <a:xfrm>
          <a:off x="95230950" y="6581775"/>
          <a:ext cx="6191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26</xdr:row>
      <xdr:rowOff>0</xdr:rowOff>
    </xdr:from>
    <xdr:to>
      <xdr:col>147</xdr:col>
      <xdr:colOff>219075</xdr:colOff>
      <xdr:row>26</xdr:row>
      <xdr:rowOff>76200</xdr:rowOff>
    </xdr:to>
    <xdr:sp>
      <xdr:nvSpPr>
        <xdr:cNvPr id="469" name="Line 721"/>
        <xdr:cNvSpPr>
          <a:spLocks/>
        </xdr:cNvSpPr>
      </xdr:nvSpPr>
      <xdr:spPr>
        <a:xfrm>
          <a:off x="94583250" y="650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19</xdr:row>
      <xdr:rowOff>123825</xdr:rowOff>
    </xdr:from>
    <xdr:to>
      <xdr:col>138</xdr:col>
      <xdr:colOff>419100</xdr:colOff>
      <xdr:row>20</xdr:row>
      <xdr:rowOff>180975</xdr:rowOff>
    </xdr:to>
    <xdr:sp>
      <xdr:nvSpPr>
        <xdr:cNvPr id="470" name="Line 722"/>
        <xdr:cNvSpPr>
          <a:spLocks/>
        </xdr:cNvSpPr>
      </xdr:nvSpPr>
      <xdr:spPr>
        <a:xfrm>
          <a:off x="88753950" y="50292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38</xdr:row>
      <xdr:rowOff>114300</xdr:rowOff>
    </xdr:from>
    <xdr:to>
      <xdr:col>150</xdr:col>
      <xdr:colOff>428625</xdr:colOff>
      <xdr:row>40</xdr:row>
      <xdr:rowOff>114300</xdr:rowOff>
    </xdr:to>
    <xdr:sp>
      <xdr:nvSpPr>
        <xdr:cNvPr id="471" name="Line 727"/>
        <xdr:cNvSpPr>
          <a:spLocks/>
        </xdr:cNvSpPr>
      </xdr:nvSpPr>
      <xdr:spPr>
        <a:xfrm flipV="1">
          <a:off x="92649675" y="9363075"/>
          <a:ext cx="4533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41</xdr:row>
      <xdr:rowOff>19050</xdr:rowOff>
    </xdr:from>
    <xdr:to>
      <xdr:col>141</xdr:col>
      <xdr:colOff>219075</xdr:colOff>
      <xdr:row>41</xdr:row>
      <xdr:rowOff>76200</xdr:rowOff>
    </xdr:to>
    <xdr:sp>
      <xdr:nvSpPr>
        <xdr:cNvPr id="472" name="Line 728"/>
        <xdr:cNvSpPr>
          <a:spLocks/>
        </xdr:cNvSpPr>
      </xdr:nvSpPr>
      <xdr:spPr>
        <a:xfrm flipV="1">
          <a:off x="90697050" y="99536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40</xdr:row>
      <xdr:rowOff>114300</xdr:rowOff>
    </xdr:from>
    <xdr:to>
      <xdr:col>143</xdr:col>
      <xdr:colOff>228600</xdr:colOff>
      <xdr:row>46</xdr:row>
      <xdr:rowOff>114300</xdr:rowOff>
    </xdr:to>
    <xdr:sp>
      <xdr:nvSpPr>
        <xdr:cNvPr id="473" name="Line 729"/>
        <xdr:cNvSpPr>
          <a:spLocks/>
        </xdr:cNvSpPr>
      </xdr:nvSpPr>
      <xdr:spPr>
        <a:xfrm flipV="1">
          <a:off x="87458550" y="9820275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40</xdr:row>
      <xdr:rowOff>114300</xdr:rowOff>
    </xdr:from>
    <xdr:to>
      <xdr:col>143</xdr:col>
      <xdr:colOff>228600</xdr:colOff>
      <xdr:row>41</xdr:row>
      <xdr:rowOff>19050</xdr:rowOff>
    </xdr:to>
    <xdr:sp>
      <xdr:nvSpPr>
        <xdr:cNvPr id="474" name="Line 730"/>
        <xdr:cNvSpPr>
          <a:spLocks/>
        </xdr:cNvSpPr>
      </xdr:nvSpPr>
      <xdr:spPr>
        <a:xfrm flipV="1">
          <a:off x="91344750" y="9820275"/>
          <a:ext cx="1304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43</xdr:row>
      <xdr:rowOff>114300</xdr:rowOff>
    </xdr:from>
    <xdr:to>
      <xdr:col>139</xdr:col>
      <xdr:colOff>361950</xdr:colOff>
      <xdr:row>45</xdr:row>
      <xdr:rowOff>28575</xdr:rowOff>
    </xdr:to>
    <xdr:grpSp>
      <xdr:nvGrpSpPr>
        <xdr:cNvPr id="475" name="Group 731"/>
        <xdr:cNvGrpSpPr>
          <a:grpSpLocks noChangeAspect="1"/>
        </xdr:cNvGrpSpPr>
      </xdr:nvGrpSpPr>
      <xdr:grpSpPr>
        <a:xfrm>
          <a:off x="89925525" y="10506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40</xdr:row>
      <xdr:rowOff>114300</xdr:rowOff>
    </xdr:from>
    <xdr:to>
      <xdr:col>143</xdr:col>
      <xdr:colOff>361950</xdr:colOff>
      <xdr:row>42</xdr:row>
      <xdr:rowOff>28575</xdr:rowOff>
    </xdr:to>
    <xdr:grpSp>
      <xdr:nvGrpSpPr>
        <xdr:cNvPr id="478" name="Group 734"/>
        <xdr:cNvGrpSpPr>
          <a:grpSpLocks noChangeAspect="1"/>
        </xdr:cNvGrpSpPr>
      </xdr:nvGrpSpPr>
      <xdr:grpSpPr>
        <a:xfrm>
          <a:off x="92516325" y="9820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9" name="Line 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47</xdr:row>
      <xdr:rowOff>76200</xdr:rowOff>
    </xdr:from>
    <xdr:to>
      <xdr:col>133</xdr:col>
      <xdr:colOff>219075</xdr:colOff>
      <xdr:row>47</xdr:row>
      <xdr:rowOff>114300</xdr:rowOff>
    </xdr:to>
    <xdr:sp>
      <xdr:nvSpPr>
        <xdr:cNvPr id="481" name="Line 737"/>
        <xdr:cNvSpPr>
          <a:spLocks/>
        </xdr:cNvSpPr>
      </xdr:nvSpPr>
      <xdr:spPr>
        <a:xfrm flipV="1">
          <a:off x="85515450" y="11382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134</xdr:col>
      <xdr:colOff>419100</xdr:colOff>
      <xdr:row>47</xdr:row>
      <xdr:rowOff>76200</xdr:rowOff>
    </xdr:to>
    <xdr:sp>
      <xdr:nvSpPr>
        <xdr:cNvPr id="482" name="Line 738"/>
        <xdr:cNvSpPr>
          <a:spLocks/>
        </xdr:cNvSpPr>
      </xdr:nvSpPr>
      <xdr:spPr>
        <a:xfrm flipV="1">
          <a:off x="86163150" y="11306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44</xdr:row>
      <xdr:rowOff>76200</xdr:rowOff>
    </xdr:from>
    <xdr:to>
      <xdr:col>137</xdr:col>
      <xdr:colOff>219075</xdr:colOff>
      <xdr:row>44</xdr:row>
      <xdr:rowOff>114300</xdr:rowOff>
    </xdr:to>
    <xdr:sp>
      <xdr:nvSpPr>
        <xdr:cNvPr id="483" name="Line 739"/>
        <xdr:cNvSpPr>
          <a:spLocks/>
        </xdr:cNvSpPr>
      </xdr:nvSpPr>
      <xdr:spPr>
        <a:xfrm flipV="1">
          <a:off x="88106250" y="10696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44</xdr:row>
      <xdr:rowOff>0</xdr:rowOff>
    </xdr:from>
    <xdr:to>
      <xdr:col>138</xdr:col>
      <xdr:colOff>419100</xdr:colOff>
      <xdr:row>44</xdr:row>
      <xdr:rowOff>76200</xdr:rowOff>
    </xdr:to>
    <xdr:sp>
      <xdr:nvSpPr>
        <xdr:cNvPr id="484" name="Line 740"/>
        <xdr:cNvSpPr>
          <a:spLocks/>
        </xdr:cNvSpPr>
      </xdr:nvSpPr>
      <xdr:spPr>
        <a:xfrm flipV="1">
          <a:off x="88753950" y="1062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43</xdr:row>
      <xdr:rowOff>114300</xdr:rowOff>
    </xdr:from>
    <xdr:to>
      <xdr:col>139</xdr:col>
      <xdr:colOff>228600</xdr:colOff>
      <xdr:row>44</xdr:row>
      <xdr:rowOff>0</xdr:rowOff>
    </xdr:to>
    <xdr:sp>
      <xdr:nvSpPr>
        <xdr:cNvPr id="485" name="Line 741"/>
        <xdr:cNvSpPr>
          <a:spLocks/>
        </xdr:cNvSpPr>
      </xdr:nvSpPr>
      <xdr:spPr>
        <a:xfrm flipV="1">
          <a:off x="89401650" y="105060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114300</xdr:rowOff>
    </xdr:from>
    <xdr:to>
      <xdr:col>135</xdr:col>
      <xdr:colOff>219075</xdr:colOff>
      <xdr:row>47</xdr:row>
      <xdr:rowOff>0</xdr:rowOff>
    </xdr:to>
    <xdr:sp>
      <xdr:nvSpPr>
        <xdr:cNvPr id="486" name="Line 742"/>
        <xdr:cNvSpPr>
          <a:spLocks/>
        </xdr:cNvSpPr>
      </xdr:nvSpPr>
      <xdr:spPr>
        <a:xfrm flipV="1">
          <a:off x="86810850" y="11191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41</xdr:row>
      <xdr:rowOff>76200</xdr:rowOff>
    </xdr:from>
    <xdr:to>
      <xdr:col>140</xdr:col>
      <xdr:colOff>419100</xdr:colOff>
      <xdr:row>41</xdr:row>
      <xdr:rowOff>114300</xdr:rowOff>
    </xdr:to>
    <xdr:sp>
      <xdr:nvSpPr>
        <xdr:cNvPr id="487" name="Line 755"/>
        <xdr:cNvSpPr>
          <a:spLocks/>
        </xdr:cNvSpPr>
      </xdr:nvSpPr>
      <xdr:spPr>
        <a:xfrm flipV="1">
          <a:off x="90049350" y="10010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0</xdr:colOff>
      <xdr:row>41</xdr:row>
      <xdr:rowOff>0</xdr:rowOff>
    </xdr:from>
    <xdr:ext cx="847725" cy="228600"/>
    <xdr:sp>
      <xdr:nvSpPr>
        <xdr:cNvPr id="488" name="text 7166"/>
        <xdr:cNvSpPr txBox="1">
          <a:spLocks noChangeArrowheads="1"/>
        </xdr:cNvSpPr>
      </xdr:nvSpPr>
      <xdr:spPr>
        <a:xfrm>
          <a:off x="73437750" y="9934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114</xdr:col>
      <xdr:colOff>0</xdr:colOff>
      <xdr:row>44</xdr:row>
      <xdr:rowOff>0</xdr:rowOff>
    </xdr:from>
    <xdr:ext cx="847725" cy="228600"/>
    <xdr:sp>
      <xdr:nvSpPr>
        <xdr:cNvPr id="489" name="text 7166"/>
        <xdr:cNvSpPr txBox="1">
          <a:spLocks noChangeArrowheads="1"/>
        </xdr:cNvSpPr>
      </xdr:nvSpPr>
      <xdr:spPr>
        <a:xfrm>
          <a:off x="734377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114</xdr:col>
      <xdr:colOff>0</xdr:colOff>
      <xdr:row>47</xdr:row>
      <xdr:rowOff>0</xdr:rowOff>
    </xdr:from>
    <xdr:ext cx="847725" cy="228600"/>
    <xdr:sp>
      <xdr:nvSpPr>
        <xdr:cNvPr id="490" name="text 7166"/>
        <xdr:cNvSpPr txBox="1">
          <a:spLocks noChangeArrowheads="1"/>
        </xdr:cNvSpPr>
      </xdr:nvSpPr>
      <xdr:spPr>
        <a:xfrm>
          <a:off x="734377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114</xdr:col>
      <xdr:colOff>0</xdr:colOff>
      <xdr:row>32</xdr:row>
      <xdr:rowOff>0</xdr:rowOff>
    </xdr:from>
    <xdr:ext cx="847725" cy="228600"/>
    <xdr:sp>
      <xdr:nvSpPr>
        <xdr:cNvPr id="491" name="text 7166"/>
        <xdr:cNvSpPr txBox="1">
          <a:spLocks noChangeArrowheads="1"/>
        </xdr:cNvSpPr>
      </xdr:nvSpPr>
      <xdr:spPr>
        <a:xfrm>
          <a:off x="73437750" y="787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114</xdr:col>
      <xdr:colOff>0</xdr:colOff>
      <xdr:row>29</xdr:row>
      <xdr:rowOff>0</xdr:rowOff>
    </xdr:from>
    <xdr:ext cx="847725" cy="228600"/>
    <xdr:sp>
      <xdr:nvSpPr>
        <xdr:cNvPr id="492" name="text 7166"/>
        <xdr:cNvSpPr txBox="1">
          <a:spLocks noChangeArrowheads="1"/>
        </xdr:cNvSpPr>
      </xdr:nvSpPr>
      <xdr:spPr>
        <a:xfrm>
          <a:off x="73437750" y="7191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114</xdr:col>
      <xdr:colOff>0</xdr:colOff>
      <xdr:row>26</xdr:row>
      <xdr:rowOff>0</xdr:rowOff>
    </xdr:from>
    <xdr:ext cx="847725" cy="228600"/>
    <xdr:sp>
      <xdr:nvSpPr>
        <xdr:cNvPr id="493" name="text 7166"/>
        <xdr:cNvSpPr txBox="1">
          <a:spLocks noChangeArrowheads="1"/>
        </xdr:cNvSpPr>
      </xdr:nvSpPr>
      <xdr:spPr>
        <a:xfrm>
          <a:off x="73437750" y="6505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114</xdr:col>
      <xdr:colOff>0</xdr:colOff>
      <xdr:row>23</xdr:row>
      <xdr:rowOff>0</xdr:rowOff>
    </xdr:from>
    <xdr:ext cx="847725" cy="228600"/>
    <xdr:sp>
      <xdr:nvSpPr>
        <xdr:cNvPr id="494" name="text 7166"/>
        <xdr:cNvSpPr txBox="1">
          <a:spLocks noChangeArrowheads="1"/>
        </xdr:cNvSpPr>
      </xdr:nvSpPr>
      <xdr:spPr>
        <a:xfrm>
          <a:off x="73437750" y="5819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114</xdr:col>
      <xdr:colOff>0</xdr:colOff>
      <xdr:row>20</xdr:row>
      <xdr:rowOff>0</xdr:rowOff>
    </xdr:from>
    <xdr:ext cx="847725" cy="228600"/>
    <xdr:sp>
      <xdr:nvSpPr>
        <xdr:cNvPr id="495" name="text 7166"/>
        <xdr:cNvSpPr txBox="1">
          <a:spLocks noChangeArrowheads="1"/>
        </xdr:cNvSpPr>
      </xdr:nvSpPr>
      <xdr:spPr>
        <a:xfrm>
          <a:off x="73437750" y="513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114</xdr:col>
      <xdr:colOff>200025</xdr:colOff>
      <xdr:row>17</xdr:row>
      <xdr:rowOff>0</xdr:rowOff>
    </xdr:from>
    <xdr:ext cx="457200" cy="228600"/>
    <xdr:sp>
      <xdr:nvSpPr>
        <xdr:cNvPr id="496" name="text 7125"/>
        <xdr:cNvSpPr txBox="1">
          <a:spLocks noChangeArrowheads="1"/>
        </xdr:cNvSpPr>
      </xdr:nvSpPr>
      <xdr:spPr>
        <a:xfrm>
          <a:off x="73637775" y="444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13*</a:t>
          </a:r>
        </a:p>
      </xdr:txBody>
    </xdr:sp>
    <xdr:clientData/>
  </xdr:oneCellAnchor>
  <xdr:twoCellAnchor>
    <xdr:from>
      <xdr:col>96</xdr:col>
      <xdr:colOff>428625</xdr:colOff>
      <xdr:row>15</xdr:row>
      <xdr:rowOff>114300</xdr:rowOff>
    </xdr:from>
    <xdr:to>
      <xdr:col>97</xdr:col>
      <xdr:colOff>228600</xdr:colOff>
      <xdr:row>16</xdr:row>
      <xdr:rowOff>209550</xdr:rowOff>
    </xdr:to>
    <xdr:sp>
      <xdr:nvSpPr>
        <xdr:cNvPr id="497" name="Line 772"/>
        <xdr:cNvSpPr>
          <a:spLocks/>
        </xdr:cNvSpPr>
      </xdr:nvSpPr>
      <xdr:spPr>
        <a:xfrm flipV="1">
          <a:off x="62207775" y="41052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13</xdr:row>
      <xdr:rowOff>114300</xdr:rowOff>
    </xdr:from>
    <xdr:to>
      <xdr:col>124</xdr:col>
      <xdr:colOff>428625</xdr:colOff>
      <xdr:row>15</xdr:row>
      <xdr:rowOff>114300</xdr:rowOff>
    </xdr:to>
    <xdr:sp>
      <xdr:nvSpPr>
        <xdr:cNvPr id="498" name="Line 774"/>
        <xdr:cNvSpPr>
          <a:spLocks/>
        </xdr:cNvSpPr>
      </xdr:nvSpPr>
      <xdr:spPr>
        <a:xfrm flipV="1">
          <a:off x="79038450" y="364807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43</xdr:row>
      <xdr:rowOff>114300</xdr:rowOff>
    </xdr:from>
    <xdr:to>
      <xdr:col>146</xdr:col>
      <xdr:colOff>428625</xdr:colOff>
      <xdr:row>49</xdr:row>
      <xdr:rowOff>114300</xdr:rowOff>
    </xdr:to>
    <xdr:sp>
      <xdr:nvSpPr>
        <xdr:cNvPr id="499" name="Line 778"/>
        <xdr:cNvSpPr>
          <a:spLocks/>
        </xdr:cNvSpPr>
      </xdr:nvSpPr>
      <xdr:spPr>
        <a:xfrm flipV="1">
          <a:off x="89401650" y="10506075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50</xdr:row>
      <xdr:rowOff>76200</xdr:rowOff>
    </xdr:from>
    <xdr:to>
      <xdr:col>136</xdr:col>
      <xdr:colOff>419100</xdr:colOff>
      <xdr:row>50</xdr:row>
      <xdr:rowOff>114300</xdr:rowOff>
    </xdr:to>
    <xdr:sp>
      <xdr:nvSpPr>
        <xdr:cNvPr id="500" name="Line 779"/>
        <xdr:cNvSpPr>
          <a:spLocks/>
        </xdr:cNvSpPr>
      </xdr:nvSpPr>
      <xdr:spPr>
        <a:xfrm flipV="1">
          <a:off x="87458550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50</xdr:row>
      <xdr:rowOff>0</xdr:rowOff>
    </xdr:from>
    <xdr:to>
      <xdr:col>137</xdr:col>
      <xdr:colOff>219075</xdr:colOff>
      <xdr:row>50</xdr:row>
      <xdr:rowOff>76200</xdr:rowOff>
    </xdr:to>
    <xdr:sp>
      <xdr:nvSpPr>
        <xdr:cNvPr id="501" name="Line 780"/>
        <xdr:cNvSpPr>
          <a:spLocks/>
        </xdr:cNvSpPr>
      </xdr:nvSpPr>
      <xdr:spPr>
        <a:xfrm flipV="1">
          <a:off x="88106250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49</xdr:row>
      <xdr:rowOff>114300</xdr:rowOff>
    </xdr:from>
    <xdr:to>
      <xdr:col>138</xdr:col>
      <xdr:colOff>419100</xdr:colOff>
      <xdr:row>50</xdr:row>
      <xdr:rowOff>0</xdr:rowOff>
    </xdr:to>
    <xdr:sp>
      <xdr:nvSpPr>
        <xdr:cNvPr id="502" name="Line 781"/>
        <xdr:cNvSpPr>
          <a:spLocks/>
        </xdr:cNvSpPr>
      </xdr:nvSpPr>
      <xdr:spPr>
        <a:xfrm flipV="1">
          <a:off x="88753950" y="11877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95250</xdr:colOff>
      <xdr:row>38</xdr:row>
      <xdr:rowOff>114300</xdr:rowOff>
    </xdr:from>
    <xdr:to>
      <xdr:col>153</xdr:col>
      <xdr:colOff>361950</xdr:colOff>
      <xdr:row>40</xdr:row>
      <xdr:rowOff>28575</xdr:rowOff>
    </xdr:to>
    <xdr:grpSp>
      <xdr:nvGrpSpPr>
        <xdr:cNvPr id="503" name="Group 782"/>
        <xdr:cNvGrpSpPr>
          <a:grpSpLocks noChangeAspect="1"/>
        </xdr:cNvGrpSpPr>
      </xdr:nvGrpSpPr>
      <xdr:grpSpPr>
        <a:xfrm>
          <a:off x="989933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04" name="Line 7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7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38</xdr:row>
      <xdr:rowOff>114300</xdr:rowOff>
    </xdr:from>
    <xdr:to>
      <xdr:col>154</xdr:col>
      <xdr:colOff>561975</xdr:colOff>
      <xdr:row>40</xdr:row>
      <xdr:rowOff>28575</xdr:rowOff>
    </xdr:to>
    <xdr:grpSp>
      <xdr:nvGrpSpPr>
        <xdr:cNvPr id="506" name="Group 785"/>
        <xdr:cNvGrpSpPr>
          <a:grpSpLocks noChangeAspect="1"/>
        </xdr:cNvGrpSpPr>
      </xdr:nvGrpSpPr>
      <xdr:grpSpPr>
        <a:xfrm>
          <a:off x="996410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7" name="Line 7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7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35</xdr:row>
      <xdr:rowOff>114300</xdr:rowOff>
    </xdr:from>
    <xdr:to>
      <xdr:col>160</xdr:col>
      <xdr:colOff>428625</xdr:colOff>
      <xdr:row>38</xdr:row>
      <xdr:rowOff>114300</xdr:rowOff>
    </xdr:to>
    <xdr:sp>
      <xdr:nvSpPr>
        <xdr:cNvPr id="509" name="Line 788"/>
        <xdr:cNvSpPr>
          <a:spLocks/>
        </xdr:cNvSpPr>
      </xdr:nvSpPr>
      <xdr:spPr>
        <a:xfrm flipV="1">
          <a:off x="99774375" y="86772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295275</xdr:colOff>
      <xdr:row>35</xdr:row>
      <xdr:rowOff>114300</xdr:rowOff>
    </xdr:from>
    <xdr:to>
      <xdr:col>160</xdr:col>
      <xdr:colOff>561975</xdr:colOff>
      <xdr:row>37</xdr:row>
      <xdr:rowOff>28575</xdr:rowOff>
    </xdr:to>
    <xdr:grpSp>
      <xdr:nvGrpSpPr>
        <xdr:cNvPr id="510" name="Group 789"/>
        <xdr:cNvGrpSpPr>
          <a:grpSpLocks noChangeAspect="1"/>
        </xdr:cNvGrpSpPr>
      </xdr:nvGrpSpPr>
      <xdr:grpSpPr>
        <a:xfrm>
          <a:off x="103527225" y="8677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1" name="Line 7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7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40</xdr:row>
      <xdr:rowOff>114300</xdr:rowOff>
    </xdr:from>
    <xdr:to>
      <xdr:col>149</xdr:col>
      <xdr:colOff>219075</xdr:colOff>
      <xdr:row>43</xdr:row>
      <xdr:rowOff>114300</xdr:rowOff>
    </xdr:to>
    <xdr:sp>
      <xdr:nvSpPr>
        <xdr:cNvPr id="513" name="Line 792"/>
        <xdr:cNvSpPr>
          <a:spLocks/>
        </xdr:cNvSpPr>
      </xdr:nvSpPr>
      <xdr:spPr>
        <a:xfrm flipV="1">
          <a:off x="94592775" y="98202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38</xdr:row>
      <xdr:rowOff>152400</xdr:rowOff>
    </xdr:from>
    <xdr:to>
      <xdr:col>152</xdr:col>
      <xdr:colOff>419100</xdr:colOff>
      <xdr:row>39</xdr:row>
      <xdr:rowOff>0</xdr:rowOff>
    </xdr:to>
    <xdr:sp>
      <xdr:nvSpPr>
        <xdr:cNvPr id="514" name="Line 804"/>
        <xdr:cNvSpPr>
          <a:spLocks/>
        </xdr:cNvSpPr>
      </xdr:nvSpPr>
      <xdr:spPr>
        <a:xfrm flipV="1">
          <a:off x="97821750" y="9401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38</xdr:row>
      <xdr:rowOff>114300</xdr:rowOff>
    </xdr:from>
    <xdr:to>
      <xdr:col>153</xdr:col>
      <xdr:colOff>228600</xdr:colOff>
      <xdr:row>38</xdr:row>
      <xdr:rowOff>152400</xdr:rowOff>
    </xdr:to>
    <xdr:sp>
      <xdr:nvSpPr>
        <xdr:cNvPr id="515" name="Line 805"/>
        <xdr:cNvSpPr>
          <a:spLocks/>
        </xdr:cNvSpPr>
      </xdr:nvSpPr>
      <xdr:spPr>
        <a:xfrm flipV="1">
          <a:off x="98469450" y="93630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39</xdr:row>
      <xdr:rowOff>142875</xdr:rowOff>
    </xdr:from>
    <xdr:to>
      <xdr:col>150</xdr:col>
      <xdr:colOff>419100</xdr:colOff>
      <xdr:row>40</xdr:row>
      <xdr:rowOff>114300</xdr:rowOff>
    </xdr:to>
    <xdr:sp>
      <xdr:nvSpPr>
        <xdr:cNvPr id="516" name="Line 806"/>
        <xdr:cNvSpPr>
          <a:spLocks/>
        </xdr:cNvSpPr>
      </xdr:nvSpPr>
      <xdr:spPr>
        <a:xfrm flipV="1">
          <a:off x="96526350" y="9620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39</xdr:row>
      <xdr:rowOff>0</xdr:rowOff>
    </xdr:from>
    <xdr:to>
      <xdr:col>151</xdr:col>
      <xdr:colOff>219075</xdr:colOff>
      <xdr:row>39</xdr:row>
      <xdr:rowOff>142875</xdr:rowOff>
    </xdr:to>
    <xdr:sp>
      <xdr:nvSpPr>
        <xdr:cNvPr id="517" name="Line 807"/>
        <xdr:cNvSpPr>
          <a:spLocks/>
        </xdr:cNvSpPr>
      </xdr:nvSpPr>
      <xdr:spPr>
        <a:xfrm flipV="1">
          <a:off x="97174050" y="9477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144</xdr:col>
      <xdr:colOff>419100</xdr:colOff>
      <xdr:row>56</xdr:row>
      <xdr:rowOff>114300</xdr:rowOff>
    </xdr:to>
    <xdr:sp>
      <xdr:nvSpPr>
        <xdr:cNvPr id="518" name="Line 811"/>
        <xdr:cNvSpPr>
          <a:spLocks/>
        </xdr:cNvSpPr>
      </xdr:nvSpPr>
      <xdr:spPr>
        <a:xfrm flipV="1">
          <a:off x="88753950" y="11077575"/>
          <a:ext cx="45339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295275</xdr:colOff>
      <xdr:row>36</xdr:row>
      <xdr:rowOff>219075</xdr:rowOff>
    </xdr:from>
    <xdr:to>
      <xdr:col>150</xdr:col>
      <xdr:colOff>561975</xdr:colOff>
      <xdr:row>38</xdr:row>
      <xdr:rowOff>114300</xdr:rowOff>
    </xdr:to>
    <xdr:grpSp>
      <xdr:nvGrpSpPr>
        <xdr:cNvPr id="519" name="Group 816"/>
        <xdr:cNvGrpSpPr>
          <a:grpSpLocks noChangeAspect="1"/>
        </xdr:cNvGrpSpPr>
      </xdr:nvGrpSpPr>
      <xdr:grpSpPr>
        <a:xfrm>
          <a:off x="97050225" y="9010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0" name="Line 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43</xdr:row>
      <xdr:rowOff>114300</xdr:rowOff>
    </xdr:from>
    <xdr:to>
      <xdr:col>146</xdr:col>
      <xdr:colOff>561975</xdr:colOff>
      <xdr:row>45</xdr:row>
      <xdr:rowOff>28575</xdr:rowOff>
    </xdr:to>
    <xdr:grpSp>
      <xdr:nvGrpSpPr>
        <xdr:cNvPr id="522" name="Group 827"/>
        <xdr:cNvGrpSpPr>
          <a:grpSpLocks noChangeAspect="1"/>
        </xdr:cNvGrpSpPr>
      </xdr:nvGrpSpPr>
      <xdr:grpSpPr>
        <a:xfrm>
          <a:off x="94459425" y="10506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3" name="Line 8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8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42</xdr:row>
      <xdr:rowOff>114300</xdr:rowOff>
    </xdr:from>
    <xdr:to>
      <xdr:col>147</xdr:col>
      <xdr:colOff>361950</xdr:colOff>
      <xdr:row>44</xdr:row>
      <xdr:rowOff>28575</xdr:rowOff>
    </xdr:to>
    <xdr:grpSp>
      <xdr:nvGrpSpPr>
        <xdr:cNvPr id="525" name="Group 830"/>
        <xdr:cNvGrpSpPr>
          <a:grpSpLocks noChangeAspect="1"/>
        </xdr:cNvGrpSpPr>
      </xdr:nvGrpSpPr>
      <xdr:grpSpPr>
        <a:xfrm>
          <a:off x="951071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219075</xdr:colOff>
      <xdr:row>41</xdr:row>
      <xdr:rowOff>114300</xdr:rowOff>
    </xdr:from>
    <xdr:to>
      <xdr:col>150</xdr:col>
      <xdr:colOff>419100</xdr:colOff>
      <xdr:row>41</xdr:row>
      <xdr:rowOff>152400</xdr:rowOff>
    </xdr:to>
    <xdr:sp>
      <xdr:nvSpPr>
        <xdr:cNvPr id="528" name="Line 833"/>
        <xdr:cNvSpPr>
          <a:spLocks/>
        </xdr:cNvSpPr>
      </xdr:nvSpPr>
      <xdr:spPr>
        <a:xfrm flipV="1">
          <a:off x="96526350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152400</xdr:rowOff>
    </xdr:from>
    <xdr:to>
      <xdr:col>149</xdr:col>
      <xdr:colOff>219075</xdr:colOff>
      <xdr:row>42</xdr:row>
      <xdr:rowOff>0</xdr:rowOff>
    </xdr:to>
    <xdr:sp>
      <xdr:nvSpPr>
        <xdr:cNvPr id="529" name="Line 834"/>
        <xdr:cNvSpPr>
          <a:spLocks/>
        </xdr:cNvSpPr>
      </xdr:nvSpPr>
      <xdr:spPr>
        <a:xfrm flipV="1">
          <a:off x="95878650" y="1008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41</xdr:row>
      <xdr:rowOff>114300</xdr:rowOff>
    </xdr:from>
    <xdr:to>
      <xdr:col>186</xdr:col>
      <xdr:colOff>381000</xdr:colOff>
      <xdr:row>41</xdr:row>
      <xdr:rowOff>114300</xdr:rowOff>
    </xdr:to>
    <xdr:sp>
      <xdr:nvSpPr>
        <xdr:cNvPr id="530" name="Line 836"/>
        <xdr:cNvSpPr>
          <a:spLocks/>
        </xdr:cNvSpPr>
      </xdr:nvSpPr>
      <xdr:spPr>
        <a:xfrm>
          <a:off x="97174050" y="10048875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42</xdr:row>
      <xdr:rowOff>0</xdr:rowOff>
    </xdr:from>
    <xdr:to>
      <xdr:col>148</xdr:col>
      <xdr:colOff>419100</xdr:colOff>
      <xdr:row>42</xdr:row>
      <xdr:rowOff>114300</xdr:rowOff>
    </xdr:to>
    <xdr:sp>
      <xdr:nvSpPr>
        <xdr:cNvPr id="531" name="Line 837"/>
        <xdr:cNvSpPr>
          <a:spLocks/>
        </xdr:cNvSpPr>
      </xdr:nvSpPr>
      <xdr:spPr>
        <a:xfrm flipV="1">
          <a:off x="95240475" y="10163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32</xdr:row>
      <xdr:rowOff>114300</xdr:rowOff>
    </xdr:from>
    <xdr:to>
      <xdr:col>165</xdr:col>
      <xdr:colOff>228600</xdr:colOff>
      <xdr:row>35</xdr:row>
      <xdr:rowOff>114300</xdr:rowOff>
    </xdr:to>
    <xdr:sp>
      <xdr:nvSpPr>
        <xdr:cNvPr id="532" name="Line 842"/>
        <xdr:cNvSpPr>
          <a:spLocks/>
        </xdr:cNvSpPr>
      </xdr:nvSpPr>
      <xdr:spPr>
        <a:xfrm>
          <a:off x="101069775" y="79914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95250</xdr:colOff>
      <xdr:row>33</xdr:row>
      <xdr:rowOff>219075</xdr:rowOff>
    </xdr:from>
    <xdr:to>
      <xdr:col>165</xdr:col>
      <xdr:colOff>361950</xdr:colOff>
      <xdr:row>35</xdr:row>
      <xdr:rowOff>114300</xdr:rowOff>
    </xdr:to>
    <xdr:grpSp>
      <xdr:nvGrpSpPr>
        <xdr:cNvPr id="533" name="Group 843"/>
        <xdr:cNvGrpSpPr>
          <a:grpSpLocks noChangeAspect="1"/>
        </xdr:cNvGrpSpPr>
      </xdr:nvGrpSpPr>
      <xdr:grpSpPr>
        <a:xfrm>
          <a:off x="1067657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4" name="Line 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33</xdr:row>
      <xdr:rowOff>219075</xdr:rowOff>
    </xdr:from>
    <xdr:to>
      <xdr:col>166</xdr:col>
      <xdr:colOff>561975</xdr:colOff>
      <xdr:row>35</xdr:row>
      <xdr:rowOff>114300</xdr:rowOff>
    </xdr:to>
    <xdr:grpSp>
      <xdr:nvGrpSpPr>
        <xdr:cNvPr id="536" name="Group 846"/>
        <xdr:cNvGrpSpPr>
          <a:grpSpLocks noChangeAspect="1"/>
        </xdr:cNvGrpSpPr>
      </xdr:nvGrpSpPr>
      <xdr:grpSpPr>
        <a:xfrm>
          <a:off x="107413425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7" name="Line 8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8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30</xdr:row>
      <xdr:rowOff>219075</xdr:rowOff>
    </xdr:from>
    <xdr:to>
      <xdr:col>156</xdr:col>
      <xdr:colOff>561975</xdr:colOff>
      <xdr:row>32</xdr:row>
      <xdr:rowOff>114300</xdr:rowOff>
    </xdr:to>
    <xdr:grpSp>
      <xdr:nvGrpSpPr>
        <xdr:cNvPr id="539" name="Group 849"/>
        <xdr:cNvGrpSpPr>
          <a:grpSpLocks noChangeAspect="1"/>
        </xdr:cNvGrpSpPr>
      </xdr:nvGrpSpPr>
      <xdr:grpSpPr>
        <a:xfrm>
          <a:off x="100936425" y="7639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0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41</xdr:row>
      <xdr:rowOff>114300</xdr:rowOff>
    </xdr:from>
    <xdr:to>
      <xdr:col>164</xdr:col>
      <xdr:colOff>561975</xdr:colOff>
      <xdr:row>43</xdr:row>
      <xdr:rowOff>28575</xdr:rowOff>
    </xdr:to>
    <xdr:grpSp>
      <xdr:nvGrpSpPr>
        <xdr:cNvPr id="542" name="Group 852"/>
        <xdr:cNvGrpSpPr>
          <a:grpSpLocks noChangeAspect="1"/>
        </xdr:cNvGrpSpPr>
      </xdr:nvGrpSpPr>
      <xdr:grpSpPr>
        <a:xfrm>
          <a:off x="106118025" y="1004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3" name="Line 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428625</xdr:colOff>
      <xdr:row>38</xdr:row>
      <xdr:rowOff>114300</xdr:rowOff>
    </xdr:from>
    <xdr:to>
      <xdr:col>164</xdr:col>
      <xdr:colOff>428625</xdr:colOff>
      <xdr:row>41</xdr:row>
      <xdr:rowOff>114300</xdr:rowOff>
    </xdr:to>
    <xdr:sp>
      <xdr:nvSpPr>
        <xdr:cNvPr id="545" name="Line 855"/>
        <xdr:cNvSpPr>
          <a:spLocks/>
        </xdr:cNvSpPr>
      </xdr:nvSpPr>
      <xdr:spPr>
        <a:xfrm>
          <a:off x="102365175" y="9363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295275</xdr:colOff>
      <xdr:row>38</xdr:row>
      <xdr:rowOff>114300</xdr:rowOff>
    </xdr:from>
    <xdr:to>
      <xdr:col>158</xdr:col>
      <xdr:colOff>561975</xdr:colOff>
      <xdr:row>40</xdr:row>
      <xdr:rowOff>28575</xdr:rowOff>
    </xdr:to>
    <xdr:grpSp>
      <xdr:nvGrpSpPr>
        <xdr:cNvPr id="546" name="Group 856"/>
        <xdr:cNvGrpSpPr>
          <a:grpSpLocks noChangeAspect="1"/>
        </xdr:cNvGrpSpPr>
      </xdr:nvGrpSpPr>
      <xdr:grpSpPr>
        <a:xfrm>
          <a:off x="1022318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7" name="Line 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428625</xdr:colOff>
      <xdr:row>35</xdr:row>
      <xdr:rowOff>114300</xdr:rowOff>
    </xdr:from>
    <xdr:to>
      <xdr:col>179</xdr:col>
      <xdr:colOff>228600</xdr:colOff>
      <xdr:row>38</xdr:row>
      <xdr:rowOff>114300</xdr:rowOff>
    </xdr:to>
    <xdr:sp>
      <xdr:nvSpPr>
        <xdr:cNvPr id="549" name="Line 859"/>
        <xdr:cNvSpPr>
          <a:spLocks/>
        </xdr:cNvSpPr>
      </xdr:nvSpPr>
      <xdr:spPr>
        <a:xfrm>
          <a:off x="1101375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295275</xdr:colOff>
      <xdr:row>33</xdr:row>
      <xdr:rowOff>219075</xdr:rowOff>
    </xdr:from>
    <xdr:to>
      <xdr:col>170</xdr:col>
      <xdr:colOff>561975</xdr:colOff>
      <xdr:row>35</xdr:row>
      <xdr:rowOff>114300</xdr:rowOff>
    </xdr:to>
    <xdr:grpSp>
      <xdr:nvGrpSpPr>
        <xdr:cNvPr id="550" name="Group 860"/>
        <xdr:cNvGrpSpPr>
          <a:grpSpLocks noChangeAspect="1"/>
        </xdr:cNvGrpSpPr>
      </xdr:nvGrpSpPr>
      <xdr:grpSpPr>
        <a:xfrm>
          <a:off x="110004225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95250</xdr:colOff>
      <xdr:row>38</xdr:row>
      <xdr:rowOff>114300</xdr:rowOff>
    </xdr:from>
    <xdr:to>
      <xdr:col>179</xdr:col>
      <xdr:colOff>361950</xdr:colOff>
      <xdr:row>40</xdr:row>
      <xdr:rowOff>28575</xdr:rowOff>
    </xdr:to>
    <xdr:grpSp>
      <xdr:nvGrpSpPr>
        <xdr:cNvPr id="553" name="Group 863"/>
        <xdr:cNvGrpSpPr>
          <a:grpSpLocks noChangeAspect="1"/>
        </xdr:cNvGrpSpPr>
      </xdr:nvGrpSpPr>
      <xdr:grpSpPr>
        <a:xfrm>
          <a:off x="1158335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4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428625</xdr:colOff>
      <xdr:row>31</xdr:row>
      <xdr:rowOff>114300</xdr:rowOff>
    </xdr:from>
    <xdr:to>
      <xdr:col>174</xdr:col>
      <xdr:colOff>428625</xdr:colOff>
      <xdr:row>35</xdr:row>
      <xdr:rowOff>114300</xdr:rowOff>
    </xdr:to>
    <xdr:sp>
      <xdr:nvSpPr>
        <xdr:cNvPr id="556" name="Line 866"/>
        <xdr:cNvSpPr>
          <a:spLocks/>
        </xdr:cNvSpPr>
      </xdr:nvSpPr>
      <xdr:spPr>
        <a:xfrm flipV="1">
          <a:off x="107546775" y="776287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32</xdr:row>
      <xdr:rowOff>28575</xdr:rowOff>
    </xdr:from>
    <xdr:to>
      <xdr:col>172</xdr:col>
      <xdr:colOff>419100</xdr:colOff>
      <xdr:row>32</xdr:row>
      <xdr:rowOff>85725</xdr:rowOff>
    </xdr:to>
    <xdr:sp>
      <xdr:nvSpPr>
        <xdr:cNvPr id="557" name="Line 867"/>
        <xdr:cNvSpPr>
          <a:spLocks/>
        </xdr:cNvSpPr>
      </xdr:nvSpPr>
      <xdr:spPr>
        <a:xfrm flipV="1">
          <a:off x="110775750" y="79057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32</xdr:row>
      <xdr:rowOff>85725</xdr:rowOff>
    </xdr:from>
    <xdr:to>
      <xdr:col>171</xdr:col>
      <xdr:colOff>219075</xdr:colOff>
      <xdr:row>32</xdr:row>
      <xdr:rowOff>114300</xdr:rowOff>
    </xdr:to>
    <xdr:sp>
      <xdr:nvSpPr>
        <xdr:cNvPr id="558" name="Line 868"/>
        <xdr:cNvSpPr>
          <a:spLocks/>
        </xdr:cNvSpPr>
      </xdr:nvSpPr>
      <xdr:spPr>
        <a:xfrm flipV="1">
          <a:off x="110128050" y="7962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31</xdr:row>
      <xdr:rowOff>114300</xdr:rowOff>
    </xdr:from>
    <xdr:to>
      <xdr:col>174</xdr:col>
      <xdr:colOff>428625</xdr:colOff>
      <xdr:row>32</xdr:row>
      <xdr:rowOff>28575</xdr:rowOff>
    </xdr:to>
    <xdr:sp>
      <xdr:nvSpPr>
        <xdr:cNvPr id="559" name="Line 869"/>
        <xdr:cNvSpPr>
          <a:spLocks/>
        </xdr:cNvSpPr>
      </xdr:nvSpPr>
      <xdr:spPr>
        <a:xfrm flipV="1">
          <a:off x="111423450" y="77628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30</xdr:row>
      <xdr:rowOff>0</xdr:rowOff>
    </xdr:from>
    <xdr:to>
      <xdr:col>177</xdr:col>
      <xdr:colOff>219075</xdr:colOff>
      <xdr:row>31</xdr:row>
      <xdr:rowOff>114300</xdr:rowOff>
    </xdr:to>
    <xdr:sp>
      <xdr:nvSpPr>
        <xdr:cNvPr id="560" name="Line 870"/>
        <xdr:cNvSpPr>
          <a:spLocks/>
        </xdr:cNvSpPr>
      </xdr:nvSpPr>
      <xdr:spPr>
        <a:xfrm flipV="1">
          <a:off x="112728375" y="7419975"/>
          <a:ext cx="19335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16</xdr:row>
      <xdr:rowOff>180975</xdr:rowOff>
    </xdr:from>
    <xdr:to>
      <xdr:col>185</xdr:col>
      <xdr:colOff>285750</xdr:colOff>
      <xdr:row>24</xdr:row>
      <xdr:rowOff>0</xdr:rowOff>
    </xdr:to>
    <xdr:sp>
      <xdr:nvSpPr>
        <xdr:cNvPr id="561" name="Line 871"/>
        <xdr:cNvSpPr>
          <a:spLocks/>
        </xdr:cNvSpPr>
      </xdr:nvSpPr>
      <xdr:spPr>
        <a:xfrm flipV="1">
          <a:off x="117900450" y="4400550"/>
          <a:ext cx="2009775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27</xdr:row>
      <xdr:rowOff>104775</xdr:rowOff>
    </xdr:from>
    <xdr:to>
      <xdr:col>180</xdr:col>
      <xdr:colOff>419100</xdr:colOff>
      <xdr:row>28</xdr:row>
      <xdr:rowOff>114300</xdr:rowOff>
    </xdr:to>
    <xdr:sp>
      <xdr:nvSpPr>
        <xdr:cNvPr id="562" name="Line 872"/>
        <xdr:cNvSpPr>
          <a:spLocks/>
        </xdr:cNvSpPr>
      </xdr:nvSpPr>
      <xdr:spPr>
        <a:xfrm flipV="1">
          <a:off x="115957350" y="6838950"/>
          <a:ext cx="6477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28</xdr:row>
      <xdr:rowOff>114300</xdr:rowOff>
    </xdr:from>
    <xdr:to>
      <xdr:col>179</xdr:col>
      <xdr:colOff>219075</xdr:colOff>
      <xdr:row>29</xdr:row>
      <xdr:rowOff>85725</xdr:rowOff>
    </xdr:to>
    <xdr:sp>
      <xdr:nvSpPr>
        <xdr:cNvPr id="563" name="Line 874"/>
        <xdr:cNvSpPr>
          <a:spLocks/>
        </xdr:cNvSpPr>
      </xdr:nvSpPr>
      <xdr:spPr>
        <a:xfrm flipV="1">
          <a:off x="115309650" y="70770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29</xdr:row>
      <xdr:rowOff>85725</xdr:rowOff>
    </xdr:from>
    <xdr:to>
      <xdr:col>178</xdr:col>
      <xdr:colOff>419100</xdr:colOff>
      <xdr:row>30</xdr:row>
      <xdr:rowOff>0</xdr:rowOff>
    </xdr:to>
    <xdr:sp>
      <xdr:nvSpPr>
        <xdr:cNvPr id="564" name="Line 875"/>
        <xdr:cNvSpPr>
          <a:spLocks/>
        </xdr:cNvSpPr>
      </xdr:nvSpPr>
      <xdr:spPr>
        <a:xfrm flipV="1">
          <a:off x="114661950" y="72771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59</xdr:row>
      <xdr:rowOff>114300</xdr:rowOff>
    </xdr:from>
    <xdr:to>
      <xdr:col>137</xdr:col>
      <xdr:colOff>219075</xdr:colOff>
      <xdr:row>71</xdr:row>
      <xdr:rowOff>114300</xdr:rowOff>
    </xdr:to>
    <xdr:sp>
      <xdr:nvSpPr>
        <xdr:cNvPr id="565" name="Line 877"/>
        <xdr:cNvSpPr>
          <a:spLocks/>
        </xdr:cNvSpPr>
      </xdr:nvSpPr>
      <xdr:spPr>
        <a:xfrm flipV="1">
          <a:off x="83572350" y="14163675"/>
          <a:ext cx="5181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71</xdr:row>
      <xdr:rowOff>76200</xdr:rowOff>
    </xdr:from>
    <xdr:to>
      <xdr:col>125</xdr:col>
      <xdr:colOff>219075</xdr:colOff>
      <xdr:row>71</xdr:row>
      <xdr:rowOff>114300</xdr:rowOff>
    </xdr:to>
    <xdr:sp>
      <xdr:nvSpPr>
        <xdr:cNvPr id="566" name="Line 885"/>
        <xdr:cNvSpPr>
          <a:spLocks/>
        </xdr:cNvSpPr>
      </xdr:nvSpPr>
      <xdr:spPr>
        <a:xfrm flipV="1">
          <a:off x="80333850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419100</xdr:colOff>
      <xdr:row>71</xdr:row>
      <xdr:rowOff>76200</xdr:rowOff>
    </xdr:to>
    <xdr:sp>
      <xdr:nvSpPr>
        <xdr:cNvPr id="567" name="Line 886"/>
        <xdr:cNvSpPr>
          <a:spLocks/>
        </xdr:cNvSpPr>
      </xdr:nvSpPr>
      <xdr:spPr>
        <a:xfrm flipV="1">
          <a:off x="80981550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70</xdr:row>
      <xdr:rowOff>85725</xdr:rowOff>
    </xdr:from>
    <xdr:to>
      <xdr:col>127</xdr:col>
      <xdr:colOff>219075</xdr:colOff>
      <xdr:row>71</xdr:row>
      <xdr:rowOff>0</xdr:rowOff>
    </xdr:to>
    <xdr:sp>
      <xdr:nvSpPr>
        <xdr:cNvPr id="568" name="Line 887"/>
        <xdr:cNvSpPr>
          <a:spLocks/>
        </xdr:cNvSpPr>
      </xdr:nvSpPr>
      <xdr:spPr>
        <a:xfrm flipV="1">
          <a:off x="81629250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69</xdr:row>
      <xdr:rowOff>114300</xdr:rowOff>
    </xdr:from>
    <xdr:to>
      <xdr:col>128</xdr:col>
      <xdr:colOff>419100</xdr:colOff>
      <xdr:row>70</xdr:row>
      <xdr:rowOff>85725</xdr:rowOff>
    </xdr:to>
    <xdr:sp>
      <xdr:nvSpPr>
        <xdr:cNvPr id="569" name="Line 888"/>
        <xdr:cNvSpPr>
          <a:spLocks/>
        </xdr:cNvSpPr>
      </xdr:nvSpPr>
      <xdr:spPr>
        <a:xfrm flipV="1">
          <a:off x="82276950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74</xdr:row>
      <xdr:rowOff>114300</xdr:rowOff>
    </xdr:from>
    <xdr:to>
      <xdr:col>94</xdr:col>
      <xdr:colOff>419100</xdr:colOff>
      <xdr:row>74</xdr:row>
      <xdr:rowOff>114300</xdr:rowOff>
    </xdr:to>
    <xdr:sp>
      <xdr:nvSpPr>
        <xdr:cNvPr id="570" name="Line 893"/>
        <xdr:cNvSpPr>
          <a:spLocks/>
        </xdr:cNvSpPr>
      </xdr:nvSpPr>
      <xdr:spPr>
        <a:xfrm>
          <a:off x="58312050" y="175926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56</xdr:row>
      <xdr:rowOff>114300</xdr:rowOff>
    </xdr:from>
    <xdr:to>
      <xdr:col>137</xdr:col>
      <xdr:colOff>219075</xdr:colOff>
      <xdr:row>65</xdr:row>
      <xdr:rowOff>114300</xdr:rowOff>
    </xdr:to>
    <xdr:sp>
      <xdr:nvSpPr>
        <xdr:cNvPr id="571" name="Line 894"/>
        <xdr:cNvSpPr>
          <a:spLocks/>
        </xdr:cNvSpPr>
      </xdr:nvSpPr>
      <xdr:spPr>
        <a:xfrm flipV="1">
          <a:off x="86163150" y="13477875"/>
          <a:ext cx="2590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200025</xdr:colOff>
      <xdr:row>22</xdr:row>
      <xdr:rowOff>0</xdr:rowOff>
    </xdr:from>
    <xdr:ext cx="457200" cy="228600"/>
    <xdr:sp>
      <xdr:nvSpPr>
        <xdr:cNvPr id="572" name="text 7125"/>
        <xdr:cNvSpPr txBox="1">
          <a:spLocks noChangeArrowheads="1"/>
        </xdr:cNvSpPr>
      </xdr:nvSpPr>
      <xdr:spPr>
        <a:xfrm>
          <a:off x="91773375" y="559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oneCellAnchor>
    <xdr:from>
      <xdr:col>174</xdr:col>
      <xdr:colOff>200025</xdr:colOff>
      <xdr:row>41</xdr:row>
      <xdr:rowOff>0</xdr:rowOff>
    </xdr:from>
    <xdr:ext cx="457200" cy="228600"/>
    <xdr:sp>
      <xdr:nvSpPr>
        <xdr:cNvPr id="573" name="text 7125"/>
        <xdr:cNvSpPr txBox="1">
          <a:spLocks noChangeArrowheads="1"/>
        </xdr:cNvSpPr>
      </xdr:nvSpPr>
      <xdr:spPr>
        <a:xfrm>
          <a:off x="112499775" y="9934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b*</a:t>
          </a:r>
        </a:p>
      </xdr:txBody>
    </xdr:sp>
    <xdr:clientData/>
  </xdr:oneCellAnchor>
  <xdr:oneCellAnchor>
    <xdr:from>
      <xdr:col>80</xdr:col>
      <xdr:colOff>200025</xdr:colOff>
      <xdr:row>66</xdr:row>
      <xdr:rowOff>0</xdr:rowOff>
    </xdr:from>
    <xdr:ext cx="457200" cy="228600"/>
    <xdr:sp>
      <xdr:nvSpPr>
        <xdr:cNvPr id="574" name="text 7125"/>
        <xdr:cNvSpPr txBox="1">
          <a:spLocks noChangeArrowheads="1"/>
        </xdr:cNvSpPr>
      </xdr:nvSpPr>
      <xdr:spPr>
        <a:xfrm>
          <a:off x="51615975" y="15649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oneCellAnchor>
    <xdr:from>
      <xdr:col>104</xdr:col>
      <xdr:colOff>200025</xdr:colOff>
      <xdr:row>68</xdr:row>
      <xdr:rowOff>0</xdr:rowOff>
    </xdr:from>
    <xdr:ext cx="457200" cy="228600"/>
    <xdr:sp>
      <xdr:nvSpPr>
        <xdr:cNvPr id="575" name="text 7125"/>
        <xdr:cNvSpPr txBox="1">
          <a:spLocks noChangeArrowheads="1"/>
        </xdr:cNvSpPr>
      </xdr:nvSpPr>
      <xdr:spPr>
        <a:xfrm>
          <a:off x="67160775" y="16106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104</xdr:col>
      <xdr:colOff>200025</xdr:colOff>
      <xdr:row>71</xdr:row>
      <xdr:rowOff>0</xdr:rowOff>
    </xdr:from>
    <xdr:ext cx="457200" cy="228600"/>
    <xdr:sp>
      <xdr:nvSpPr>
        <xdr:cNvPr id="576" name="text 7125"/>
        <xdr:cNvSpPr txBox="1">
          <a:spLocks noChangeArrowheads="1"/>
        </xdr:cNvSpPr>
      </xdr:nvSpPr>
      <xdr:spPr>
        <a:xfrm>
          <a:off x="671607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104</xdr:col>
      <xdr:colOff>200025</xdr:colOff>
      <xdr:row>74</xdr:row>
      <xdr:rowOff>0</xdr:rowOff>
    </xdr:from>
    <xdr:ext cx="457200" cy="228600"/>
    <xdr:sp>
      <xdr:nvSpPr>
        <xdr:cNvPr id="577" name="text 7125"/>
        <xdr:cNvSpPr txBox="1">
          <a:spLocks noChangeArrowheads="1"/>
        </xdr:cNvSpPr>
      </xdr:nvSpPr>
      <xdr:spPr>
        <a:xfrm>
          <a:off x="67160775" y="1747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185</xdr:col>
      <xdr:colOff>0</xdr:colOff>
      <xdr:row>19</xdr:row>
      <xdr:rowOff>0</xdr:rowOff>
    </xdr:from>
    <xdr:to>
      <xdr:col>187</xdr:col>
      <xdr:colOff>0</xdr:colOff>
      <xdr:row>22</xdr:row>
      <xdr:rowOff>0</xdr:rowOff>
    </xdr:to>
    <xdr:sp>
      <xdr:nvSpPr>
        <xdr:cNvPr id="578" name="text 38"/>
        <xdr:cNvSpPr txBox="1">
          <a:spLocks noChangeArrowheads="1"/>
        </xdr:cNvSpPr>
      </xdr:nvSpPr>
      <xdr:spPr>
        <a:xfrm>
          <a:off x="119624475" y="490537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Holíč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Moravou</a:t>
          </a:r>
        </a:p>
      </xdr:txBody>
    </xdr:sp>
    <xdr:clientData/>
  </xdr:twoCellAnchor>
  <xdr:twoCellAnchor>
    <xdr:from>
      <xdr:col>174</xdr:col>
      <xdr:colOff>295275</xdr:colOff>
      <xdr:row>29</xdr:row>
      <xdr:rowOff>219075</xdr:rowOff>
    </xdr:from>
    <xdr:to>
      <xdr:col>174</xdr:col>
      <xdr:colOff>561975</xdr:colOff>
      <xdr:row>31</xdr:row>
      <xdr:rowOff>114300</xdr:rowOff>
    </xdr:to>
    <xdr:grpSp>
      <xdr:nvGrpSpPr>
        <xdr:cNvPr id="579" name="Group 912"/>
        <xdr:cNvGrpSpPr>
          <a:grpSpLocks noChangeAspect="1"/>
        </xdr:cNvGrpSpPr>
      </xdr:nvGrpSpPr>
      <xdr:grpSpPr>
        <a:xfrm>
          <a:off x="112595025" y="7410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8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228600</xdr:colOff>
      <xdr:row>30</xdr:row>
      <xdr:rowOff>133350</xdr:rowOff>
    </xdr:from>
    <xdr:to>
      <xdr:col>175</xdr:col>
      <xdr:colOff>228600</xdr:colOff>
      <xdr:row>31</xdr:row>
      <xdr:rowOff>0</xdr:rowOff>
    </xdr:to>
    <xdr:sp>
      <xdr:nvSpPr>
        <xdr:cNvPr id="582" name="Line 925"/>
        <xdr:cNvSpPr>
          <a:spLocks noChangeAspect="1"/>
        </xdr:cNvSpPr>
      </xdr:nvSpPr>
      <xdr:spPr>
        <a:xfrm>
          <a:off x="113376075" y="7553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95250</xdr:colOff>
      <xdr:row>29</xdr:row>
      <xdr:rowOff>95250</xdr:rowOff>
    </xdr:from>
    <xdr:to>
      <xdr:col>175</xdr:col>
      <xdr:colOff>361950</xdr:colOff>
      <xdr:row>30</xdr:row>
      <xdr:rowOff>133350</xdr:rowOff>
    </xdr:to>
    <xdr:sp>
      <xdr:nvSpPr>
        <xdr:cNvPr id="583" name="Oval 926"/>
        <xdr:cNvSpPr>
          <a:spLocks noChangeAspect="1"/>
        </xdr:cNvSpPr>
      </xdr:nvSpPr>
      <xdr:spPr>
        <a:xfrm>
          <a:off x="113242725" y="7286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30</xdr:row>
      <xdr:rowOff>85725</xdr:rowOff>
    </xdr:from>
    <xdr:to>
      <xdr:col>176</xdr:col>
      <xdr:colOff>419100</xdr:colOff>
      <xdr:row>31</xdr:row>
      <xdr:rowOff>0</xdr:rowOff>
    </xdr:to>
    <xdr:sp>
      <xdr:nvSpPr>
        <xdr:cNvPr id="584" name="Line 927"/>
        <xdr:cNvSpPr>
          <a:spLocks/>
        </xdr:cNvSpPr>
      </xdr:nvSpPr>
      <xdr:spPr>
        <a:xfrm flipV="1">
          <a:off x="113376075" y="7505700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29</xdr:row>
      <xdr:rowOff>114300</xdr:rowOff>
    </xdr:from>
    <xdr:to>
      <xdr:col>177</xdr:col>
      <xdr:colOff>219075</xdr:colOff>
      <xdr:row>30</xdr:row>
      <xdr:rowOff>85725</xdr:rowOff>
    </xdr:to>
    <xdr:sp>
      <xdr:nvSpPr>
        <xdr:cNvPr id="585" name="Line 928"/>
        <xdr:cNvSpPr>
          <a:spLocks/>
        </xdr:cNvSpPr>
      </xdr:nvSpPr>
      <xdr:spPr>
        <a:xfrm flipV="1">
          <a:off x="114014250" y="7305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28</xdr:row>
      <xdr:rowOff>104775</xdr:rowOff>
    </xdr:from>
    <xdr:to>
      <xdr:col>178</xdr:col>
      <xdr:colOff>419100</xdr:colOff>
      <xdr:row>29</xdr:row>
      <xdr:rowOff>114300</xdr:rowOff>
    </xdr:to>
    <xdr:sp>
      <xdr:nvSpPr>
        <xdr:cNvPr id="586" name="Line 929"/>
        <xdr:cNvSpPr>
          <a:spLocks/>
        </xdr:cNvSpPr>
      </xdr:nvSpPr>
      <xdr:spPr>
        <a:xfrm flipV="1">
          <a:off x="114661950" y="706755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26</xdr:row>
      <xdr:rowOff>0</xdr:rowOff>
    </xdr:from>
    <xdr:to>
      <xdr:col>181</xdr:col>
      <xdr:colOff>219075</xdr:colOff>
      <xdr:row>27</xdr:row>
      <xdr:rowOff>104775</xdr:rowOff>
    </xdr:to>
    <xdr:sp>
      <xdr:nvSpPr>
        <xdr:cNvPr id="587" name="Line 930"/>
        <xdr:cNvSpPr>
          <a:spLocks/>
        </xdr:cNvSpPr>
      </xdr:nvSpPr>
      <xdr:spPr>
        <a:xfrm flipV="1">
          <a:off x="116605050" y="6505575"/>
          <a:ext cx="6477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27</xdr:row>
      <xdr:rowOff>0</xdr:rowOff>
    </xdr:from>
    <xdr:to>
      <xdr:col>179</xdr:col>
      <xdr:colOff>219075</xdr:colOff>
      <xdr:row>28</xdr:row>
      <xdr:rowOff>104775</xdr:rowOff>
    </xdr:to>
    <xdr:sp>
      <xdr:nvSpPr>
        <xdr:cNvPr id="588" name="Line 931"/>
        <xdr:cNvSpPr>
          <a:spLocks/>
        </xdr:cNvSpPr>
      </xdr:nvSpPr>
      <xdr:spPr>
        <a:xfrm flipV="1">
          <a:off x="115309650" y="67341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19</xdr:row>
      <xdr:rowOff>38100</xdr:rowOff>
    </xdr:from>
    <xdr:to>
      <xdr:col>182</xdr:col>
      <xdr:colOff>723900</xdr:colOff>
      <xdr:row>25</xdr:row>
      <xdr:rowOff>0</xdr:rowOff>
    </xdr:to>
    <xdr:sp>
      <xdr:nvSpPr>
        <xdr:cNvPr id="589" name="Line 932"/>
        <xdr:cNvSpPr>
          <a:spLocks/>
        </xdr:cNvSpPr>
      </xdr:nvSpPr>
      <xdr:spPr>
        <a:xfrm flipV="1">
          <a:off x="116605050" y="4943475"/>
          <a:ext cx="16002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25</xdr:row>
      <xdr:rowOff>0</xdr:rowOff>
    </xdr:from>
    <xdr:to>
      <xdr:col>180</xdr:col>
      <xdr:colOff>419100</xdr:colOff>
      <xdr:row>27</xdr:row>
      <xdr:rowOff>0</xdr:rowOff>
    </xdr:to>
    <xdr:sp>
      <xdr:nvSpPr>
        <xdr:cNvPr id="590" name="Line 933"/>
        <xdr:cNvSpPr>
          <a:spLocks/>
        </xdr:cNvSpPr>
      </xdr:nvSpPr>
      <xdr:spPr>
        <a:xfrm flipV="1">
          <a:off x="115957350" y="627697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24</xdr:row>
      <xdr:rowOff>0</xdr:rowOff>
    </xdr:from>
    <xdr:to>
      <xdr:col>182</xdr:col>
      <xdr:colOff>419100</xdr:colOff>
      <xdr:row>26</xdr:row>
      <xdr:rowOff>0</xdr:rowOff>
    </xdr:to>
    <xdr:sp>
      <xdr:nvSpPr>
        <xdr:cNvPr id="591" name="Line 934"/>
        <xdr:cNvSpPr>
          <a:spLocks/>
        </xdr:cNvSpPr>
      </xdr:nvSpPr>
      <xdr:spPr>
        <a:xfrm flipV="1">
          <a:off x="117252750" y="6048375"/>
          <a:ext cx="6477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114300</xdr:rowOff>
    </xdr:from>
    <xdr:to>
      <xdr:col>146</xdr:col>
      <xdr:colOff>428625</xdr:colOff>
      <xdr:row>44</xdr:row>
      <xdr:rowOff>142875</xdr:rowOff>
    </xdr:to>
    <xdr:sp>
      <xdr:nvSpPr>
        <xdr:cNvPr id="592" name="Line 935"/>
        <xdr:cNvSpPr>
          <a:spLocks/>
        </xdr:cNvSpPr>
      </xdr:nvSpPr>
      <xdr:spPr>
        <a:xfrm flipV="1">
          <a:off x="93935550" y="1050607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44</xdr:row>
      <xdr:rowOff>142875</xdr:rowOff>
    </xdr:from>
    <xdr:to>
      <xdr:col>145</xdr:col>
      <xdr:colOff>219075</xdr:colOff>
      <xdr:row>46</xdr:row>
      <xdr:rowOff>0</xdr:rowOff>
    </xdr:to>
    <xdr:sp>
      <xdr:nvSpPr>
        <xdr:cNvPr id="593" name="Line 936"/>
        <xdr:cNvSpPr>
          <a:spLocks/>
        </xdr:cNvSpPr>
      </xdr:nvSpPr>
      <xdr:spPr>
        <a:xfrm flipV="1">
          <a:off x="93287850" y="10763250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85725</xdr:colOff>
      <xdr:row>54</xdr:row>
      <xdr:rowOff>209550</xdr:rowOff>
    </xdr:from>
    <xdr:to>
      <xdr:col>137</xdr:col>
      <xdr:colOff>352425</xdr:colOff>
      <xdr:row>56</xdr:row>
      <xdr:rowOff>114300</xdr:rowOff>
    </xdr:to>
    <xdr:grpSp>
      <xdr:nvGrpSpPr>
        <xdr:cNvPr id="594" name="Group 947"/>
        <xdr:cNvGrpSpPr>
          <a:grpSpLocks noChangeAspect="1"/>
        </xdr:cNvGrpSpPr>
      </xdr:nvGrpSpPr>
      <xdr:grpSpPr>
        <a:xfrm>
          <a:off x="88620600" y="13115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5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56</xdr:row>
      <xdr:rowOff>114300</xdr:rowOff>
    </xdr:from>
    <xdr:to>
      <xdr:col>137</xdr:col>
      <xdr:colOff>219075</xdr:colOff>
      <xdr:row>67</xdr:row>
      <xdr:rowOff>19050</xdr:rowOff>
    </xdr:to>
    <xdr:sp>
      <xdr:nvSpPr>
        <xdr:cNvPr id="597" name="Line 955"/>
        <xdr:cNvSpPr>
          <a:spLocks/>
        </xdr:cNvSpPr>
      </xdr:nvSpPr>
      <xdr:spPr>
        <a:xfrm flipV="1">
          <a:off x="84220050" y="13477875"/>
          <a:ext cx="4533900" cy="2419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67</xdr:row>
      <xdr:rowOff>19050</xdr:rowOff>
    </xdr:from>
    <xdr:to>
      <xdr:col>130</xdr:col>
      <xdr:colOff>419100</xdr:colOff>
      <xdr:row>68</xdr:row>
      <xdr:rowOff>114300</xdr:rowOff>
    </xdr:to>
    <xdr:sp>
      <xdr:nvSpPr>
        <xdr:cNvPr id="598" name="Line 956"/>
        <xdr:cNvSpPr>
          <a:spLocks/>
        </xdr:cNvSpPr>
      </xdr:nvSpPr>
      <xdr:spPr>
        <a:xfrm flipV="1">
          <a:off x="83572350" y="158972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228600</xdr:colOff>
      <xdr:row>56</xdr:row>
      <xdr:rowOff>9525</xdr:rowOff>
    </xdr:from>
    <xdr:to>
      <xdr:col>138</xdr:col>
      <xdr:colOff>609600</xdr:colOff>
      <xdr:row>57</xdr:row>
      <xdr:rowOff>0</xdr:rowOff>
    </xdr:to>
    <xdr:grpSp>
      <xdr:nvGrpSpPr>
        <xdr:cNvPr id="599" name="Group 960"/>
        <xdr:cNvGrpSpPr>
          <a:grpSpLocks/>
        </xdr:cNvGrpSpPr>
      </xdr:nvGrpSpPr>
      <xdr:grpSpPr>
        <a:xfrm>
          <a:off x="89211150" y="133731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00" name="Line 9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9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9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200025</xdr:colOff>
      <xdr:row>71</xdr:row>
      <xdr:rowOff>0</xdr:rowOff>
    </xdr:from>
    <xdr:ext cx="457200" cy="228600"/>
    <xdr:sp>
      <xdr:nvSpPr>
        <xdr:cNvPr id="603" name="text 7125"/>
        <xdr:cNvSpPr txBox="1">
          <a:spLocks noChangeArrowheads="1"/>
        </xdr:cNvSpPr>
      </xdr:nvSpPr>
      <xdr:spPr>
        <a:xfrm>
          <a:off x="775239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b</a:t>
          </a:r>
        </a:p>
      </xdr:txBody>
    </xdr:sp>
    <xdr:clientData/>
  </xdr:oneCellAnchor>
  <xdr:oneCellAnchor>
    <xdr:from>
      <xdr:col>140</xdr:col>
      <xdr:colOff>200025</xdr:colOff>
      <xdr:row>51</xdr:row>
      <xdr:rowOff>114300</xdr:rowOff>
    </xdr:from>
    <xdr:ext cx="457200" cy="228600"/>
    <xdr:sp>
      <xdr:nvSpPr>
        <xdr:cNvPr id="604" name="text 7125"/>
        <xdr:cNvSpPr txBox="1">
          <a:spLocks noChangeArrowheads="1"/>
        </xdr:cNvSpPr>
      </xdr:nvSpPr>
      <xdr:spPr>
        <a:xfrm>
          <a:off x="90477975" y="12334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c</a:t>
          </a:r>
        </a:p>
      </xdr:txBody>
    </xdr:sp>
    <xdr:clientData/>
  </xdr:oneCellAnchor>
  <xdr:twoCellAnchor>
    <xdr:from>
      <xdr:col>185</xdr:col>
      <xdr:colOff>0</xdr:colOff>
      <xdr:row>16</xdr:row>
      <xdr:rowOff>0</xdr:rowOff>
    </xdr:from>
    <xdr:to>
      <xdr:col>186</xdr:col>
      <xdr:colOff>0</xdr:colOff>
      <xdr:row>17</xdr:row>
      <xdr:rowOff>0</xdr:rowOff>
    </xdr:to>
    <xdr:sp>
      <xdr:nvSpPr>
        <xdr:cNvPr id="605" name="text 3"/>
        <xdr:cNvSpPr txBox="1">
          <a:spLocks noChangeArrowheads="1"/>
        </xdr:cNvSpPr>
      </xdr:nvSpPr>
      <xdr:spPr>
        <a:xfrm>
          <a:off x="119624475" y="4219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16</xdr:row>
      <xdr:rowOff>114300</xdr:rowOff>
    </xdr:from>
    <xdr:to>
      <xdr:col>185</xdr:col>
      <xdr:colOff>390525</xdr:colOff>
      <xdr:row>16</xdr:row>
      <xdr:rowOff>114300</xdr:rowOff>
    </xdr:to>
    <xdr:sp>
      <xdr:nvSpPr>
        <xdr:cNvPr id="606" name="Line 976"/>
        <xdr:cNvSpPr>
          <a:spLocks/>
        </xdr:cNvSpPr>
      </xdr:nvSpPr>
      <xdr:spPr>
        <a:xfrm>
          <a:off x="119672100" y="433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19050</xdr:rowOff>
    </xdr:from>
    <xdr:to>
      <xdr:col>118</xdr:col>
      <xdr:colOff>419100</xdr:colOff>
      <xdr:row>67</xdr:row>
      <xdr:rowOff>19050</xdr:rowOff>
    </xdr:to>
    <xdr:sp>
      <xdr:nvSpPr>
        <xdr:cNvPr id="607" name="Line 978"/>
        <xdr:cNvSpPr>
          <a:spLocks/>
        </xdr:cNvSpPr>
      </xdr:nvSpPr>
      <xdr:spPr>
        <a:xfrm flipV="1">
          <a:off x="75799950" y="1544002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0</xdr:colOff>
      <xdr:row>48</xdr:row>
      <xdr:rowOff>104775</xdr:rowOff>
    </xdr:from>
    <xdr:to>
      <xdr:col>143</xdr:col>
      <xdr:colOff>304800</xdr:colOff>
      <xdr:row>49</xdr:row>
      <xdr:rowOff>0</xdr:rowOff>
    </xdr:to>
    <xdr:sp>
      <xdr:nvSpPr>
        <xdr:cNvPr id="608" name="kreslení 417"/>
        <xdr:cNvSpPr>
          <a:spLocks/>
        </xdr:cNvSpPr>
      </xdr:nvSpPr>
      <xdr:spPr>
        <a:xfrm>
          <a:off x="92421075" y="11639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266700</xdr:colOff>
      <xdr:row>53</xdr:row>
      <xdr:rowOff>47625</xdr:rowOff>
    </xdr:from>
    <xdr:to>
      <xdr:col>126</xdr:col>
      <xdr:colOff>571500</xdr:colOff>
      <xdr:row>53</xdr:row>
      <xdr:rowOff>171450</xdr:rowOff>
    </xdr:to>
    <xdr:sp>
      <xdr:nvSpPr>
        <xdr:cNvPr id="609" name="kreslení 417"/>
        <xdr:cNvSpPr>
          <a:spLocks/>
        </xdr:cNvSpPr>
      </xdr:nvSpPr>
      <xdr:spPr>
        <a:xfrm>
          <a:off x="81476850" y="12725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323850</xdr:colOff>
      <xdr:row>53</xdr:row>
      <xdr:rowOff>9525</xdr:rowOff>
    </xdr:from>
    <xdr:to>
      <xdr:col>128</xdr:col>
      <xdr:colOff>514350</xdr:colOff>
      <xdr:row>55</xdr:row>
      <xdr:rowOff>0</xdr:rowOff>
    </xdr:to>
    <xdr:grpSp>
      <xdr:nvGrpSpPr>
        <xdr:cNvPr id="610" name="Group 985"/>
        <xdr:cNvGrpSpPr>
          <a:grpSpLocks noChangeAspect="1"/>
        </xdr:cNvGrpSpPr>
      </xdr:nvGrpSpPr>
      <xdr:grpSpPr>
        <a:xfrm>
          <a:off x="82829400" y="126873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11" name="Line 9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9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9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AutoShape 9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123825</xdr:colOff>
      <xdr:row>14</xdr:row>
      <xdr:rowOff>9525</xdr:rowOff>
    </xdr:from>
    <xdr:to>
      <xdr:col>135</xdr:col>
      <xdr:colOff>314325</xdr:colOff>
      <xdr:row>16</xdr:row>
      <xdr:rowOff>0</xdr:rowOff>
    </xdr:to>
    <xdr:grpSp>
      <xdr:nvGrpSpPr>
        <xdr:cNvPr id="615" name="Group 990"/>
        <xdr:cNvGrpSpPr>
          <a:grpSpLocks noChangeAspect="1"/>
        </xdr:cNvGrpSpPr>
      </xdr:nvGrpSpPr>
      <xdr:grpSpPr>
        <a:xfrm>
          <a:off x="87363300" y="3771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16" name="Line 9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Line 9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Line 9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AutoShape 9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542925</xdr:colOff>
      <xdr:row>16</xdr:row>
      <xdr:rowOff>57150</xdr:rowOff>
    </xdr:from>
    <xdr:to>
      <xdr:col>137</xdr:col>
      <xdr:colOff>0</xdr:colOff>
      <xdr:row>16</xdr:row>
      <xdr:rowOff>180975</xdr:rowOff>
    </xdr:to>
    <xdr:sp>
      <xdr:nvSpPr>
        <xdr:cNvPr id="620" name="kreslení 16"/>
        <xdr:cNvSpPr>
          <a:spLocks/>
        </xdr:cNvSpPr>
      </xdr:nvSpPr>
      <xdr:spPr>
        <a:xfrm>
          <a:off x="88230075" y="4276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38100</xdr:colOff>
      <xdr:row>14</xdr:row>
      <xdr:rowOff>57150</xdr:rowOff>
    </xdr:from>
    <xdr:to>
      <xdr:col>122</xdr:col>
      <xdr:colOff>342900</xdr:colOff>
      <xdr:row>14</xdr:row>
      <xdr:rowOff>180975</xdr:rowOff>
    </xdr:to>
    <xdr:sp>
      <xdr:nvSpPr>
        <xdr:cNvPr id="621" name="kreslení 16"/>
        <xdr:cNvSpPr>
          <a:spLocks/>
        </xdr:cNvSpPr>
      </xdr:nvSpPr>
      <xdr:spPr>
        <a:xfrm>
          <a:off x="78657450" y="3819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228600</xdr:colOff>
      <xdr:row>15</xdr:row>
      <xdr:rowOff>9525</xdr:rowOff>
    </xdr:from>
    <xdr:to>
      <xdr:col>120</xdr:col>
      <xdr:colOff>609600</xdr:colOff>
      <xdr:row>16</xdr:row>
      <xdr:rowOff>0</xdr:rowOff>
    </xdr:to>
    <xdr:grpSp>
      <xdr:nvGrpSpPr>
        <xdr:cNvPr id="622" name="Group 998"/>
        <xdr:cNvGrpSpPr>
          <a:grpSpLocks/>
        </xdr:cNvGrpSpPr>
      </xdr:nvGrpSpPr>
      <xdr:grpSpPr>
        <a:xfrm>
          <a:off x="77552550" y="4000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23" name="Oval 9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0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10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10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35</xdr:row>
      <xdr:rowOff>0</xdr:rowOff>
    </xdr:from>
    <xdr:to>
      <xdr:col>91</xdr:col>
      <xdr:colOff>0</xdr:colOff>
      <xdr:row>36</xdr:row>
      <xdr:rowOff>0</xdr:rowOff>
    </xdr:to>
    <xdr:sp>
      <xdr:nvSpPr>
        <xdr:cNvPr id="627" name="text 7166"/>
        <xdr:cNvSpPr txBox="1">
          <a:spLocks noChangeArrowheads="1"/>
        </xdr:cNvSpPr>
      </xdr:nvSpPr>
      <xdr:spPr>
        <a:xfrm>
          <a:off x="57892950" y="8562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90</xdr:col>
      <xdr:colOff>0</xdr:colOff>
      <xdr:row>38</xdr:row>
      <xdr:rowOff>0</xdr:rowOff>
    </xdr:from>
    <xdr:to>
      <xdr:col>91</xdr:col>
      <xdr:colOff>0</xdr:colOff>
      <xdr:row>39</xdr:row>
      <xdr:rowOff>0</xdr:rowOff>
    </xdr:to>
    <xdr:sp>
      <xdr:nvSpPr>
        <xdr:cNvPr id="628" name="text 7166"/>
        <xdr:cNvSpPr txBox="1">
          <a:spLocks noChangeArrowheads="1"/>
        </xdr:cNvSpPr>
      </xdr:nvSpPr>
      <xdr:spPr>
        <a:xfrm>
          <a:off x="57892950" y="9248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 editAs="absolute">
    <xdr:from>
      <xdr:col>48</xdr:col>
      <xdr:colOff>542925</xdr:colOff>
      <xdr:row>28</xdr:row>
      <xdr:rowOff>57150</xdr:rowOff>
    </xdr:from>
    <xdr:to>
      <xdr:col>49</xdr:col>
      <xdr:colOff>0</xdr:colOff>
      <xdr:row>28</xdr:row>
      <xdr:rowOff>180975</xdr:rowOff>
    </xdr:to>
    <xdr:sp>
      <xdr:nvSpPr>
        <xdr:cNvPr id="629" name="kreslení 12"/>
        <xdr:cNvSpPr>
          <a:spLocks/>
        </xdr:cNvSpPr>
      </xdr:nvSpPr>
      <xdr:spPr>
        <a:xfrm>
          <a:off x="31232475" y="7019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28575</xdr:colOff>
      <xdr:row>14</xdr:row>
      <xdr:rowOff>9525</xdr:rowOff>
    </xdr:from>
    <xdr:to>
      <xdr:col>97</xdr:col>
      <xdr:colOff>333375</xdr:colOff>
      <xdr:row>14</xdr:row>
      <xdr:rowOff>133350</xdr:rowOff>
    </xdr:to>
    <xdr:sp>
      <xdr:nvSpPr>
        <xdr:cNvPr id="630" name="kreslení 16"/>
        <xdr:cNvSpPr>
          <a:spLocks/>
        </xdr:cNvSpPr>
      </xdr:nvSpPr>
      <xdr:spPr>
        <a:xfrm>
          <a:off x="62655450" y="3771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0</xdr:colOff>
      <xdr:row>17</xdr:row>
      <xdr:rowOff>28575</xdr:rowOff>
    </xdr:from>
    <xdr:to>
      <xdr:col>97</xdr:col>
      <xdr:colOff>304800</xdr:colOff>
      <xdr:row>17</xdr:row>
      <xdr:rowOff>152400</xdr:rowOff>
    </xdr:to>
    <xdr:sp>
      <xdr:nvSpPr>
        <xdr:cNvPr id="631" name="kreslení 16"/>
        <xdr:cNvSpPr>
          <a:spLocks/>
        </xdr:cNvSpPr>
      </xdr:nvSpPr>
      <xdr:spPr>
        <a:xfrm>
          <a:off x="62626875" y="447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514350</xdr:colOff>
      <xdr:row>21</xdr:row>
      <xdr:rowOff>9525</xdr:rowOff>
    </xdr:from>
    <xdr:to>
      <xdr:col>88</xdr:col>
      <xdr:colOff>704850</xdr:colOff>
      <xdr:row>23</xdr:row>
      <xdr:rowOff>0</xdr:rowOff>
    </xdr:to>
    <xdr:grpSp>
      <xdr:nvGrpSpPr>
        <xdr:cNvPr id="632" name="Group 1018"/>
        <xdr:cNvGrpSpPr>
          <a:grpSpLocks noChangeAspect="1"/>
        </xdr:cNvGrpSpPr>
      </xdr:nvGrpSpPr>
      <xdr:grpSpPr>
        <a:xfrm>
          <a:off x="57111900" y="5372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33" name="Line 10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0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10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10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142875</xdr:colOff>
      <xdr:row>21</xdr:row>
      <xdr:rowOff>9525</xdr:rowOff>
    </xdr:from>
    <xdr:to>
      <xdr:col>88</xdr:col>
      <xdr:colOff>333375</xdr:colOff>
      <xdr:row>23</xdr:row>
      <xdr:rowOff>0</xdr:rowOff>
    </xdr:to>
    <xdr:grpSp>
      <xdr:nvGrpSpPr>
        <xdr:cNvPr id="637" name="Group 1023"/>
        <xdr:cNvGrpSpPr>
          <a:grpSpLocks noChangeAspect="1"/>
        </xdr:cNvGrpSpPr>
      </xdr:nvGrpSpPr>
      <xdr:grpSpPr>
        <a:xfrm>
          <a:off x="56740425" y="5372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38" name="Line 10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10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10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10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48</xdr:row>
      <xdr:rowOff>0</xdr:rowOff>
    </xdr:to>
    <xdr:grpSp>
      <xdr:nvGrpSpPr>
        <xdr:cNvPr id="642" name="Group 1028"/>
        <xdr:cNvGrpSpPr>
          <a:grpSpLocks/>
        </xdr:cNvGrpSpPr>
      </xdr:nvGrpSpPr>
      <xdr:grpSpPr>
        <a:xfrm>
          <a:off x="31537275" y="113061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43" name="Freeform 10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10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0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48</xdr:row>
      <xdr:rowOff>114300</xdr:rowOff>
    </xdr:from>
    <xdr:to>
      <xdr:col>53</xdr:col>
      <xdr:colOff>228600</xdr:colOff>
      <xdr:row>48</xdr:row>
      <xdr:rowOff>152400</xdr:rowOff>
    </xdr:to>
    <xdr:sp>
      <xdr:nvSpPr>
        <xdr:cNvPr id="646" name="Line 1032"/>
        <xdr:cNvSpPr>
          <a:spLocks/>
        </xdr:cNvSpPr>
      </xdr:nvSpPr>
      <xdr:spPr>
        <a:xfrm flipV="1">
          <a:off x="33708975" y="1164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152400</xdr:rowOff>
    </xdr:from>
    <xdr:to>
      <xdr:col>52</xdr:col>
      <xdr:colOff>428625</xdr:colOff>
      <xdr:row>49</xdr:row>
      <xdr:rowOff>0</xdr:rowOff>
    </xdr:to>
    <xdr:sp>
      <xdr:nvSpPr>
        <xdr:cNvPr id="647" name="Line 1033"/>
        <xdr:cNvSpPr>
          <a:spLocks/>
        </xdr:cNvSpPr>
      </xdr:nvSpPr>
      <xdr:spPr>
        <a:xfrm flipV="1">
          <a:off x="33061275" y="1168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466725</xdr:colOff>
      <xdr:row>49</xdr:row>
      <xdr:rowOff>0</xdr:rowOff>
    </xdr:from>
    <xdr:to>
      <xdr:col>51</xdr:col>
      <xdr:colOff>228600</xdr:colOff>
      <xdr:row>50</xdr:row>
      <xdr:rowOff>114300</xdr:rowOff>
    </xdr:to>
    <xdr:sp>
      <xdr:nvSpPr>
        <xdr:cNvPr id="648" name="Line 1034"/>
        <xdr:cNvSpPr>
          <a:spLocks/>
        </xdr:cNvSpPr>
      </xdr:nvSpPr>
      <xdr:spPr>
        <a:xfrm flipV="1">
          <a:off x="31156275" y="11763375"/>
          <a:ext cx="1905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28575</xdr:colOff>
      <xdr:row>49</xdr:row>
      <xdr:rowOff>47625</xdr:rowOff>
    </xdr:from>
    <xdr:to>
      <xdr:col>53</xdr:col>
      <xdr:colOff>333375</xdr:colOff>
      <xdr:row>49</xdr:row>
      <xdr:rowOff>171450</xdr:rowOff>
    </xdr:to>
    <xdr:sp>
      <xdr:nvSpPr>
        <xdr:cNvPr id="649" name="kreslení 417"/>
        <xdr:cNvSpPr>
          <a:spLocks/>
        </xdr:cNvSpPr>
      </xdr:nvSpPr>
      <xdr:spPr>
        <a:xfrm>
          <a:off x="34156650" y="11811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49</xdr:row>
      <xdr:rowOff>0</xdr:rowOff>
    </xdr:from>
    <xdr:ext cx="457200" cy="228600"/>
    <xdr:sp>
      <xdr:nvSpPr>
        <xdr:cNvPr id="650" name="text 7125"/>
        <xdr:cNvSpPr txBox="1">
          <a:spLocks noChangeArrowheads="1"/>
        </xdr:cNvSpPr>
      </xdr:nvSpPr>
      <xdr:spPr>
        <a:xfrm>
          <a:off x="32184975" y="11763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56</xdr:col>
      <xdr:colOff>428625</xdr:colOff>
      <xdr:row>49</xdr:row>
      <xdr:rowOff>0</xdr:rowOff>
    </xdr:from>
    <xdr:to>
      <xdr:col>56</xdr:col>
      <xdr:colOff>428625</xdr:colOff>
      <xdr:row>49</xdr:row>
      <xdr:rowOff>95250</xdr:rowOff>
    </xdr:to>
    <xdr:sp>
      <xdr:nvSpPr>
        <xdr:cNvPr id="651" name="Line 1047"/>
        <xdr:cNvSpPr>
          <a:spLocks noChangeAspect="1"/>
        </xdr:cNvSpPr>
      </xdr:nvSpPr>
      <xdr:spPr>
        <a:xfrm flipH="1">
          <a:off x="36299775" y="11763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49</xdr:row>
      <xdr:rowOff>95250</xdr:rowOff>
    </xdr:from>
    <xdr:to>
      <xdr:col>56</xdr:col>
      <xdr:colOff>561975</xdr:colOff>
      <xdr:row>50</xdr:row>
      <xdr:rowOff>133350</xdr:rowOff>
    </xdr:to>
    <xdr:sp>
      <xdr:nvSpPr>
        <xdr:cNvPr id="652" name="Oval 1048"/>
        <xdr:cNvSpPr>
          <a:spLocks noChangeAspect="1"/>
        </xdr:cNvSpPr>
      </xdr:nvSpPr>
      <xdr:spPr>
        <a:xfrm>
          <a:off x="36166425" y="11858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66</xdr:row>
      <xdr:rowOff>47625</xdr:rowOff>
    </xdr:from>
    <xdr:to>
      <xdr:col>70</xdr:col>
      <xdr:colOff>304800</xdr:colOff>
      <xdr:row>66</xdr:row>
      <xdr:rowOff>171450</xdr:rowOff>
    </xdr:to>
    <xdr:sp>
      <xdr:nvSpPr>
        <xdr:cNvPr id="653" name="kreslení 427"/>
        <xdr:cNvSpPr>
          <a:spLocks/>
        </xdr:cNvSpPr>
      </xdr:nvSpPr>
      <xdr:spPr>
        <a:xfrm>
          <a:off x="44938950" y="156972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66675</xdr:colOff>
      <xdr:row>63</xdr:row>
      <xdr:rowOff>47625</xdr:rowOff>
    </xdr:from>
    <xdr:to>
      <xdr:col>69</xdr:col>
      <xdr:colOff>371475</xdr:colOff>
      <xdr:row>63</xdr:row>
      <xdr:rowOff>171450</xdr:rowOff>
    </xdr:to>
    <xdr:sp>
      <xdr:nvSpPr>
        <xdr:cNvPr id="654" name="kreslení 427"/>
        <xdr:cNvSpPr>
          <a:spLocks/>
        </xdr:cNvSpPr>
      </xdr:nvSpPr>
      <xdr:spPr>
        <a:xfrm>
          <a:off x="44557950" y="15011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42</xdr:row>
      <xdr:rowOff>47625</xdr:rowOff>
    </xdr:from>
    <xdr:to>
      <xdr:col>11</xdr:col>
      <xdr:colOff>333375</xdr:colOff>
      <xdr:row>42</xdr:row>
      <xdr:rowOff>171450</xdr:rowOff>
    </xdr:to>
    <xdr:sp>
      <xdr:nvSpPr>
        <xdr:cNvPr id="655" name="kreslení 417"/>
        <xdr:cNvSpPr>
          <a:spLocks/>
        </xdr:cNvSpPr>
      </xdr:nvSpPr>
      <xdr:spPr>
        <a:xfrm>
          <a:off x="6953250" y="10210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50</xdr:row>
      <xdr:rowOff>0</xdr:rowOff>
    </xdr:from>
    <xdr:ext cx="847725" cy="228600"/>
    <xdr:sp>
      <xdr:nvSpPr>
        <xdr:cNvPr id="656" name="text 7166"/>
        <xdr:cNvSpPr txBox="1">
          <a:spLocks noChangeArrowheads="1"/>
        </xdr:cNvSpPr>
      </xdr:nvSpPr>
      <xdr:spPr>
        <a:xfrm>
          <a:off x="863917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 *</a:t>
          </a:r>
        </a:p>
      </xdr:txBody>
    </xdr:sp>
    <xdr:clientData/>
  </xdr:oneCellAnchor>
  <xdr:oneCellAnchor>
    <xdr:from>
      <xdr:col>92</xdr:col>
      <xdr:colOff>200025</xdr:colOff>
      <xdr:row>71</xdr:row>
      <xdr:rowOff>0</xdr:rowOff>
    </xdr:from>
    <xdr:ext cx="457200" cy="228600"/>
    <xdr:sp>
      <xdr:nvSpPr>
        <xdr:cNvPr id="657" name="text 7125"/>
        <xdr:cNvSpPr txBox="1">
          <a:spLocks noChangeArrowheads="1"/>
        </xdr:cNvSpPr>
      </xdr:nvSpPr>
      <xdr:spPr>
        <a:xfrm>
          <a:off x="593883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a</a:t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47675" cy="228600"/>
    <xdr:sp>
      <xdr:nvSpPr>
        <xdr:cNvPr id="658" name="text 7125"/>
        <xdr:cNvSpPr txBox="1">
          <a:spLocks noChangeArrowheads="1"/>
        </xdr:cNvSpPr>
      </xdr:nvSpPr>
      <xdr:spPr>
        <a:xfrm>
          <a:off x="5629275" y="9934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301*</a:t>
          </a:r>
        </a:p>
      </xdr:txBody>
    </xdr:sp>
    <xdr:clientData/>
  </xdr:oneCellAnchor>
  <xdr:twoCellAnchor editAs="absolute">
    <xdr:from>
      <xdr:col>180</xdr:col>
      <xdr:colOff>495300</xdr:colOff>
      <xdr:row>22</xdr:row>
      <xdr:rowOff>57150</xdr:rowOff>
    </xdr:from>
    <xdr:to>
      <xdr:col>180</xdr:col>
      <xdr:colOff>800100</xdr:colOff>
      <xdr:row>22</xdr:row>
      <xdr:rowOff>180975</xdr:rowOff>
    </xdr:to>
    <xdr:sp>
      <xdr:nvSpPr>
        <xdr:cNvPr id="659" name="kreslení 16"/>
        <xdr:cNvSpPr>
          <a:spLocks/>
        </xdr:cNvSpPr>
      </xdr:nvSpPr>
      <xdr:spPr>
        <a:xfrm>
          <a:off x="116681250" y="5648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38100</xdr:colOff>
      <xdr:row>21</xdr:row>
      <xdr:rowOff>28575</xdr:rowOff>
    </xdr:from>
    <xdr:to>
      <xdr:col>181</xdr:col>
      <xdr:colOff>419100</xdr:colOff>
      <xdr:row>21</xdr:row>
      <xdr:rowOff>142875</xdr:rowOff>
    </xdr:to>
    <xdr:grpSp>
      <xdr:nvGrpSpPr>
        <xdr:cNvPr id="660" name="Group 1060"/>
        <xdr:cNvGrpSpPr>
          <a:grpSpLocks noChangeAspect="1"/>
        </xdr:cNvGrpSpPr>
      </xdr:nvGrpSpPr>
      <xdr:grpSpPr>
        <a:xfrm>
          <a:off x="117071775" y="5391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1" name="Line 10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10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10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10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38100</xdr:colOff>
      <xdr:row>23</xdr:row>
      <xdr:rowOff>57150</xdr:rowOff>
    </xdr:from>
    <xdr:to>
      <xdr:col>183</xdr:col>
      <xdr:colOff>419100</xdr:colOff>
      <xdr:row>23</xdr:row>
      <xdr:rowOff>171450</xdr:rowOff>
    </xdr:to>
    <xdr:grpSp>
      <xdr:nvGrpSpPr>
        <xdr:cNvPr id="665" name="Group 1065"/>
        <xdr:cNvGrpSpPr>
          <a:grpSpLocks noChangeAspect="1"/>
        </xdr:cNvGrpSpPr>
      </xdr:nvGrpSpPr>
      <xdr:grpSpPr>
        <a:xfrm>
          <a:off x="118367175" y="5876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6" name="Line 10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0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0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10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34</xdr:row>
      <xdr:rowOff>57150</xdr:rowOff>
    </xdr:from>
    <xdr:to>
      <xdr:col>187</xdr:col>
      <xdr:colOff>38100</xdr:colOff>
      <xdr:row>34</xdr:row>
      <xdr:rowOff>171450</xdr:rowOff>
    </xdr:to>
    <xdr:grpSp>
      <xdr:nvGrpSpPr>
        <xdr:cNvPr id="670" name="Group 1070"/>
        <xdr:cNvGrpSpPr>
          <a:grpSpLocks noChangeAspect="1"/>
        </xdr:cNvGrpSpPr>
      </xdr:nvGrpSpPr>
      <xdr:grpSpPr>
        <a:xfrm>
          <a:off x="120576975" y="8391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1" name="Line 10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10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10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0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39</xdr:row>
      <xdr:rowOff>57150</xdr:rowOff>
    </xdr:from>
    <xdr:to>
      <xdr:col>187</xdr:col>
      <xdr:colOff>38100</xdr:colOff>
      <xdr:row>39</xdr:row>
      <xdr:rowOff>171450</xdr:rowOff>
    </xdr:to>
    <xdr:grpSp>
      <xdr:nvGrpSpPr>
        <xdr:cNvPr id="675" name="Group 1075"/>
        <xdr:cNvGrpSpPr>
          <a:grpSpLocks noChangeAspect="1"/>
        </xdr:cNvGrpSpPr>
      </xdr:nvGrpSpPr>
      <xdr:grpSpPr>
        <a:xfrm>
          <a:off x="120576975" y="9534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6" name="Line 10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0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0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0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76200</xdr:colOff>
      <xdr:row>24</xdr:row>
      <xdr:rowOff>57150</xdr:rowOff>
    </xdr:from>
    <xdr:to>
      <xdr:col>181</xdr:col>
      <xdr:colOff>333375</xdr:colOff>
      <xdr:row>24</xdr:row>
      <xdr:rowOff>171450</xdr:rowOff>
    </xdr:to>
    <xdr:grpSp>
      <xdr:nvGrpSpPr>
        <xdr:cNvPr id="680" name="Group 1080"/>
        <xdr:cNvGrpSpPr>
          <a:grpSpLocks noChangeAspect="1"/>
        </xdr:cNvGrpSpPr>
      </xdr:nvGrpSpPr>
      <xdr:grpSpPr>
        <a:xfrm>
          <a:off x="117109875" y="610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1" name="Oval 10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10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10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161925</xdr:colOff>
      <xdr:row>37</xdr:row>
      <xdr:rowOff>57150</xdr:rowOff>
    </xdr:from>
    <xdr:to>
      <xdr:col>179</xdr:col>
      <xdr:colOff>419100</xdr:colOff>
      <xdr:row>37</xdr:row>
      <xdr:rowOff>171450</xdr:rowOff>
    </xdr:to>
    <xdr:grpSp>
      <xdr:nvGrpSpPr>
        <xdr:cNvPr id="684" name="Group 1084"/>
        <xdr:cNvGrpSpPr>
          <a:grpSpLocks noChangeAspect="1"/>
        </xdr:cNvGrpSpPr>
      </xdr:nvGrpSpPr>
      <xdr:grpSpPr>
        <a:xfrm>
          <a:off x="11590020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5" name="Oval 10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0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10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561975</xdr:colOff>
      <xdr:row>34</xdr:row>
      <xdr:rowOff>57150</xdr:rowOff>
    </xdr:from>
    <xdr:to>
      <xdr:col>176</xdr:col>
      <xdr:colOff>819150</xdr:colOff>
      <xdr:row>34</xdr:row>
      <xdr:rowOff>171450</xdr:rowOff>
    </xdr:to>
    <xdr:grpSp>
      <xdr:nvGrpSpPr>
        <xdr:cNvPr id="688" name="Group 1088"/>
        <xdr:cNvGrpSpPr>
          <a:grpSpLocks noChangeAspect="1"/>
        </xdr:cNvGrpSpPr>
      </xdr:nvGrpSpPr>
      <xdr:grpSpPr>
        <a:xfrm>
          <a:off x="1141571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9" name="Oval 1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1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1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381000</xdr:colOff>
      <xdr:row>33</xdr:row>
      <xdr:rowOff>57150</xdr:rowOff>
    </xdr:from>
    <xdr:to>
      <xdr:col>166</xdr:col>
      <xdr:colOff>190500</xdr:colOff>
      <xdr:row>33</xdr:row>
      <xdr:rowOff>171450</xdr:rowOff>
    </xdr:to>
    <xdr:grpSp>
      <xdr:nvGrpSpPr>
        <xdr:cNvPr id="692" name="Group 1092"/>
        <xdr:cNvGrpSpPr>
          <a:grpSpLocks noChangeAspect="1"/>
        </xdr:cNvGrpSpPr>
      </xdr:nvGrpSpPr>
      <xdr:grpSpPr>
        <a:xfrm>
          <a:off x="107051475" y="8162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3" name="Oval 10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0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10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40</xdr:row>
      <xdr:rowOff>57150</xdr:rowOff>
    </xdr:from>
    <xdr:to>
      <xdr:col>164</xdr:col>
      <xdr:colOff>819150</xdr:colOff>
      <xdr:row>40</xdr:row>
      <xdr:rowOff>171450</xdr:rowOff>
    </xdr:to>
    <xdr:grpSp>
      <xdr:nvGrpSpPr>
        <xdr:cNvPr id="696" name="Group 1096"/>
        <xdr:cNvGrpSpPr>
          <a:grpSpLocks noChangeAspect="1"/>
        </xdr:cNvGrpSpPr>
      </xdr:nvGrpSpPr>
      <xdr:grpSpPr>
        <a:xfrm>
          <a:off x="106384725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7" name="Oval 10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10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10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552450</xdr:colOff>
      <xdr:row>37</xdr:row>
      <xdr:rowOff>57150</xdr:rowOff>
    </xdr:from>
    <xdr:to>
      <xdr:col>162</xdr:col>
      <xdr:colOff>809625</xdr:colOff>
      <xdr:row>37</xdr:row>
      <xdr:rowOff>171450</xdr:rowOff>
    </xdr:to>
    <xdr:grpSp>
      <xdr:nvGrpSpPr>
        <xdr:cNvPr id="700" name="Group 1100"/>
        <xdr:cNvGrpSpPr>
          <a:grpSpLocks noChangeAspect="1"/>
        </xdr:cNvGrpSpPr>
      </xdr:nvGrpSpPr>
      <xdr:grpSpPr>
        <a:xfrm>
          <a:off x="10507980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1" name="Oval 1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1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1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76200</xdr:colOff>
      <xdr:row>30</xdr:row>
      <xdr:rowOff>57150</xdr:rowOff>
    </xdr:from>
    <xdr:to>
      <xdr:col>156</xdr:col>
      <xdr:colOff>333375</xdr:colOff>
      <xdr:row>30</xdr:row>
      <xdr:rowOff>171450</xdr:rowOff>
    </xdr:to>
    <xdr:grpSp>
      <xdr:nvGrpSpPr>
        <xdr:cNvPr id="704" name="Group 1104"/>
        <xdr:cNvGrpSpPr>
          <a:grpSpLocks noChangeAspect="1"/>
        </xdr:cNvGrpSpPr>
      </xdr:nvGrpSpPr>
      <xdr:grpSpPr>
        <a:xfrm>
          <a:off x="100717350" y="7477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5" name="Oval 1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1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1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76200</xdr:colOff>
      <xdr:row>37</xdr:row>
      <xdr:rowOff>57150</xdr:rowOff>
    </xdr:from>
    <xdr:to>
      <xdr:col>154</xdr:col>
      <xdr:colOff>333375</xdr:colOff>
      <xdr:row>37</xdr:row>
      <xdr:rowOff>171450</xdr:rowOff>
    </xdr:to>
    <xdr:grpSp>
      <xdr:nvGrpSpPr>
        <xdr:cNvPr id="708" name="Group 1108"/>
        <xdr:cNvGrpSpPr>
          <a:grpSpLocks noChangeAspect="1"/>
        </xdr:cNvGrpSpPr>
      </xdr:nvGrpSpPr>
      <xdr:grpSpPr>
        <a:xfrm>
          <a:off x="9942195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9" name="Oval 1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1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1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561975</xdr:colOff>
      <xdr:row>42</xdr:row>
      <xdr:rowOff>28575</xdr:rowOff>
    </xdr:from>
    <xdr:to>
      <xdr:col>146</xdr:col>
      <xdr:colOff>819150</xdr:colOff>
      <xdr:row>42</xdr:row>
      <xdr:rowOff>142875</xdr:rowOff>
    </xdr:to>
    <xdr:grpSp>
      <xdr:nvGrpSpPr>
        <xdr:cNvPr id="712" name="Group 1112"/>
        <xdr:cNvGrpSpPr>
          <a:grpSpLocks noChangeAspect="1"/>
        </xdr:cNvGrpSpPr>
      </xdr:nvGrpSpPr>
      <xdr:grpSpPr>
        <a:xfrm>
          <a:off x="94726125" y="10191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3" name="Oval 11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11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11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49</xdr:row>
      <xdr:rowOff>57150</xdr:rowOff>
    </xdr:from>
    <xdr:to>
      <xdr:col>130</xdr:col>
      <xdr:colOff>581025</xdr:colOff>
      <xdr:row>49</xdr:row>
      <xdr:rowOff>171450</xdr:rowOff>
    </xdr:to>
    <xdr:grpSp>
      <xdr:nvGrpSpPr>
        <xdr:cNvPr id="716" name="Group 1116"/>
        <xdr:cNvGrpSpPr>
          <a:grpSpLocks noChangeAspect="1"/>
        </xdr:cNvGrpSpPr>
      </xdr:nvGrpSpPr>
      <xdr:grpSpPr>
        <a:xfrm>
          <a:off x="84124800" y="11820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7" name="Oval 1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1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66675</xdr:colOff>
      <xdr:row>54</xdr:row>
      <xdr:rowOff>57150</xdr:rowOff>
    </xdr:from>
    <xdr:to>
      <xdr:col>126</xdr:col>
      <xdr:colOff>0</xdr:colOff>
      <xdr:row>54</xdr:row>
      <xdr:rowOff>171450</xdr:rowOff>
    </xdr:to>
    <xdr:grpSp>
      <xdr:nvGrpSpPr>
        <xdr:cNvPr id="720" name="Group 1120"/>
        <xdr:cNvGrpSpPr>
          <a:grpSpLocks noChangeAspect="1"/>
        </xdr:cNvGrpSpPr>
      </xdr:nvGrpSpPr>
      <xdr:grpSpPr>
        <a:xfrm>
          <a:off x="80829150" y="12963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1" name="Line 11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11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11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11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514350</xdr:colOff>
      <xdr:row>18</xdr:row>
      <xdr:rowOff>57150</xdr:rowOff>
    </xdr:from>
    <xdr:to>
      <xdr:col>133</xdr:col>
      <xdr:colOff>47625</xdr:colOff>
      <xdr:row>18</xdr:row>
      <xdr:rowOff>171450</xdr:rowOff>
    </xdr:to>
    <xdr:grpSp>
      <xdr:nvGrpSpPr>
        <xdr:cNvPr id="725" name="Group 1125"/>
        <xdr:cNvGrpSpPr>
          <a:grpSpLocks noChangeAspect="1"/>
        </xdr:cNvGrpSpPr>
      </xdr:nvGrpSpPr>
      <xdr:grpSpPr>
        <a:xfrm>
          <a:off x="85610700" y="4733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6" name="Line 11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11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1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11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276225</xdr:colOff>
      <xdr:row>49</xdr:row>
      <xdr:rowOff>114300</xdr:rowOff>
    </xdr:from>
    <xdr:to>
      <xdr:col>142</xdr:col>
      <xdr:colOff>657225</xdr:colOff>
      <xdr:row>50</xdr:row>
      <xdr:rowOff>0</xdr:rowOff>
    </xdr:to>
    <xdr:grpSp>
      <xdr:nvGrpSpPr>
        <xdr:cNvPr id="730" name="Group 1130"/>
        <xdr:cNvGrpSpPr>
          <a:grpSpLocks noChangeAspect="1"/>
        </xdr:cNvGrpSpPr>
      </xdr:nvGrpSpPr>
      <xdr:grpSpPr>
        <a:xfrm>
          <a:off x="91849575" y="11877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1" name="Line 11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1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11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11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514350</xdr:colOff>
      <xdr:row>46</xdr:row>
      <xdr:rowOff>142875</xdr:rowOff>
    </xdr:from>
    <xdr:to>
      <xdr:col>142</xdr:col>
      <xdr:colOff>771525</xdr:colOff>
      <xdr:row>47</xdr:row>
      <xdr:rowOff>28575</xdr:rowOff>
    </xdr:to>
    <xdr:grpSp>
      <xdr:nvGrpSpPr>
        <xdr:cNvPr id="735" name="Group 1135"/>
        <xdr:cNvGrpSpPr>
          <a:grpSpLocks noChangeAspect="1"/>
        </xdr:cNvGrpSpPr>
      </xdr:nvGrpSpPr>
      <xdr:grpSpPr>
        <a:xfrm>
          <a:off x="92087700" y="11220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36" name="Oval 11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1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1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16</xdr:row>
      <xdr:rowOff>57150</xdr:rowOff>
    </xdr:from>
    <xdr:to>
      <xdr:col>137</xdr:col>
      <xdr:colOff>419100</xdr:colOff>
      <xdr:row>16</xdr:row>
      <xdr:rowOff>171450</xdr:rowOff>
    </xdr:to>
    <xdr:grpSp>
      <xdr:nvGrpSpPr>
        <xdr:cNvPr id="739" name="Group 1139"/>
        <xdr:cNvGrpSpPr>
          <a:grpSpLocks noChangeAspect="1"/>
        </xdr:cNvGrpSpPr>
      </xdr:nvGrpSpPr>
      <xdr:grpSpPr>
        <a:xfrm>
          <a:off x="88572975" y="427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0" name="Line 11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1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11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11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13</xdr:row>
      <xdr:rowOff>57150</xdr:rowOff>
    </xdr:from>
    <xdr:to>
      <xdr:col>98</xdr:col>
      <xdr:colOff>571500</xdr:colOff>
      <xdr:row>13</xdr:row>
      <xdr:rowOff>171450</xdr:rowOff>
    </xdr:to>
    <xdr:grpSp>
      <xdr:nvGrpSpPr>
        <xdr:cNvPr id="744" name="Group 1144"/>
        <xdr:cNvGrpSpPr>
          <a:grpSpLocks noChangeAspect="1"/>
        </xdr:cNvGrpSpPr>
      </xdr:nvGrpSpPr>
      <xdr:grpSpPr>
        <a:xfrm>
          <a:off x="63265050" y="3590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45" name="Line 11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1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1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1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180975</xdr:colOff>
      <xdr:row>16</xdr:row>
      <xdr:rowOff>57150</xdr:rowOff>
    </xdr:from>
    <xdr:to>
      <xdr:col>98</xdr:col>
      <xdr:colOff>561975</xdr:colOff>
      <xdr:row>16</xdr:row>
      <xdr:rowOff>171450</xdr:rowOff>
    </xdr:to>
    <xdr:grpSp>
      <xdr:nvGrpSpPr>
        <xdr:cNvPr id="749" name="Group 1149"/>
        <xdr:cNvGrpSpPr>
          <a:grpSpLocks noChangeAspect="1"/>
        </xdr:cNvGrpSpPr>
      </xdr:nvGrpSpPr>
      <xdr:grpSpPr>
        <a:xfrm>
          <a:off x="63255525" y="427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0" name="Line 11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11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1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11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190500</xdr:colOff>
      <xdr:row>64</xdr:row>
      <xdr:rowOff>57150</xdr:rowOff>
    </xdr:from>
    <xdr:to>
      <xdr:col>70</xdr:col>
      <xdr:colOff>571500</xdr:colOff>
      <xdr:row>64</xdr:row>
      <xdr:rowOff>171450</xdr:rowOff>
    </xdr:to>
    <xdr:grpSp>
      <xdr:nvGrpSpPr>
        <xdr:cNvPr id="754" name="Group 1155"/>
        <xdr:cNvGrpSpPr>
          <a:grpSpLocks noChangeAspect="1"/>
        </xdr:cNvGrpSpPr>
      </xdr:nvGrpSpPr>
      <xdr:grpSpPr>
        <a:xfrm>
          <a:off x="45129450" y="1524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11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1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1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1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409575</xdr:colOff>
      <xdr:row>61</xdr:row>
      <xdr:rowOff>57150</xdr:rowOff>
    </xdr:from>
    <xdr:to>
      <xdr:col>70</xdr:col>
      <xdr:colOff>342900</xdr:colOff>
      <xdr:row>61</xdr:row>
      <xdr:rowOff>171450</xdr:rowOff>
    </xdr:to>
    <xdr:grpSp>
      <xdr:nvGrpSpPr>
        <xdr:cNvPr id="759" name="Group 1160"/>
        <xdr:cNvGrpSpPr>
          <a:grpSpLocks noChangeAspect="1"/>
        </xdr:cNvGrpSpPr>
      </xdr:nvGrpSpPr>
      <xdr:grpSpPr>
        <a:xfrm>
          <a:off x="44900850" y="14563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0" name="Line 11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11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1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11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28</xdr:row>
      <xdr:rowOff>57150</xdr:rowOff>
    </xdr:from>
    <xdr:to>
      <xdr:col>66</xdr:col>
      <xdr:colOff>342900</xdr:colOff>
      <xdr:row>28</xdr:row>
      <xdr:rowOff>171450</xdr:rowOff>
    </xdr:to>
    <xdr:grpSp>
      <xdr:nvGrpSpPr>
        <xdr:cNvPr id="764" name="Group 1165"/>
        <xdr:cNvGrpSpPr>
          <a:grpSpLocks noChangeAspect="1"/>
        </xdr:cNvGrpSpPr>
      </xdr:nvGrpSpPr>
      <xdr:grpSpPr>
        <a:xfrm>
          <a:off x="42310050" y="7019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5" name="Line 11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1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1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11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419100</xdr:colOff>
      <xdr:row>30</xdr:row>
      <xdr:rowOff>57150</xdr:rowOff>
    </xdr:from>
    <xdr:to>
      <xdr:col>80</xdr:col>
      <xdr:colOff>800100</xdr:colOff>
      <xdr:row>30</xdr:row>
      <xdr:rowOff>171450</xdr:rowOff>
    </xdr:to>
    <xdr:grpSp>
      <xdr:nvGrpSpPr>
        <xdr:cNvPr id="769" name="Group 1170"/>
        <xdr:cNvGrpSpPr>
          <a:grpSpLocks noChangeAspect="1"/>
        </xdr:cNvGrpSpPr>
      </xdr:nvGrpSpPr>
      <xdr:grpSpPr>
        <a:xfrm>
          <a:off x="51835050" y="747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70" name="Line 11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1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1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1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</xdr:colOff>
      <xdr:row>45</xdr:row>
      <xdr:rowOff>57150</xdr:rowOff>
    </xdr:from>
    <xdr:to>
      <xdr:col>69</xdr:col>
      <xdr:colOff>304800</xdr:colOff>
      <xdr:row>45</xdr:row>
      <xdr:rowOff>171450</xdr:rowOff>
    </xdr:to>
    <xdr:grpSp>
      <xdr:nvGrpSpPr>
        <xdr:cNvPr id="774" name="Group 1175"/>
        <xdr:cNvGrpSpPr>
          <a:grpSpLocks noChangeAspect="1"/>
        </xdr:cNvGrpSpPr>
      </xdr:nvGrpSpPr>
      <xdr:grpSpPr>
        <a:xfrm>
          <a:off x="44529375" y="1090612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775" name="Line 117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177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1178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58</xdr:row>
      <xdr:rowOff>57150</xdr:rowOff>
    </xdr:from>
    <xdr:to>
      <xdr:col>68</xdr:col>
      <xdr:colOff>333375</xdr:colOff>
      <xdr:row>58</xdr:row>
      <xdr:rowOff>171450</xdr:rowOff>
    </xdr:to>
    <xdr:grpSp>
      <xdr:nvGrpSpPr>
        <xdr:cNvPr id="778" name="Group 1179"/>
        <xdr:cNvGrpSpPr>
          <a:grpSpLocks noChangeAspect="1"/>
        </xdr:cNvGrpSpPr>
      </xdr:nvGrpSpPr>
      <xdr:grpSpPr>
        <a:xfrm>
          <a:off x="43253025" y="13877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79" name="Line 11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11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1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1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11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11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11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55</xdr:row>
      <xdr:rowOff>0</xdr:rowOff>
    </xdr:from>
    <xdr:to>
      <xdr:col>66</xdr:col>
      <xdr:colOff>333375</xdr:colOff>
      <xdr:row>55</xdr:row>
      <xdr:rowOff>114300</xdr:rowOff>
    </xdr:to>
    <xdr:grpSp>
      <xdr:nvGrpSpPr>
        <xdr:cNvPr id="786" name="Group 1187"/>
        <xdr:cNvGrpSpPr>
          <a:grpSpLocks noChangeAspect="1"/>
        </xdr:cNvGrpSpPr>
      </xdr:nvGrpSpPr>
      <xdr:grpSpPr>
        <a:xfrm>
          <a:off x="41957625" y="13134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87" name="Line 11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11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11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1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1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11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11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51</xdr:row>
      <xdr:rowOff>0</xdr:rowOff>
    </xdr:from>
    <xdr:to>
      <xdr:col>62</xdr:col>
      <xdr:colOff>819150</xdr:colOff>
      <xdr:row>51</xdr:row>
      <xdr:rowOff>114300</xdr:rowOff>
    </xdr:to>
    <xdr:grpSp>
      <xdr:nvGrpSpPr>
        <xdr:cNvPr id="794" name="Group 1195"/>
        <xdr:cNvGrpSpPr>
          <a:grpSpLocks noChangeAspect="1"/>
        </xdr:cNvGrpSpPr>
      </xdr:nvGrpSpPr>
      <xdr:grpSpPr>
        <a:xfrm>
          <a:off x="39852600" y="12220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95" name="Line 11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11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11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11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2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12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12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30</xdr:row>
      <xdr:rowOff>57150</xdr:rowOff>
    </xdr:from>
    <xdr:to>
      <xdr:col>63</xdr:col>
      <xdr:colOff>247650</xdr:colOff>
      <xdr:row>30</xdr:row>
      <xdr:rowOff>171450</xdr:rowOff>
    </xdr:to>
    <xdr:grpSp>
      <xdr:nvGrpSpPr>
        <xdr:cNvPr id="802" name="Group 1203"/>
        <xdr:cNvGrpSpPr>
          <a:grpSpLocks noChangeAspect="1"/>
        </xdr:cNvGrpSpPr>
      </xdr:nvGrpSpPr>
      <xdr:grpSpPr>
        <a:xfrm>
          <a:off x="40471725" y="7477125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803" name="Line 120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120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120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120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152400</xdr:colOff>
      <xdr:row>25</xdr:row>
      <xdr:rowOff>57150</xdr:rowOff>
    </xdr:from>
    <xdr:to>
      <xdr:col>74</xdr:col>
      <xdr:colOff>419100</xdr:colOff>
      <xdr:row>25</xdr:row>
      <xdr:rowOff>171450</xdr:rowOff>
    </xdr:to>
    <xdr:grpSp>
      <xdr:nvGrpSpPr>
        <xdr:cNvPr id="807" name="Group 1208"/>
        <xdr:cNvGrpSpPr>
          <a:grpSpLocks noChangeAspect="1"/>
        </xdr:cNvGrpSpPr>
      </xdr:nvGrpSpPr>
      <xdr:grpSpPr>
        <a:xfrm>
          <a:off x="47682150" y="6334125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808" name="Line 1209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1210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1211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30</xdr:row>
      <xdr:rowOff>57150</xdr:rowOff>
    </xdr:from>
    <xdr:to>
      <xdr:col>48</xdr:col>
      <xdr:colOff>657225</xdr:colOff>
      <xdr:row>30</xdr:row>
      <xdr:rowOff>171450</xdr:rowOff>
    </xdr:to>
    <xdr:grpSp>
      <xdr:nvGrpSpPr>
        <xdr:cNvPr id="811" name="Group 1212"/>
        <xdr:cNvGrpSpPr>
          <a:grpSpLocks noChangeAspect="1"/>
        </xdr:cNvGrpSpPr>
      </xdr:nvGrpSpPr>
      <xdr:grpSpPr>
        <a:xfrm>
          <a:off x="30965775" y="747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12" name="Line 1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1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1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1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34</xdr:row>
      <xdr:rowOff>57150</xdr:rowOff>
    </xdr:from>
    <xdr:to>
      <xdr:col>6</xdr:col>
      <xdr:colOff>276225</xdr:colOff>
      <xdr:row>34</xdr:row>
      <xdr:rowOff>171450</xdr:rowOff>
    </xdr:to>
    <xdr:grpSp>
      <xdr:nvGrpSpPr>
        <xdr:cNvPr id="816" name="Group 1217"/>
        <xdr:cNvGrpSpPr>
          <a:grpSpLocks noChangeAspect="1"/>
        </xdr:cNvGrpSpPr>
      </xdr:nvGrpSpPr>
      <xdr:grpSpPr>
        <a:xfrm>
          <a:off x="3381375" y="8391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17" name="Line 12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12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2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2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39</xdr:row>
      <xdr:rowOff>57150</xdr:rowOff>
    </xdr:from>
    <xdr:to>
      <xdr:col>6</xdr:col>
      <xdr:colOff>276225</xdr:colOff>
      <xdr:row>39</xdr:row>
      <xdr:rowOff>171450</xdr:rowOff>
    </xdr:to>
    <xdr:grpSp>
      <xdr:nvGrpSpPr>
        <xdr:cNvPr id="821" name="Group 1222"/>
        <xdr:cNvGrpSpPr>
          <a:grpSpLocks noChangeAspect="1"/>
        </xdr:cNvGrpSpPr>
      </xdr:nvGrpSpPr>
      <xdr:grpSpPr>
        <a:xfrm>
          <a:off x="3381375" y="9534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2" name="Line 12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12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2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2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152400</xdr:colOff>
      <xdr:row>48</xdr:row>
      <xdr:rowOff>57150</xdr:rowOff>
    </xdr:from>
    <xdr:to>
      <xdr:col>4</xdr:col>
      <xdr:colOff>533400</xdr:colOff>
      <xdr:row>48</xdr:row>
      <xdr:rowOff>171450</xdr:rowOff>
    </xdr:to>
    <xdr:grpSp>
      <xdr:nvGrpSpPr>
        <xdr:cNvPr id="826" name="Group 1227"/>
        <xdr:cNvGrpSpPr>
          <a:grpSpLocks noChangeAspect="1"/>
        </xdr:cNvGrpSpPr>
      </xdr:nvGrpSpPr>
      <xdr:grpSpPr>
        <a:xfrm>
          <a:off x="2343150" y="11591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7" name="Line 12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2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12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12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42</xdr:row>
      <xdr:rowOff>57150</xdr:rowOff>
    </xdr:from>
    <xdr:to>
      <xdr:col>10</xdr:col>
      <xdr:colOff>666750</xdr:colOff>
      <xdr:row>42</xdr:row>
      <xdr:rowOff>171450</xdr:rowOff>
    </xdr:to>
    <xdr:grpSp>
      <xdr:nvGrpSpPr>
        <xdr:cNvPr id="831" name="Group 1233"/>
        <xdr:cNvGrpSpPr>
          <a:grpSpLocks noChangeAspect="1"/>
        </xdr:cNvGrpSpPr>
      </xdr:nvGrpSpPr>
      <xdr:grpSpPr>
        <a:xfrm>
          <a:off x="6362700" y="10220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2" name="Line 12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12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12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12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</xdr:colOff>
      <xdr:row>49</xdr:row>
      <xdr:rowOff>57150</xdr:rowOff>
    </xdr:from>
    <xdr:to>
      <xdr:col>33</xdr:col>
      <xdr:colOff>419100</xdr:colOff>
      <xdr:row>49</xdr:row>
      <xdr:rowOff>171450</xdr:rowOff>
    </xdr:to>
    <xdr:grpSp>
      <xdr:nvGrpSpPr>
        <xdr:cNvPr id="836" name="Group 1238"/>
        <xdr:cNvGrpSpPr>
          <a:grpSpLocks noChangeAspect="1"/>
        </xdr:cNvGrpSpPr>
      </xdr:nvGrpSpPr>
      <xdr:grpSpPr>
        <a:xfrm>
          <a:off x="21212175" y="11820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7" name="Line 12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12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12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12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114300</xdr:colOff>
      <xdr:row>52</xdr:row>
      <xdr:rowOff>57150</xdr:rowOff>
    </xdr:from>
    <xdr:to>
      <xdr:col>34</xdr:col>
      <xdr:colOff>47625</xdr:colOff>
      <xdr:row>52</xdr:row>
      <xdr:rowOff>171450</xdr:rowOff>
    </xdr:to>
    <xdr:grpSp>
      <xdr:nvGrpSpPr>
        <xdr:cNvPr id="841" name="Group 1243"/>
        <xdr:cNvGrpSpPr>
          <a:grpSpLocks noChangeAspect="1"/>
        </xdr:cNvGrpSpPr>
      </xdr:nvGrpSpPr>
      <xdr:grpSpPr>
        <a:xfrm>
          <a:off x="21288375" y="12506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2" name="Line 12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12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2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12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46</xdr:row>
      <xdr:rowOff>57150</xdr:rowOff>
    </xdr:from>
    <xdr:to>
      <xdr:col>12</xdr:col>
      <xdr:colOff>561975</xdr:colOff>
      <xdr:row>46</xdr:row>
      <xdr:rowOff>171450</xdr:rowOff>
    </xdr:to>
    <xdr:grpSp>
      <xdr:nvGrpSpPr>
        <xdr:cNvPr id="846" name="Group 1248"/>
        <xdr:cNvGrpSpPr>
          <a:grpSpLocks noChangeAspect="1"/>
        </xdr:cNvGrpSpPr>
      </xdr:nvGrpSpPr>
      <xdr:grpSpPr>
        <a:xfrm>
          <a:off x="7677150" y="11134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47" name="Oval 1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1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1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36</xdr:row>
      <xdr:rowOff>57150</xdr:rowOff>
    </xdr:from>
    <xdr:to>
      <xdr:col>13</xdr:col>
      <xdr:colOff>361950</xdr:colOff>
      <xdr:row>36</xdr:row>
      <xdr:rowOff>171450</xdr:rowOff>
    </xdr:to>
    <xdr:grpSp>
      <xdr:nvGrpSpPr>
        <xdr:cNvPr id="850" name="Group 1252"/>
        <xdr:cNvGrpSpPr>
          <a:grpSpLocks noChangeAspect="1"/>
        </xdr:cNvGrpSpPr>
      </xdr:nvGrpSpPr>
      <xdr:grpSpPr>
        <a:xfrm>
          <a:off x="8324850" y="8848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1" name="Oval 1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1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39</xdr:row>
      <xdr:rowOff>57150</xdr:rowOff>
    </xdr:from>
    <xdr:to>
      <xdr:col>15</xdr:col>
      <xdr:colOff>361950</xdr:colOff>
      <xdr:row>39</xdr:row>
      <xdr:rowOff>171450</xdr:rowOff>
    </xdr:to>
    <xdr:grpSp>
      <xdr:nvGrpSpPr>
        <xdr:cNvPr id="854" name="Group 1256"/>
        <xdr:cNvGrpSpPr>
          <a:grpSpLocks noChangeAspect="1"/>
        </xdr:cNvGrpSpPr>
      </xdr:nvGrpSpPr>
      <xdr:grpSpPr>
        <a:xfrm>
          <a:off x="9620250" y="9534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5" name="Oval 12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12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12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43</xdr:row>
      <xdr:rowOff>57150</xdr:rowOff>
    </xdr:from>
    <xdr:to>
      <xdr:col>17</xdr:col>
      <xdr:colOff>342900</xdr:colOff>
      <xdr:row>43</xdr:row>
      <xdr:rowOff>171450</xdr:rowOff>
    </xdr:to>
    <xdr:grpSp>
      <xdr:nvGrpSpPr>
        <xdr:cNvPr id="858" name="Group 1260"/>
        <xdr:cNvGrpSpPr>
          <a:grpSpLocks noChangeAspect="1"/>
        </xdr:cNvGrpSpPr>
      </xdr:nvGrpSpPr>
      <xdr:grpSpPr>
        <a:xfrm>
          <a:off x="10896600" y="10448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59" name="Oval 12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2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12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34</xdr:row>
      <xdr:rowOff>57150</xdr:rowOff>
    </xdr:from>
    <xdr:to>
      <xdr:col>20</xdr:col>
      <xdr:colOff>266700</xdr:colOff>
      <xdr:row>34</xdr:row>
      <xdr:rowOff>171450</xdr:rowOff>
    </xdr:to>
    <xdr:grpSp>
      <xdr:nvGrpSpPr>
        <xdr:cNvPr id="862" name="Group 1264"/>
        <xdr:cNvGrpSpPr>
          <a:grpSpLocks noChangeAspect="1"/>
        </xdr:cNvGrpSpPr>
      </xdr:nvGrpSpPr>
      <xdr:grpSpPr>
        <a:xfrm>
          <a:off x="1256347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63" name="Oval 12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2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12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40</xdr:row>
      <xdr:rowOff>57150</xdr:rowOff>
    </xdr:from>
    <xdr:to>
      <xdr:col>24</xdr:col>
      <xdr:colOff>581025</xdr:colOff>
      <xdr:row>40</xdr:row>
      <xdr:rowOff>171450</xdr:rowOff>
    </xdr:to>
    <xdr:grpSp>
      <xdr:nvGrpSpPr>
        <xdr:cNvPr id="866" name="Group 1268"/>
        <xdr:cNvGrpSpPr>
          <a:grpSpLocks noChangeAspect="1"/>
        </xdr:cNvGrpSpPr>
      </xdr:nvGrpSpPr>
      <xdr:grpSpPr>
        <a:xfrm>
          <a:off x="15468600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67" name="Oval 12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2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12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40</xdr:row>
      <xdr:rowOff>57150</xdr:rowOff>
    </xdr:from>
    <xdr:to>
      <xdr:col>26</xdr:col>
      <xdr:colOff>333375</xdr:colOff>
      <xdr:row>40</xdr:row>
      <xdr:rowOff>171450</xdr:rowOff>
    </xdr:to>
    <xdr:grpSp>
      <xdr:nvGrpSpPr>
        <xdr:cNvPr id="870" name="Group 1272"/>
        <xdr:cNvGrpSpPr>
          <a:grpSpLocks noChangeAspect="1"/>
        </xdr:cNvGrpSpPr>
      </xdr:nvGrpSpPr>
      <xdr:grpSpPr>
        <a:xfrm>
          <a:off x="16516350" y="9763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1" name="Oval 1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1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1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276225</xdr:colOff>
      <xdr:row>36</xdr:row>
      <xdr:rowOff>57150</xdr:rowOff>
    </xdr:from>
    <xdr:to>
      <xdr:col>28</xdr:col>
      <xdr:colOff>533400</xdr:colOff>
      <xdr:row>36</xdr:row>
      <xdr:rowOff>171450</xdr:rowOff>
    </xdr:to>
    <xdr:grpSp>
      <xdr:nvGrpSpPr>
        <xdr:cNvPr id="874" name="Group 1276"/>
        <xdr:cNvGrpSpPr>
          <a:grpSpLocks noChangeAspect="1"/>
        </xdr:cNvGrpSpPr>
      </xdr:nvGrpSpPr>
      <xdr:grpSpPr>
        <a:xfrm>
          <a:off x="18011775" y="8848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5" name="Oval 1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1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1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514350</xdr:colOff>
      <xdr:row>42</xdr:row>
      <xdr:rowOff>57150</xdr:rowOff>
    </xdr:from>
    <xdr:to>
      <xdr:col>32</xdr:col>
      <xdr:colOff>771525</xdr:colOff>
      <xdr:row>42</xdr:row>
      <xdr:rowOff>171450</xdr:rowOff>
    </xdr:to>
    <xdr:grpSp>
      <xdr:nvGrpSpPr>
        <xdr:cNvPr id="878" name="Group 1280"/>
        <xdr:cNvGrpSpPr>
          <a:grpSpLocks noChangeAspect="1"/>
        </xdr:cNvGrpSpPr>
      </xdr:nvGrpSpPr>
      <xdr:grpSpPr>
        <a:xfrm>
          <a:off x="20840700" y="10220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9" name="Oval 1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1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1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45</xdr:row>
      <xdr:rowOff>57150</xdr:rowOff>
    </xdr:from>
    <xdr:to>
      <xdr:col>38</xdr:col>
      <xdr:colOff>771525</xdr:colOff>
      <xdr:row>45</xdr:row>
      <xdr:rowOff>171450</xdr:rowOff>
    </xdr:to>
    <xdr:grpSp>
      <xdr:nvGrpSpPr>
        <xdr:cNvPr id="882" name="Group 1284"/>
        <xdr:cNvGrpSpPr>
          <a:grpSpLocks noChangeAspect="1"/>
        </xdr:cNvGrpSpPr>
      </xdr:nvGrpSpPr>
      <xdr:grpSpPr>
        <a:xfrm>
          <a:off x="24726900" y="10906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3" name="Oval 1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1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161925</xdr:colOff>
      <xdr:row>47</xdr:row>
      <xdr:rowOff>57150</xdr:rowOff>
    </xdr:from>
    <xdr:to>
      <xdr:col>41</xdr:col>
      <xdr:colOff>419100</xdr:colOff>
      <xdr:row>47</xdr:row>
      <xdr:rowOff>171450</xdr:rowOff>
    </xdr:to>
    <xdr:grpSp>
      <xdr:nvGrpSpPr>
        <xdr:cNvPr id="886" name="Group 1288"/>
        <xdr:cNvGrpSpPr>
          <a:grpSpLocks noChangeAspect="1"/>
        </xdr:cNvGrpSpPr>
      </xdr:nvGrpSpPr>
      <xdr:grpSpPr>
        <a:xfrm>
          <a:off x="26517600" y="11363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87" name="Oval 12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12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12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40</xdr:row>
      <xdr:rowOff>57150</xdr:rowOff>
    </xdr:from>
    <xdr:to>
      <xdr:col>44</xdr:col>
      <xdr:colOff>809625</xdr:colOff>
      <xdr:row>40</xdr:row>
      <xdr:rowOff>171450</xdr:rowOff>
    </xdr:to>
    <xdr:grpSp>
      <xdr:nvGrpSpPr>
        <xdr:cNvPr id="890" name="Group 1292"/>
        <xdr:cNvGrpSpPr>
          <a:grpSpLocks noChangeAspect="1"/>
        </xdr:cNvGrpSpPr>
      </xdr:nvGrpSpPr>
      <xdr:grpSpPr>
        <a:xfrm>
          <a:off x="28651200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1" name="Oval 12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12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12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561975</xdr:colOff>
      <xdr:row>43</xdr:row>
      <xdr:rowOff>57150</xdr:rowOff>
    </xdr:from>
    <xdr:to>
      <xdr:col>46</xdr:col>
      <xdr:colOff>819150</xdr:colOff>
      <xdr:row>43</xdr:row>
      <xdr:rowOff>171450</xdr:rowOff>
    </xdr:to>
    <xdr:grpSp>
      <xdr:nvGrpSpPr>
        <xdr:cNvPr id="894" name="Group 1296"/>
        <xdr:cNvGrpSpPr>
          <a:grpSpLocks noChangeAspect="1"/>
        </xdr:cNvGrpSpPr>
      </xdr:nvGrpSpPr>
      <xdr:grpSpPr>
        <a:xfrm>
          <a:off x="29956125" y="10448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5" name="Oval 12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12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12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38100</xdr:colOff>
      <xdr:row>46</xdr:row>
      <xdr:rowOff>57150</xdr:rowOff>
    </xdr:from>
    <xdr:to>
      <xdr:col>47</xdr:col>
      <xdr:colOff>295275</xdr:colOff>
      <xdr:row>46</xdr:row>
      <xdr:rowOff>171450</xdr:rowOff>
    </xdr:to>
    <xdr:grpSp>
      <xdr:nvGrpSpPr>
        <xdr:cNvPr id="898" name="Group 1300"/>
        <xdr:cNvGrpSpPr>
          <a:grpSpLocks noChangeAspect="1"/>
        </xdr:cNvGrpSpPr>
      </xdr:nvGrpSpPr>
      <xdr:grpSpPr>
        <a:xfrm>
          <a:off x="30279975" y="11134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9" name="Oval 13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13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13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514350</xdr:colOff>
      <xdr:row>42</xdr:row>
      <xdr:rowOff>114300</xdr:rowOff>
    </xdr:from>
    <xdr:to>
      <xdr:col>48</xdr:col>
      <xdr:colOff>771525</xdr:colOff>
      <xdr:row>43</xdr:row>
      <xdr:rowOff>0</xdr:rowOff>
    </xdr:to>
    <xdr:grpSp>
      <xdr:nvGrpSpPr>
        <xdr:cNvPr id="902" name="Group 1304"/>
        <xdr:cNvGrpSpPr>
          <a:grpSpLocks noChangeAspect="1"/>
        </xdr:cNvGrpSpPr>
      </xdr:nvGrpSpPr>
      <xdr:grpSpPr>
        <a:xfrm>
          <a:off x="31203900" y="10277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3" name="Oval 13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13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13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49</xdr:row>
      <xdr:rowOff>57150</xdr:rowOff>
    </xdr:from>
    <xdr:to>
      <xdr:col>52</xdr:col>
      <xdr:colOff>533400</xdr:colOff>
      <xdr:row>49</xdr:row>
      <xdr:rowOff>171450</xdr:rowOff>
    </xdr:to>
    <xdr:grpSp>
      <xdr:nvGrpSpPr>
        <xdr:cNvPr id="906" name="Group 1308"/>
        <xdr:cNvGrpSpPr>
          <a:grpSpLocks noChangeAspect="1"/>
        </xdr:cNvGrpSpPr>
      </xdr:nvGrpSpPr>
      <xdr:grpSpPr>
        <a:xfrm>
          <a:off x="33556575" y="11820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7" name="Oval 13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13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13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85725</xdr:colOff>
      <xdr:row>28</xdr:row>
      <xdr:rowOff>57150</xdr:rowOff>
    </xdr:from>
    <xdr:to>
      <xdr:col>90</xdr:col>
      <xdr:colOff>809625</xdr:colOff>
      <xdr:row>28</xdr:row>
      <xdr:rowOff>171450</xdr:rowOff>
    </xdr:to>
    <xdr:grpSp>
      <xdr:nvGrpSpPr>
        <xdr:cNvPr id="910" name="Group 1312"/>
        <xdr:cNvGrpSpPr>
          <a:grpSpLocks noChangeAspect="1"/>
        </xdr:cNvGrpSpPr>
      </xdr:nvGrpSpPr>
      <xdr:grpSpPr>
        <a:xfrm>
          <a:off x="57978675" y="70199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911" name="Line 131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131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131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131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131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131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131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Line 132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132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266700</xdr:colOff>
      <xdr:row>27</xdr:row>
      <xdr:rowOff>57150</xdr:rowOff>
    </xdr:from>
    <xdr:to>
      <xdr:col>85</xdr:col>
      <xdr:colOff>285750</xdr:colOff>
      <xdr:row>27</xdr:row>
      <xdr:rowOff>171450</xdr:rowOff>
    </xdr:to>
    <xdr:grpSp>
      <xdr:nvGrpSpPr>
        <xdr:cNvPr id="920" name="Group 1322"/>
        <xdr:cNvGrpSpPr>
          <a:grpSpLocks noChangeAspect="1"/>
        </xdr:cNvGrpSpPr>
      </xdr:nvGrpSpPr>
      <xdr:grpSpPr>
        <a:xfrm>
          <a:off x="54273450" y="6791325"/>
          <a:ext cx="866775" cy="114300"/>
          <a:chOff x="826" y="479"/>
          <a:chExt cx="91" cy="12"/>
        </a:xfrm>
        <a:solidFill>
          <a:srgbClr val="FFFFFF"/>
        </a:solidFill>
      </xdr:grpSpPr>
      <xdr:sp>
        <xdr:nvSpPr>
          <xdr:cNvPr id="921" name="text 1492"/>
          <xdr:cNvSpPr txBox="1">
            <a:spLocks noChangeAspect="1" noChangeArrowheads="1"/>
          </xdr:cNvSpPr>
        </xdr:nvSpPr>
        <xdr:spPr>
          <a:xfrm>
            <a:off x="842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22" name="Line 1324"/>
          <xdr:cNvSpPr>
            <a:spLocks noChangeAspect="1"/>
          </xdr:cNvSpPr>
        </xdr:nvSpPr>
        <xdr:spPr>
          <a:xfrm>
            <a:off x="829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1325"/>
          <xdr:cNvSpPr>
            <a:spLocks noChangeAspect="1"/>
          </xdr:cNvSpPr>
        </xdr:nvSpPr>
        <xdr:spPr>
          <a:xfrm>
            <a:off x="905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1326"/>
          <xdr:cNvSpPr>
            <a:spLocks noChangeAspect="1"/>
          </xdr:cNvSpPr>
        </xdr:nvSpPr>
        <xdr:spPr>
          <a:xfrm>
            <a:off x="89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1327"/>
          <xdr:cNvSpPr>
            <a:spLocks noChangeAspect="1"/>
          </xdr:cNvSpPr>
        </xdr:nvSpPr>
        <xdr:spPr>
          <a:xfrm>
            <a:off x="88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1328"/>
          <xdr:cNvSpPr>
            <a:spLocks noChangeAspect="1"/>
          </xdr:cNvSpPr>
        </xdr:nvSpPr>
        <xdr:spPr>
          <a:xfrm>
            <a:off x="85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1329"/>
          <xdr:cNvSpPr>
            <a:spLocks noChangeAspect="1"/>
          </xdr:cNvSpPr>
        </xdr:nvSpPr>
        <xdr:spPr>
          <a:xfrm>
            <a:off x="82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1330"/>
          <xdr:cNvSpPr>
            <a:spLocks noChangeAspect="1"/>
          </xdr:cNvSpPr>
        </xdr:nvSpPr>
        <xdr:spPr>
          <a:xfrm>
            <a:off x="871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1331"/>
          <xdr:cNvSpPr>
            <a:spLocks noChangeAspect="1"/>
          </xdr:cNvSpPr>
        </xdr:nvSpPr>
        <xdr:spPr>
          <a:xfrm flipV="1">
            <a:off x="871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1332"/>
          <xdr:cNvSpPr>
            <a:spLocks noChangeAspect="1"/>
          </xdr:cNvSpPr>
        </xdr:nvSpPr>
        <xdr:spPr>
          <a:xfrm>
            <a:off x="869" y="47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400050</xdr:colOff>
      <xdr:row>25</xdr:row>
      <xdr:rowOff>57150</xdr:rowOff>
    </xdr:from>
    <xdr:to>
      <xdr:col>93</xdr:col>
      <xdr:colOff>419100</xdr:colOff>
      <xdr:row>25</xdr:row>
      <xdr:rowOff>171450</xdr:rowOff>
    </xdr:to>
    <xdr:grpSp>
      <xdr:nvGrpSpPr>
        <xdr:cNvPr id="931" name="Group 1333"/>
        <xdr:cNvGrpSpPr>
          <a:grpSpLocks noChangeAspect="1"/>
        </xdr:cNvGrpSpPr>
      </xdr:nvGrpSpPr>
      <xdr:grpSpPr>
        <a:xfrm>
          <a:off x="59588400" y="63341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32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33" name="Line 1335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1336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1337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1338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1339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1340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Rectangle 1341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Line 1342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Line 1343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352425</xdr:colOff>
      <xdr:row>22</xdr:row>
      <xdr:rowOff>57150</xdr:rowOff>
    </xdr:from>
    <xdr:to>
      <xdr:col>95</xdr:col>
      <xdr:colOff>371475</xdr:colOff>
      <xdr:row>22</xdr:row>
      <xdr:rowOff>171450</xdr:rowOff>
    </xdr:to>
    <xdr:grpSp>
      <xdr:nvGrpSpPr>
        <xdr:cNvPr id="942" name="Group 1344"/>
        <xdr:cNvGrpSpPr>
          <a:grpSpLocks noChangeAspect="1"/>
        </xdr:cNvGrpSpPr>
      </xdr:nvGrpSpPr>
      <xdr:grpSpPr>
        <a:xfrm>
          <a:off x="60836175" y="56483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43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44" name="Line 1346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1347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1348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1349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1350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1351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1352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Line 1353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Line 1354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828675</xdr:colOff>
      <xdr:row>19</xdr:row>
      <xdr:rowOff>57150</xdr:rowOff>
    </xdr:from>
    <xdr:to>
      <xdr:col>98</xdr:col>
      <xdr:colOff>400050</xdr:colOff>
      <xdr:row>19</xdr:row>
      <xdr:rowOff>171450</xdr:rowOff>
    </xdr:to>
    <xdr:grpSp>
      <xdr:nvGrpSpPr>
        <xdr:cNvPr id="953" name="Group 1355"/>
        <xdr:cNvGrpSpPr>
          <a:grpSpLocks noChangeAspect="1"/>
        </xdr:cNvGrpSpPr>
      </xdr:nvGrpSpPr>
      <xdr:grpSpPr>
        <a:xfrm>
          <a:off x="62607825" y="49625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54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55" name="Line 1357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358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1359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1360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1361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1362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1363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1364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1365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99</xdr:col>
      <xdr:colOff>161925</xdr:colOff>
      <xdr:row>20</xdr:row>
      <xdr:rowOff>0</xdr:rowOff>
    </xdr:from>
    <xdr:ext cx="285750" cy="228600"/>
    <xdr:sp>
      <xdr:nvSpPr>
        <xdr:cNvPr id="964" name="Text Box 1367"/>
        <xdr:cNvSpPr txBox="1">
          <a:spLocks noChangeArrowheads="1"/>
        </xdr:cNvSpPr>
      </xdr:nvSpPr>
      <xdr:spPr>
        <a:xfrm>
          <a:off x="64084200" y="513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99</xdr:col>
      <xdr:colOff>161925</xdr:colOff>
      <xdr:row>23</xdr:row>
      <xdr:rowOff>0</xdr:rowOff>
    </xdr:from>
    <xdr:ext cx="285750" cy="228600"/>
    <xdr:sp>
      <xdr:nvSpPr>
        <xdr:cNvPr id="965" name="Text Box 1368"/>
        <xdr:cNvSpPr txBox="1">
          <a:spLocks noChangeArrowheads="1"/>
        </xdr:cNvSpPr>
      </xdr:nvSpPr>
      <xdr:spPr>
        <a:xfrm>
          <a:off x="64084200" y="5819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99</xdr:col>
      <xdr:colOff>161925</xdr:colOff>
      <xdr:row>26</xdr:row>
      <xdr:rowOff>0</xdr:rowOff>
    </xdr:from>
    <xdr:ext cx="285750" cy="228600"/>
    <xdr:sp>
      <xdr:nvSpPr>
        <xdr:cNvPr id="966" name="Text Box 1369"/>
        <xdr:cNvSpPr txBox="1">
          <a:spLocks noChangeArrowheads="1"/>
        </xdr:cNvSpPr>
      </xdr:nvSpPr>
      <xdr:spPr>
        <a:xfrm>
          <a:off x="64084200" y="6505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131</xdr:col>
      <xdr:colOff>0</xdr:colOff>
      <xdr:row>20</xdr:row>
      <xdr:rowOff>0</xdr:rowOff>
    </xdr:from>
    <xdr:ext cx="285750" cy="228600"/>
    <xdr:sp>
      <xdr:nvSpPr>
        <xdr:cNvPr id="967" name="Text Box 1370"/>
        <xdr:cNvSpPr txBox="1">
          <a:spLocks noChangeArrowheads="1"/>
        </xdr:cNvSpPr>
      </xdr:nvSpPr>
      <xdr:spPr>
        <a:xfrm>
          <a:off x="84648675" y="513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 editAs="absolute">
    <xdr:from>
      <xdr:col>133</xdr:col>
      <xdr:colOff>133350</xdr:colOff>
      <xdr:row>21</xdr:row>
      <xdr:rowOff>57150</xdr:rowOff>
    </xdr:from>
    <xdr:to>
      <xdr:col>134</xdr:col>
      <xdr:colOff>552450</xdr:colOff>
      <xdr:row>21</xdr:row>
      <xdr:rowOff>171450</xdr:rowOff>
    </xdr:to>
    <xdr:grpSp>
      <xdr:nvGrpSpPr>
        <xdr:cNvPr id="968" name="Group 1371"/>
        <xdr:cNvGrpSpPr>
          <a:grpSpLocks noChangeAspect="1"/>
        </xdr:cNvGrpSpPr>
      </xdr:nvGrpSpPr>
      <xdr:grpSpPr>
        <a:xfrm>
          <a:off x="86077425" y="541972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969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70" name="Line 1373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1374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1375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376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377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1378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1379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219075</xdr:colOff>
      <xdr:row>24</xdr:row>
      <xdr:rowOff>57150</xdr:rowOff>
    </xdr:from>
    <xdr:to>
      <xdr:col>136</xdr:col>
      <xdr:colOff>495300</xdr:colOff>
      <xdr:row>24</xdr:row>
      <xdr:rowOff>171450</xdr:rowOff>
    </xdr:to>
    <xdr:grpSp>
      <xdr:nvGrpSpPr>
        <xdr:cNvPr id="977" name="Group 1380"/>
        <xdr:cNvGrpSpPr>
          <a:grpSpLocks noChangeAspect="1"/>
        </xdr:cNvGrpSpPr>
      </xdr:nvGrpSpPr>
      <xdr:grpSpPr>
        <a:xfrm>
          <a:off x="87458550" y="6105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78" name="Line 1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1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1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1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1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1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1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219075</xdr:colOff>
      <xdr:row>27</xdr:row>
      <xdr:rowOff>57150</xdr:rowOff>
    </xdr:from>
    <xdr:to>
      <xdr:col>138</xdr:col>
      <xdr:colOff>495300</xdr:colOff>
      <xdr:row>27</xdr:row>
      <xdr:rowOff>171450</xdr:rowOff>
    </xdr:to>
    <xdr:grpSp>
      <xdr:nvGrpSpPr>
        <xdr:cNvPr id="985" name="Group 1388"/>
        <xdr:cNvGrpSpPr>
          <a:grpSpLocks noChangeAspect="1"/>
        </xdr:cNvGrpSpPr>
      </xdr:nvGrpSpPr>
      <xdr:grpSpPr>
        <a:xfrm>
          <a:off x="88753950" y="6791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86" name="Line 13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13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3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3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3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3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13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34</xdr:row>
      <xdr:rowOff>57150</xdr:rowOff>
    </xdr:from>
    <xdr:to>
      <xdr:col>4</xdr:col>
      <xdr:colOff>819150</xdr:colOff>
      <xdr:row>34</xdr:row>
      <xdr:rowOff>171450</xdr:rowOff>
    </xdr:to>
    <xdr:grpSp>
      <xdr:nvGrpSpPr>
        <xdr:cNvPr id="993" name="Group 1396"/>
        <xdr:cNvGrpSpPr>
          <a:grpSpLocks noChangeAspect="1"/>
        </xdr:cNvGrpSpPr>
      </xdr:nvGrpSpPr>
      <xdr:grpSpPr>
        <a:xfrm>
          <a:off x="2238375" y="8391525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994" name="Line 13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398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1399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400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401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402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140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1404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39</xdr:row>
      <xdr:rowOff>57150</xdr:rowOff>
    </xdr:from>
    <xdr:to>
      <xdr:col>4</xdr:col>
      <xdr:colOff>819150</xdr:colOff>
      <xdr:row>39</xdr:row>
      <xdr:rowOff>171450</xdr:rowOff>
    </xdr:to>
    <xdr:grpSp>
      <xdr:nvGrpSpPr>
        <xdr:cNvPr id="1002" name="Group 1405"/>
        <xdr:cNvGrpSpPr>
          <a:grpSpLocks noChangeAspect="1"/>
        </xdr:cNvGrpSpPr>
      </xdr:nvGrpSpPr>
      <xdr:grpSpPr>
        <a:xfrm>
          <a:off x="2238375" y="9534525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1003" name="Line 140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407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408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409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410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411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14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1413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52</xdr:row>
      <xdr:rowOff>57150</xdr:rowOff>
    </xdr:from>
    <xdr:to>
      <xdr:col>4</xdr:col>
      <xdr:colOff>323850</xdr:colOff>
      <xdr:row>52</xdr:row>
      <xdr:rowOff>171450</xdr:rowOff>
    </xdr:to>
    <xdr:grpSp>
      <xdr:nvGrpSpPr>
        <xdr:cNvPr id="1011" name="Group 1414"/>
        <xdr:cNvGrpSpPr>
          <a:grpSpLocks noChangeAspect="1"/>
        </xdr:cNvGrpSpPr>
      </xdr:nvGrpSpPr>
      <xdr:grpSpPr>
        <a:xfrm>
          <a:off x="1790700" y="1250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12" name="Line 14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14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14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14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14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14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14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209550</xdr:colOff>
      <xdr:row>37</xdr:row>
      <xdr:rowOff>57150</xdr:rowOff>
    </xdr:from>
    <xdr:to>
      <xdr:col>38</xdr:col>
      <xdr:colOff>533400</xdr:colOff>
      <xdr:row>37</xdr:row>
      <xdr:rowOff>171450</xdr:rowOff>
    </xdr:to>
    <xdr:grpSp>
      <xdr:nvGrpSpPr>
        <xdr:cNvPr id="1019" name="Group 1422"/>
        <xdr:cNvGrpSpPr>
          <a:grpSpLocks noChangeAspect="1"/>
        </xdr:cNvGrpSpPr>
      </xdr:nvGrpSpPr>
      <xdr:grpSpPr>
        <a:xfrm>
          <a:off x="23974425" y="90773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20" name="Line 14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14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4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14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14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14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Rectangle 14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14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476250</xdr:colOff>
      <xdr:row>34</xdr:row>
      <xdr:rowOff>57150</xdr:rowOff>
    </xdr:from>
    <xdr:to>
      <xdr:col>49</xdr:col>
      <xdr:colOff>400050</xdr:colOff>
      <xdr:row>34</xdr:row>
      <xdr:rowOff>171450</xdr:rowOff>
    </xdr:to>
    <xdr:grpSp>
      <xdr:nvGrpSpPr>
        <xdr:cNvPr id="1028" name="Group 1431"/>
        <xdr:cNvGrpSpPr>
          <a:grpSpLocks noChangeAspect="1"/>
        </xdr:cNvGrpSpPr>
      </xdr:nvGrpSpPr>
      <xdr:grpSpPr>
        <a:xfrm>
          <a:off x="31165800" y="83915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29" name="Line 143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43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43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143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143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143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143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143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31</xdr:row>
      <xdr:rowOff>57150</xdr:rowOff>
    </xdr:from>
    <xdr:to>
      <xdr:col>53</xdr:col>
      <xdr:colOff>419100</xdr:colOff>
      <xdr:row>31</xdr:row>
      <xdr:rowOff>171450</xdr:rowOff>
    </xdr:to>
    <xdr:grpSp>
      <xdr:nvGrpSpPr>
        <xdr:cNvPr id="1037" name="Group 1440"/>
        <xdr:cNvGrpSpPr>
          <a:grpSpLocks noChangeAspect="1"/>
        </xdr:cNvGrpSpPr>
      </xdr:nvGrpSpPr>
      <xdr:grpSpPr>
        <a:xfrm>
          <a:off x="33775650" y="77057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38" name="Line 144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144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144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144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44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44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144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144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57150</xdr:colOff>
      <xdr:row>27</xdr:row>
      <xdr:rowOff>57150</xdr:rowOff>
    </xdr:from>
    <xdr:to>
      <xdr:col>54</xdr:col>
      <xdr:colOff>333375</xdr:colOff>
      <xdr:row>27</xdr:row>
      <xdr:rowOff>171450</xdr:rowOff>
    </xdr:to>
    <xdr:grpSp>
      <xdr:nvGrpSpPr>
        <xdr:cNvPr id="1046" name="Group 1449"/>
        <xdr:cNvGrpSpPr>
          <a:grpSpLocks noChangeAspect="1"/>
        </xdr:cNvGrpSpPr>
      </xdr:nvGrpSpPr>
      <xdr:grpSpPr>
        <a:xfrm>
          <a:off x="34185225" y="6791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47" name="Line 14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14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14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4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4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4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Rectangle 14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43</xdr:row>
      <xdr:rowOff>57150</xdr:rowOff>
    </xdr:from>
    <xdr:to>
      <xdr:col>60</xdr:col>
      <xdr:colOff>581025</xdr:colOff>
      <xdr:row>43</xdr:row>
      <xdr:rowOff>171450</xdr:rowOff>
    </xdr:to>
    <xdr:grpSp>
      <xdr:nvGrpSpPr>
        <xdr:cNvPr id="1054" name="Group 1457"/>
        <xdr:cNvGrpSpPr>
          <a:grpSpLocks noChangeAspect="1"/>
        </xdr:cNvGrpSpPr>
      </xdr:nvGrpSpPr>
      <xdr:grpSpPr>
        <a:xfrm>
          <a:off x="38319075" y="10448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55" name="Line 14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14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14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14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14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4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Rectangle 14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295275</xdr:colOff>
      <xdr:row>49</xdr:row>
      <xdr:rowOff>57150</xdr:rowOff>
    </xdr:from>
    <xdr:to>
      <xdr:col>66</xdr:col>
      <xdr:colOff>571500</xdr:colOff>
      <xdr:row>49</xdr:row>
      <xdr:rowOff>171450</xdr:rowOff>
    </xdr:to>
    <xdr:grpSp>
      <xdr:nvGrpSpPr>
        <xdr:cNvPr id="1062" name="Group 1465"/>
        <xdr:cNvGrpSpPr>
          <a:grpSpLocks noChangeAspect="1"/>
        </xdr:cNvGrpSpPr>
      </xdr:nvGrpSpPr>
      <xdr:grpSpPr>
        <a:xfrm>
          <a:off x="42195750" y="11820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63" name="Line 14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14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14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14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14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14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14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</xdr:colOff>
      <xdr:row>46</xdr:row>
      <xdr:rowOff>57150</xdr:rowOff>
    </xdr:from>
    <xdr:to>
      <xdr:col>66</xdr:col>
      <xdr:colOff>333375</xdr:colOff>
      <xdr:row>46</xdr:row>
      <xdr:rowOff>171450</xdr:rowOff>
    </xdr:to>
    <xdr:grpSp>
      <xdr:nvGrpSpPr>
        <xdr:cNvPr id="1070" name="Group 1473"/>
        <xdr:cNvGrpSpPr>
          <a:grpSpLocks noChangeAspect="1"/>
        </xdr:cNvGrpSpPr>
      </xdr:nvGrpSpPr>
      <xdr:grpSpPr>
        <a:xfrm>
          <a:off x="41910000" y="111347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71" name="Line 147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147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147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147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147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147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148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148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32</xdr:row>
      <xdr:rowOff>0</xdr:rowOff>
    </xdr:from>
    <xdr:ext cx="285750" cy="228600"/>
    <xdr:sp>
      <xdr:nvSpPr>
        <xdr:cNvPr id="1079" name="Text Box 1482"/>
        <xdr:cNvSpPr txBox="1">
          <a:spLocks noChangeArrowheads="1"/>
        </xdr:cNvSpPr>
      </xdr:nvSpPr>
      <xdr:spPr>
        <a:xfrm>
          <a:off x="35585400" y="787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68</xdr:col>
      <xdr:colOff>0</xdr:colOff>
      <xdr:row>47</xdr:row>
      <xdr:rowOff>0</xdr:rowOff>
    </xdr:from>
    <xdr:ext cx="285750" cy="228600"/>
    <xdr:sp>
      <xdr:nvSpPr>
        <xdr:cNvPr id="1080" name="Text Box 1483"/>
        <xdr:cNvSpPr txBox="1">
          <a:spLocks noChangeArrowheads="1"/>
        </xdr:cNvSpPr>
      </xdr:nvSpPr>
      <xdr:spPr>
        <a:xfrm>
          <a:off x="43643550" y="11306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97</xdr:col>
      <xdr:colOff>171450</xdr:colOff>
      <xdr:row>14</xdr:row>
      <xdr:rowOff>161925</xdr:rowOff>
    </xdr:from>
    <xdr:to>
      <xdr:col>97</xdr:col>
      <xdr:colOff>285750</xdr:colOff>
      <xdr:row>15</xdr:row>
      <xdr:rowOff>114300</xdr:rowOff>
    </xdr:to>
    <xdr:grpSp>
      <xdr:nvGrpSpPr>
        <xdr:cNvPr id="1081" name="Group 1484"/>
        <xdr:cNvGrpSpPr>
          <a:grpSpLocks noChangeAspect="1"/>
        </xdr:cNvGrpSpPr>
      </xdr:nvGrpSpPr>
      <xdr:grpSpPr>
        <a:xfrm>
          <a:off x="62798325" y="3924300"/>
          <a:ext cx="114300" cy="180975"/>
          <a:chOff x="805" y="141"/>
          <a:chExt cx="12" cy="19"/>
        </a:xfrm>
        <a:solidFill>
          <a:srgbClr val="FFFFFF"/>
        </a:solidFill>
      </xdr:grpSpPr>
      <xdr:sp>
        <xdr:nvSpPr>
          <xdr:cNvPr id="1082" name="Oval 1485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Line 1486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41</xdr:row>
      <xdr:rowOff>0</xdr:rowOff>
    </xdr:from>
    <xdr:ext cx="285750" cy="228600"/>
    <xdr:sp>
      <xdr:nvSpPr>
        <xdr:cNvPr id="1084" name="Text Box 1487"/>
        <xdr:cNvSpPr txBox="1">
          <a:spLocks noChangeArrowheads="1"/>
        </xdr:cNvSpPr>
      </xdr:nvSpPr>
      <xdr:spPr>
        <a:xfrm>
          <a:off x="29394150" y="993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85</xdr:col>
      <xdr:colOff>247650</xdr:colOff>
      <xdr:row>31</xdr:row>
      <xdr:rowOff>57150</xdr:rowOff>
    </xdr:from>
    <xdr:to>
      <xdr:col>86</xdr:col>
      <xdr:colOff>571500</xdr:colOff>
      <xdr:row>31</xdr:row>
      <xdr:rowOff>171450</xdr:rowOff>
    </xdr:to>
    <xdr:grpSp>
      <xdr:nvGrpSpPr>
        <xdr:cNvPr id="1085" name="Group 1488"/>
        <xdr:cNvGrpSpPr>
          <a:grpSpLocks noChangeAspect="1"/>
        </xdr:cNvGrpSpPr>
      </xdr:nvGrpSpPr>
      <xdr:grpSpPr>
        <a:xfrm>
          <a:off x="55102125" y="7705725"/>
          <a:ext cx="771525" cy="114300"/>
          <a:chOff x="202" y="359"/>
          <a:chExt cx="81" cy="12"/>
        </a:xfrm>
        <a:solidFill>
          <a:srgbClr val="FFFFFF"/>
        </a:solidFill>
      </xdr:grpSpPr>
      <xdr:sp>
        <xdr:nvSpPr>
          <xdr:cNvPr id="1086" name="Line 1489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1490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1491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1492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1493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1494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1495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1496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Line 1497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Line 1498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174</xdr:col>
      <xdr:colOff>561975</xdr:colOff>
      <xdr:row>36</xdr:row>
      <xdr:rowOff>114300</xdr:rowOff>
    </xdr:from>
    <xdr:ext cx="285750" cy="228600"/>
    <xdr:sp>
      <xdr:nvSpPr>
        <xdr:cNvPr id="1096" name="Text Box 1501"/>
        <xdr:cNvSpPr txBox="1">
          <a:spLocks noChangeArrowheads="1"/>
        </xdr:cNvSpPr>
      </xdr:nvSpPr>
      <xdr:spPr>
        <a:xfrm>
          <a:off x="112861725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160</xdr:col>
      <xdr:colOff>561975</xdr:colOff>
      <xdr:row>33</xdr:row>
      <xdr:rowOff>114300</xdr:rowOff>
    </xdr:from>
    <xdr:ext cx="285750" cy="228600"/>
    <xdr:sp>
      <xdr:nvSpPr>
        <xdr:cNvPr id="1097" name="Text Box 1502"/>
        <xdr:cNvSpPr txBox="1">
          <a:spLocks noChangeArrowheads="1"/>
        </xdr:cNvSpPr>
      </xdr:nvSpPr>
      <xdr:spPr>
        <a:xfrm>
          <a:off x="103793925" y="8220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129</xdr:col>
      <xdr:colOff>0</xdr:colOff>
      <xdr:row>47</xdr:row>
      <xdr:rowOff>0</xdr:rowOff>
    </xdr:from>
    <xdr:ext cx="285750" cy="228600"/>
    <xdr:sp>
      <xdr:nvSpPr>
        <xdr:cNvPr id="1098" name="Text Box 1503"/>
        <xdr:cNvSpPr txBox="1">
          <a:spLocks noChangeArrowheads="1"/>
        </xdr:cNvSpPr>
      </xdr:nvSpPr>
      <xdr:spPr>
        <a:xfrm>
          <a:off x="83353275" y="11306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139</xdr:col>
      <xdr:colOff>161925</xdr:colOff>
      <xdr:row>32</xdr:row>
      <xdr:rowOff>0</xdr:rowOff>
    </xdr:from>
    <xdr:ext cx="285750" cy="228600"/>
    <xdr:sp>
      <xdr:nvSpPr>
        <xdr:cNvPr id="1099" name="Text Box 1504"/>
        <xdr:cNvSpPr txBox="1">
          <a:spLocks noChangeArrowheads="1"/>
        </xdr:cNvSpPr>
      </xdr:nvSpPr>
      <xdr:spPr>
        <a:xfrm>
          <a:off x="89992200" y="787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140</xdr:col>
      <xdr:colOff>333375</xdr:colOff>
      <xdr:row>30</xdr:row>
      <xdr:rowOff>57150</xdr:rowOff>
    </xdr:from>
    <xdr:to>
      <xdr:col>141</xdr:col>
      <xdr:colOff>209550</xdr:colOff>
      <xdr:row>30</xdr:row>
      <xdr:rowOff>171450</xdr:rowOff>
    </xdr:to>
    <xdr:grpSp>
      <xdr:nvGrpSpPr>
        <xdr:cNvPr id="1100" name="Group 1505"/>
        <xdr:cNvGrpSpPr>
          <a:grpSpLocks noChangeAspect="1"/>
        </xdr:cNvGrpSpPr>
      </xdr:nvGrpSpPr>
      <xdr:grpSpPr>
        <a:xfrm>
          <a:off x="90611325" y="7477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01" name="Line 1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1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1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1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1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1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1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219075</xdr:colOff>
      <xdr:row>39</xdr:row>
      <xdr:rowOff>57150</xdr:rowOff>
    </xdr:from>
    <xdr:to>
      <xdr:col>142</xdr:col>
      <xdr:colOff>495300</xdr:colOff>
      <xdr:row>39</xdr:row>
      <xdr:rowOff>171450</xdr:rowOff>
    </xdr:to>
    <xdr:grpSp>
      <xdr:nvGrpSpPr>
        <xdr:cNvPr id="1108" name="Group 1513"/>
        <xdr:cNvGrpSpPr>
          <a:grpSpLocks noChangeAspect="1"/>
        </xdr:cNvGrpSpPr>
      </xdr:nvGrpSpPr>
      <xdr:grpSpPr>
        <a:xfrm>
          <a:off x="91344750" y="9534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09" name="Line 15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15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15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15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15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15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15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619125</xdr:colOff>
      <xdr:row>42</xdr:row>
      <xdr:rowOff>57150</xdr:rowOff>
    </xdr:from>
    <xdr:to>
      <xdr:col>138</xdr:col>
      <xdr:colOff>47625</xdr:colOff>
      <xdr:row>42</xdr:row>
      <xdr:rowOff>171450</xdr:rowOff>
    </xdr:to>
    <xdr:grpSp>
      <xdr:nvGrpSpPr>
        <xdr:cNvPr id="1116" name="Group 1521"/>
        <xdr:cNvGrpSpPr>
          <a:grpSpLocks noChangeAspect="1"/>
        </xdr:cNvGrpSpPr>
      </xdr:nvGrpSpPr>
      <xdr:grpSpPr>
        <a:xfrm>
          <a:off x="88306275" y="10220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17" name="Line 15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15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15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15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15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15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15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219075</xdr:colOff>
      <xdr:row>45</xdr:row>
      <xdr:rowOff>57150</xdr:rowOff>
    </xdr:from>
    <xdr:to>
      <xdr:col>132</xdr:col>
      <xdr:colOff>495300</xdr:colOff>
      <xdr:row>45</xdr:row>
      <xdr:rowOff>171450</xdr:rowOff>
    </xdr:to>
    <xdr:grpSp>
      <xdr:nvGrpSpPr>
        <xdr:cNvPr id="1124" name="Group 1529"/>
        <xdr:cNvGrpSpPr>
          <a:grpSpLocks noChangeAspect="1"/>
        </xdr:cNvGrpSpPr>
      </xdr:nvGrpSpPr>
      <xdr:grpSpPr>
        <a:xfrm>
          <a:off x="84867750" y="10906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25" name="Line 15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15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5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5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5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5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5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533400</xdr:colOff>
      <xdr:row>51</xdr:row>
      <xdr:rowOff>57150</xdr:rowOff>
    </xdr:from>
    <xdr:to>
      <xdr:col>121</xdr:col>
      <xdr:colOff>409575</xdr:colOff>
      <xdr:row>51</xdr:row>
      <xdr:rowOff>171450</xdr:rowOff>
    </xdr:to>
    <xdr:grpSp>
      <xdr:nvGrpSpPr>
        <xdr:cNvPr id="1132" name="Group 1537"/>
        <xdr:cNvGrpSpPr>
          <a:grpSpLocks noChangeAspect="1"/>
        </xdr:cNvGrpSpPr>
      </xdr:nvGrpSpPr>
      <xdr:grpSpPr>
        <a:xfrm>
          <a:off x="77857350" y="12277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33" name="Line 15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5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5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15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15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15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15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54</xdr:row>
      <xdr:rowOff>57150</xdr:rowOff>
    </xdr:from>
    <xdr:to>
      <xdr:col>118</xdr:col>
      <xdr:colOff>409575</xdr:colOff>
      <xdr:row>54</xdr:row>
      <xdr:rowOff>171450</xdr:rowOff>
    </xdr:to>
    <xdr:grpSp>
      <xdr:nvGrpSpPr>
        <xdr:cNvPr id="1140" name="Group 1545"/>
        <xdr:cNvGrpSpPr>
          <a:grpSpLocks noChangeAspect="1"/>
        </xdr:cNvGrpSpPr>
      </xdr:nvGrpSpPr>
      <xdr:grpSpPr>
        <a:xfrm>
          <a:off x="75714225" y="12963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41" name="Line 15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5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5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5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15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15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15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57</xdr:row>
      <xdr:rowOff>57150</xdr:rowOff>
    </xdr:from>
    <xdr:to>
      <xdr:col>115</xdr:col>
      <xdr:colOff>161925</xdr:colOff>
      <xdr:row>57</xdr:row>
      <xdr:rowOff>171450</xdr:rowOff>
    </xdr:to>
    <xdr:grpSp>
      <xdr:nvGrpSpPr>
        <xdr:cNvPr id="1148" name="Group 1553"/>
        <xdr:cNvGrpSpPr>
          <a:grpSpLocks noChangeAspect="1"/>
        </xdr:cNvGrpSpPr>
      </xdr:nvGrpSpPr>
      <xdr:grpSpPr>
        <a:xfrm>
          <a:off x="73723500" y="13649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49" name="Line 15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15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15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15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15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15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Rectangle 15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60</xdr:row>
      <xdr:rowOff>57150</xdr:rowOff>
    </xdr:from>
    <xdr:to>
      <xdr:col>115</xdr:col>
      <xdr:colOff>161925</xdr:colOff>
      <xdr:row>60</xdr:row>
      <xdr:rowOff>171450</xdr:rowOff>
    </xdr:to>
    <xdr:grpSp>
      <xdr:nvGrpSpPr>
        <xdr:cNvPr id="1156" name="Group 1561"/>
        <xdr:cNvGrpSpPr>
          <a:grpSpLocks noChangeAspect="1"/>
        </xdr:cNvGrpSpPr>
      </xdr:nvGrpSpPr>
      <xdr:grpSpPr>
        <a:xfrm>
          <a:off x="73723500" y="14335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57" name="Line 15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15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15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5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15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15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15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38100</xdr:colOff>
      <xdr:row>33</xdr:row>
      <xdr:rowOff>57150</xdr:rowOff>
    </xdr:from>
    <xdr:to>
      <xdr:col>148</xdr:col>
      <xdr:colOff>409575</xdr:colOff>
      <xdr:row>33</xdr:row>
      <xdr:rowOff>171450</xdr:rowOff>
    </xdr:to>
    <xdr:grpSp>
      <xdr:nvGrpSpPr>
        <xdr:cNvPr id="1164" name="Group 1570"/>
        <xdr:cNvGrpSpPr>
          <a:grpSpLocks noChangeAspect="1"/>
        </xdr:cNvGrpSpPr>
      </xdr:nvGrpSpPr>
      <xdr:grpSpPr>
        <a:xfrm>
          <a:off x="95049975" y="8162925"/>
          <a:ext cx="819150" cy="114300"/>
          <a:chOff x="29" y="47"/>
          <a:chExt cx="86" cy="12"/>
        </a:xfrm>
        <a:solidFill>
          <a:srgbClr val="FFFFFF"/>
        </a:solidFill>
      </xdr:grpSpPr>
      <xdr:sp>
        <xdr:nvSpPr>
          <xdr:cNvPr id="1165" name="Line 15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15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15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15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5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5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Rectangle 15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15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15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333375</xdr:colOff>
      <xdr:row>36</xdr:row>
      <xdr:rowOff>57150</xdr:rowOff>
    </xdr:from>
    <xdr:to>
      <xdr:col>153</xdr:col>
      <xdr:colOff>257175</xdr:colOff>
      <xdr:row>36</xdr:row>
      <xdr:rowOff>171450</xdr:rowOff>
    </xdr:to>
    <xdr:grpSp>
      <xdr:nvGrpSpPr>
        <xdr:cNvPr id="1174" name="Group 1580"/>
        <xdr:cNvGrpSpPr>
          <a:grpSpLocks noChangeAspect="1"/>
        </xdr:cNvGrpSpPr>
      </xdr:nvGrpSpPr>
      <xdr:grpSpPr>
        <a:xfrm>
          <a:off x="98383725" y="88487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75" name="Line 158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158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158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158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158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158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158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158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304800</xdr:colOff>
      <xdr:row>40</xdr:row>
      <xdr:rowOff>57150</xdr:rowOff>
    </xdr:from>
    <xdr:to>
      <xdr:col>106</xdr:col>
      <xdr:colOff>581025</xdr:colOff>
      <xdr:row>40</xdr:row>
      <xdr:rowOff>171450</xdr:rowOff>
    </xdr:to>
    <xdr:grpSp>
      <xdr:nvGrpSpPr>
        <xdr:cNvPr id="1183" name="Group 1589"/>
        <xdr:cNvGrpSpPr>
          <a:grpSpLocks noChangeAspect="1"/>
        </xdr:cNvGrpSpPr>
      </xdr:nvGrpSpPr>
      <xdr:grpSpPr>
        <a:xfrm>
          <a:off x="68113275" y="97631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1184" name="Line 159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159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159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59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159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59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159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Line 159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Line 159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43</xdr:row>
      <xdr:rowOff>57150</xdr:rowOff>
    </xdr:from>
    <xdr:to>
      <xdr:col>106</xdr:col>
      <xdr:colOff>819150</xdr:colOff>
      <xdr:row>43</xdr:row>
      <xdr:rowOff>171450</xdr:rowOff>
    </xdr:to>
    <xdr:grpSp>
      <xdr:nvGrpSpPr>
        <xdr:cNvPr id="1193" name="Group 1599"/>
        <xdr:cNvGrpSpPr>
          <a:grpSpLocks noChangeAspect="1"/>
        </xdr:cNvGrpSpPr>
      </xdr:nvGrpSpPr>
      <xdr:grpSpPr>
        <a:xfrm>
          <a:off x="68351400" y="104489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1194" name="Line 160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160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160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160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160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160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160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Line 160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Line 160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46</xdr:row>
      <xdr:rowOff>57150</xdr:rowOff>
    </xdr:from>
    <xdr:to>
      <xdr:col>102</xdr:col>
      <xdr:colOff>819150</xdr:colOff>
      <xdr:row>46</xdr:row>
      <xdr:rowOff>171450</xdr:rowOff>
    </xdr:to>
    <xdr:grpSp>
      <xdr:nvGrpSpPr>
        <xdr:cNvPr id="1203" name="Group 1609"/>
        <xdr:cNvGrpSpPr>
          <a:grpSpLocks noChangeAspect="1"/>
        </xdr:cNvGrpSpPr>
      </xdr:nvGrpSpPr>
      <xdr:grpSpPr>
        <a:xfrm>
          <a:off x="65712975" y="11134725"/>
          <a:ext cx="771525" cy="114300"/>
          <a:chOff x="202" y="359"/>
          <a:chExt cx="81" cy="12"/>
        </a:xfrm>
        <a:solidFill>
          <a:srgbClr val="FFFFFF"/>
        </a:solidFill>
      </xdr:grpSpPr>
      <xdr:sp>
        <xdr:nvSpPr>
          <xdr:cNvPr id="1204" name="Line 1610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1611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1612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1613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1614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1615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1616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1617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Line 1618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Line 1619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76200</xdr:colOff>
      <xdr:row>48</xdr:row>
      <xdr:rowOff>57150</xdr:rowOff>
    </xdr:from>
    <xdr:to>
      <xdr:col>97</xdr:col>
      <xdr:colOff>0</xdr:colOff>
      <xdr:row>48</xdr:row>
      <xdr:rowOff>171450</xdr:rowOff>
    </xdr:to>
    <xdr:grpSp>
      <xdr:nvGrpSpPr>
        <xdr:cNvPr id="1214" name="Group 1620"/>
        <xdr:cNvGrpSpPr>
          <a:grpSpLocks noChangeAspect="1"/>
        </xdr:cNvGrpSpPr>
      </xdr:nvGrpSpPr>
      <xdr:grpSpPr>
        <a:xfrm>
          <a:off x="61855350" y="11591925"/>
          <a:ext cx="771525" cy="114300"/>
          <a:chOff x="29" y="383"/>
          <a:chExt cx="81" cy="12"/>
        </a:xfrm>
        <a:solidFill>
          <a:srgbClr val="FFFFFF"/>
        </a:solidFill>
      </xdr:grpSpPr>
      <xdr:sp>
        <xdr:nvSpPr>
          <xdr:cNvPr id="1215" name="Line 1621"/>
          <xdr:cNvSpPr>
            <a:spLocks noChangeAspect="1"/>
          </xdr:cNvSpPr>
        </xdr:nvSpPr>
        <xdr:spPr>
          <a:xfrm>
            <a:off x="32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1622"/>
          <xdr:cNvSpPr>
            <a:spLocks noChangeAspect="1"/>
          </xdr:cNvSpPr>
        </xdr:nvSpPr>
        <xdr:spPr>
          <a:xfrm>
            <a:off x="7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1623"/>
          <xdr:cNvSpPr>
            <a:spLocks noChangeAspect="1"/>
          </xdr:cNvSpPr>
        </xdr:nvSpPr>
        <xdr:spPr>
          <a:xfrm>
            <a:off x="98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1624"/>
          <xdr:cNvSpPr>
            <a:spLocks noChangeAspect="1"/>
          </xdr:cNvSpPr>
        </xdr:nvSpPr>
        <xdr:spPr>
          <a:xfrm>
            <a:off x="8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1625"/>
          <xdr:cNvSpPr>
            <a:spLocks noChangeAspect="1"/>
          </xdr:cNvSpPr>
        </xdr:nvSpPr>
        <xdr:spPr>
          <a:xfrm>
            <a:off x="6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1626"/>
          <xdr:cNvSpPr>
            <a:spLocks noChangeAspect="1"/>
          </xdr:cNvSpPr>
        </xdr:nvSpPr>
        <xdr:spPr>
          <a:xfrm>
            <a:off x="5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1627"/>
          <xdr:cNvSpPr>
            <a:spLocks noChangeAspect="1"/>
          </xdr:cNvSpPr>
        </xdr:nvSpPr>
        <xdr:spPr>
          <a:xfrm>
            <a:off x="2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1628"/>
          <xdr:cNvSpPr>
            <a:spLocks noChangeAspect="1"/>
          </xdr:cNvSpPr>
        </xdr:nvSpPr>
        <xdr:spPr>
          <a:xfrm>
            <a:off x="4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</xdr:colOff>
      <xdr:row>33</xdr:row>
      <xdr:rowOff>57150</xdr:rowOff>
    </xdr:from>
    <xdr:to>
      <xdr:col>81</xdr:col>
      <xdr:colOff>152400</xdr:colOff>
      <xdr:row>33</xdr:row>
      <xdr:rowOff>171450</xdr:rowOff>
    </xdr:to>
    <xdr:grpSp>
      <xdr:nvGrpSpPr>
        <xdr:cNvPr id="1223" name="Group 1629"/>
        <xdr:cNvGrpSpPr>
          <a:grpSpLocks noChangeAspect="1"/>
        </xdr:cNvGrpSpPr>
      </xdr:nvGrpSpPr>
      <xdr:grpSpPr>
        <a:xfrm>
          <a:off x="51454050" y="8162925"/>
          <a:ext cx="962025" cy="114300"/>
          <a:chOff x="330" y="575"/>
          <a:chExt cx="101" cy="12"/>
        </a:xfrm>
        <a:solidFill>
          <a:srgbClr val="FFFFFF"/>
        </a:solidFill>
      </xdr:grpSpPr>
      <xdr:sp>
        <xdr:nvSpPr>
          <xdr:cNvPr id="1224" name="Line 1630"/>
          <xdr:cNvSpPr>
            <a:spLocks noChangeAspect="1"/>
          </xdr:cNvSpPr>
        </xdr:nvSpPr>
        <xdr:spPr>
          <a:xfrm>
            <a:off x="333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1631"/>
          <xdr:cNvSpPr>
            <a:spLocks noChangeAspect="1"/>
          </xdr:cNvSpPr>
        </xdr:nvSpPr>
        <xdr:spPr>
          <a:xfrm>
            <a:off x="395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1632"/>
          <xdr:cNvSpPr>
            <a:spLocks noChangeAspect="1"/>
          </xdr:cNvSpPr>
        </xdr:nvSpPr>
        <xdr:spPr>
          <a:xfrm>
            <a:off x="419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1633"/>
          <xdr:cNvSpPr>
            <a:spLocks noChangeAspect="1"/>
          </xdr:cNvSpPr>
        </xdr:nvSpPr>
        <xdr:spPr>
          <a:xfrm>
            <a:off x="40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1634"/>
          <xdr:cNvSpPr>
            <a:spLocks noChangeAspect="1"/>
          </xdr:cNvSpPr>
        </xdr:nvSpPr>
        <xdr:spPr>
          <a:xfrm>
            <a:off x="383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1635"/>
          <xdr:cNvSpPr>
            <a:spLocks noChangeAspect="1"/>
          </xdr:cNvSpPr>
        </xdr:nvSpPr>
        <xdr:spPr>
          <a:xfrm>
            <a:off x="3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1636"/>
          <xdr:cNvSpPr>
            <a:spLocks noChangeAspect="1"/>
          </xdr:cNvSpPr>
        </xdr:nvSpPr>
        <xdr:spPr>
          <a:xfrm>
            <a:off x="36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1637"/>
          <xdr:cNvSpPr>
            <a:spLocks noChangeAspect="1"/>
          </xdr:cNvSpPr>
        </xdr:nvSpPr>
        <xdr:spPr>
          <a:xfrm>
            <a:off x="361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1638"/>
          <xdr:cNvSpPr>
            <a:spLocks noChangeAspect="1"/>
          </xdr:cNvSpPr>
        </xdr:nvSpPr>
        <xdr:spPr>
          <a:xfrm>
            <a:off x="37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text 1492"/>
          <xdr:cNvSpPr txBox="1">
            <a:spLocks noChangeAspect="1" noChangeArrowheads="1"/>
          </xdr:cNvSpPr>
        </xdr:nvSpPr>
        <xdr:spPr>
          <a:xfrm>
            <a:off x="346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39</xdr:row>
      <xdr:rowOff>57150</xdr:rowOff>
    </xdr:from>
    <xdr:to>
      <xdr:col>188</xdr:col>
      <xdr:colOff>800100</xdr:colOff>
      <xdr:row>39</xdr:row>
      <xdr:rowOff>171450</xdr:rowOff>
    </xdr:to>
    <xdr:grpSp>
      <xdr:nvGrpSpPr>
        <xdr:cNvPr id="1234" name="Group 1640"/>
        <xdr:cNvGrpSpPr>
          <a:grpSpLocks noChangeAspect="1"/>
        </xdr:cNvGrpSpPr>
      </xdr:nvGrpSpPr>
      <xdr:grpSpPr>
        <a:xfrm>
          <a:off x="121205625" y="9534525"/>
          <a:ext cx="962025" cy="114300"/>
          <a:chOff x="481" y="575"/>
          <a:chExt cx="101" cy="12"/>
        </a:xfrm>
        <a:solidFill>
          <a:srgbClr val="FFFFFF"/>
        </a:solidFill>
      </xdr:grpSpPr>
      <xdr:sp>
        <xdr:nvSpPr>
          <xdr:cNvPr id="1235" name="Line 1641"/>
          <xdr:cNvSpPr>
            <a:spLocks noChangeAspect="1"/>
          </xdr:cNvSpPr>
        </xdr:nvSpPr>
        <xdr:spPr>
          <a:xfrm>
            <a:off x="56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1642"/>
          <xdr:cNvSpPr>
            <a:spLocks noChangeAspect="1"/>
          </xdr:cNvSpPr>
        </xdr:nvSpPr>
        <xdr:spPr>
          <a:xfrm>
            <a:off x="50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1643"/>
          <xdr:cNvSpPr>
            <a:spLocks noChangeAspect="1"/>
          </xdr:cNvSpPr>
        </xdr:nvSpPr>
        <xdr:spPr>
          <a:xfrm>
            <a:off x="51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1644"/>
          <xdr:cNvSpPr>
            <a:spLocks noChangeAspect="1"/>
          </xdr:cNvSpPr>
        </xdr:nvSpPr>
        <xdr:spPr>
          <a:xfrm>
            <a:off x="4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1645"/>
          <xdr:cNvSpPr>
            <a:spLocks noChangeAspect="1"/>
          </xdr:cNvSpPr>
        </xdr:nvSpPr>
        <xdr:spPr>
          <a:xfrm>
            <a:off x="493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1646"/>
          <xdr:cNvSpPr>
            <a:spLocks noChangeAspect="1"/>
          </xdr:cNvSpPr>
        </xdr:nvSpPr>
        <xdr:spPr>
          <a:xfrm>
            <a:off x="57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1647"/>
          <xdr:cNvSpPr>
            <a:spLocks noChangeAspect="1"/>
          </xdr:cNvSpPr>
        </xdr:nvSpPr>
        <xdr:spPr>
          <a:xfrm>
            <a:off x="546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Rectangle 1648"/>
          <xdr:cNvSpPr>
            <a:spLocks noChangeAspect="1"/>
          </xdr:cNvSpPr>
        </xdr:nvSpPr>
        <xdr:spPr>
          <a:xfrm>
            <a:off x="541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1649"/>
          <xdr:cNvSpPr>
            <a:spLocks noChangeAspect="1"/>
          </xdr:cNvSpPr>
        </xdr:nvSpPr>
        <xdr:spPr>
          <a:xfrm>
            <a:off x="529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text 1492"/>
          <xdr:cNvSpPr txBox="1">
            <a:spLocks noChangeAspect="1" noChangeArrowheads="1"/>
          </xdr:cNvSpPr>
        </xdr:nvSpPr>
        <xdr:spPr>
          <a:xfrm>
            <a:off x="551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</xdr:grpSp>
    <xdr:clientData/>
  </xdr:twoCellAnchor>
  <xdr:twoCellAnchor editAs="absolute">
    <xdr:from>
      <xdr:col>187</xdr:col>
      <xdr:colOff>333375</xdr:colOff>
      <xdr:row>34</xdr:row>
      <xdr:rowOff>57150</xdr:rowOff>
    </xdr:from>
    <xdr:to>
      <xdr:col>188</xdr:col>
      <xdr:colOff>800100</xdr:colOff>
      <xdr:row>34</xdr:row>
      <xdr:rowOff>171450</xdr:rowOff>
    </xdr:to>
    <xdr:grpSp>
      <xdr:nvGrpSpPr>
        <xdr:cNvPr id="1245" name="Group 1651"/>
        <xdr:cNvGrpSpPr>
          <a:grpSpLocks noChangeAspect="1"/>
        </xdr:cNvGrpSpPr>
      </xdr:nvGrpSpPr>
      <xdr:grpSpPr>
        <a:xfrm>
          <a:off x="121253250" y="8391525"/>
          <a:ext cx="914400" cy="114300"/>
          <a:chOff x="487" y="551"/>
          <a:chExt cx="96" cy="12"/>
        </a:xfrm>
        <a:solidFill>
          <a:srgbClr val="FFFFFF"/>
        </a:solidFill>
      </xdr:grpSpPr>
      <xdr:sp>
        <xdr:nvSpPr>
          <xdr:cNvPr id="1246" name="text 1492"/>
          <xdr:cNvSpPr txBox="1">
            <a:spLocks noChangeAspect="1" noChangeArrowheads="1"/>
          </xdr:cNvSpPr>
        </xdr:nvSpPr>
        <xdr:spPr>
          <a:xfrm>
            <a:off x="552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247" name="Line 1653"/>
          <xdr:cNvSpPr>
            <a:spLocks noChangeAspect="1"/>
          </xdr:cNvSpPr>
        </xdr:nvSpPr>
        <xdr:spPr>
          <a:xfrm>
            <a:off x="56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1654"/>
          <xdr:cNvSpPr>
            <a:spLocks noChangeAspect="1"/>
          </xdr:cNvSpPr>
        </xdr:nvSpPr>
        <xdr:spPr>
          <a:xfrm>
            <a:off x="523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1655"/>
          <xdr:cNvSpPr>
            <a:spLocks noChangeAspect="1"/>
          </xdr:cNvSpPr>
        </xdr:nvSpPr>
        <xdr:spPr>
          <a:xfrm>
            <a:off x="499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1656"/>
          <xdr:cNvSpPr>
            <a:spLocks noChangeAspect="1"/>
          </xdr:cNvSpPr>
        </xdr:nvSpPr>
        <xdr:spPr>
          <a:xfrm>
            <a:off x="511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1657"/>
          <xdr:cNvSpPr>
            <a:spLocks noChangeAspect="1"/>
          </xdr:cNvSpPr>
        </xdr:nvSpPr>
        <xdr:spPr>
          <a:xfrm>
            <a:off x="487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Rectangle 1658"/>
          <xdr:cNvSpPr>
            <a:spLocks noChangeAspect="1"/>
          </xdr:cNvSpPr>
        </xdr:nvSpPr>
        <xdr:spPr>
          <a:xfrm>
            <a:off x="58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1659"/>
          <xdr:cNvSpPr>
            <a:spLocks noChangeAspect="1"/>
          </xdr:cNvSpPr>
        </xdr:nvSpPr>
        <xdr:spPr>
          <a:xfrm>
            <a:off x="535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1660"/>
          <xdr:cNvSpPr>
            <a:spLocks noChangeAspect="1"/>
          </xdr:cNvSpPr>
        </xdr:nvSpPr>
        <xdr:spPr>
          <a:xfrm>
            <a:off x="547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133350</xdr:colOff>
      <xdr:row>18</xdr:row>
      <xdr:rowOff>57150</xdr:rowOff>
    </xdr:from>
    <xdr:to>
      <xdr:col>184</xdr:col>
      <xdr:colOff>552450</xdr:colOff>
      <xdr:row>18</xdr:row>
      <xdr:rowOff>171450</xdr:rowOff>
    </xdr:to>
    <xdr:grpSp>
      <xdr:nvGrpSpPr>
        <xdr:cNvPr id="1255" name="Group 1661"/>
        <xdr:cNvGrpSpPr>
          <a:grpSpLocks noChangeAspect="1"/>
        </xdr:cNvGrpSpPr>
      </xdr:nvGrpSpPr>
      <xdr:grpSpPr>
        <a:xfrm>
          <a:off x="118462425" y="4733925"/>
          <a:ext cx="866775" cy="114300"/>
          <a:chOff x="492" y="119"/>
          <a:chExt cx="91" cy="12"/>
        </a:xfrm>
        <a:solidFill>
          <a:srgbClr val="FFFFFF"/>
        </a:solidFill>
      </xdr:grpSpPr>
      <xdr:sp>
        <xdr:nvSpPr>
          <xdr:cNvPr id="125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257" name="Line 1663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1664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1665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1666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1667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1668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Rectangle 1669"/>
          <xdr:cNvSpPr>
            <a:spLocks noChangeAspect="1"/>
          </xdr:cNvSpPr>
        </xdr:nvSpPr>
        <xdr:spPr>
          <a:xfrm>
            <a:off x="5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219075</xdr:colOff>
      <xdr:row>48</xdr:row>
      <xdr:rowOff>57150</xdr:rowOff>
    </xdr:from>
    <xdr:to>
      <xdr:col>132</xdr:col>
      <xdr:colOff>542925</xdr:colOff>
      <xdr:row>48</xdr:row>
      <xdr:rowOff>171450</xdr:rowOff>
    </xdr:to>
    <xdr:grpSp>
      <xdr:nvGrpSpPr>
        <xdr:cNvPr id="1264" name="Group 1670"/>
        <xdr:cNvGrpSpPr>
          <a:grpSpLocks noChangeAspect="1"/>
        </xdr:cNvGrpSpPr>
      </xdr:nvGrpSpPr>
      <xdr:grpSpPr>
        <a:xfrm>
          <a:off x="84867750" y="11591925"/>
          <a:ext cx="771525" cy="114300"/>
          <a:chOff x="29" y="119"/>
          <a:chExt cx="81" cy="12"/>
        </a:xfrm>
        <a:solidFill>
          <a:srgbClr val="FFFFFF"/>
        </a:solidFill>
      </xdr:grpSpPr>
      <xdr:sp>
        <xdr:nvSpPr>
          <xdr:cNvPr id="1265" name="Line 167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1672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1673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1674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1675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1676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167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Rectangle 1678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44</xdr:row>
      <xdr:rowOff>0</xdr:rowOff>
    </xdr:from>
    <xdr:ext cx="457200" cy="228600"/>
    <xdr:sp>
      <xdr:nvSpPr>
        <xdr:cNvPr id="1273" name="text 7125"/>
        <xdr:cNvSpPr txBox="1">
          <a:spLocks noChangeArrowheads="1"/>
        </xdr:cNvSpPr>
      </xdr:nvSpPr>
      <xdr:spPr>
        <a:xfrm>
          <a:off x="19230975" y="10620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11</xdr:col>
      <xdr:colOff>228600</xdr:colOff>
      <xdr:row>44</xdr:row>
      <xdr:rowOff>114300</xdr:rowOff>
    </xdr:from>
    <xdr:to>
      <xdr:col>12</xdr:col>
      <xdr:colOff>428625</xdr:colOff>
      <xdr:row>44</xdr:row>
      <xdr:rowOff>114300</xdr:rowOff>
    </xdr:to>
    <xdr:sp>
      <xdr:nvSpPr>
        <xdr:cNvPr id="1274" name="Line 1680"/>
        <xdr:cNvSpPr>
          <a:spLocks/>
        </xdr:cNvSpPr>
      </xdr:nvSpPr>
      <xdr:spPr>
        <a:xfrm>
          <a:off x="7153275" y="107346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41</xdr:row>
      <xdr:rowOff>114300</xdr:rowOff>
    </xdr:from>
    <xdr:to>
      <xdr:col>19</xdr:col>
      <xdr:colOff>228600</xdr:colOff>
      <xdr:row>41</xdr:row>
      <xdr:rowOff>114300</xdr:rowOff>
    </xdr:to>
    <xdr:sp>
      <xdr:nvSpPr>
        <xdr:cNvPr id="1275" name="Line 1681"/>
        <xdr:cNvSpPr>
          <a:spLocks/>
        </xdr:cNvSpPr>
      </xdr:nvSpPr>
      <xdr:spPr>
        <a:xfrm>
          <a:off x="11687175" y="100488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419100</xdr:colOff>
      <xdr:row>24</xdr:row>
      <xdr:rowOff>114300</xdr:rowOff>
    </xdr:from>
    <xdr:ext cx="457200" cy="228600"/>
    <xdr:sp>
      <xdr:nvSpPr>
        <xdr:cNvPr id="1276" name="text 7125"/>
        <xdr:cNvSpPr txBox="1">
          <a:spLocks noChangeArrowheads="1"/>
        </xdr:cNvSpPr>
      </xdr:nvSpPr>
      <xdr:spPr>
        <a:xfrm>
          <a:off x="49244250" y="61626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76</xdr:col>
      <xdr:colOff>419100</xdr:colOff>
      <xdr:row>30</xdr:row>
      <xdr:rowOff>114300</xdr:rowOff>
    </xdr:from>
    <xdr:ext cx="457200" cy="228600"/>
    <xdr:sp>
      <xdr:nvSpPr>
        <xdr:cNvPr id="1277" name="text 7125"/>
        <xdr:cNvSpPr txBox="1">
          <a:spLocks noChangeArrowheads="1"/>
        </xdr:cNvSpPr>
      </xdr:nvSpPr>
      <xdr:spPr>
        <a:xfrm>
          <a:off x="49244250" y="7534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186</a:t>
          </a:r>
        </a:p>
      </xdr:txBody>
    </xdr:sp>
    <xdr:clientData/>
  </xdr:oneCellAnchor>
  <xdr:oneCellAnchor>
    <xdr:from>
      <xdr:col>76</xdr:col>
      <xdr:colOff>419100</xdr:colOff>
      <xdr:row>33</xdr:row>
      <xdr:rowOff>114300</xdr:rowOff>
    </xdr:from>
    <xdr:ext cx="457200" cy="228600"/>
    <xdr:sp>
      <xdr:nvSpPr>
        <xdr:cNvPr id="1278" name="text 7125"/>
        <xdr:cNvSpPr txBox="1">
          <a:spLocks noChangeArrowheads="1"/>
        </xdr:cNvSpPr>
      </xdr:nvSpPr>
      <xdr:spPr>
        <a:xfrm>
          <a:off x="49244250" y="82200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284</a:t>
          </a:r>
        </a:p>
      </xdr:txBody>
    </xdr:sp>
    <xdr:clientData/>
  </xdr:oneCellAnchor>
  <xdr:oneCellAnchor>
    <xdr:from>
      <xdr:col>82</xdr:col>
      <xdr:colOff>409575</xdr:colOff>
      <xdr:row>41</xdr:row>
      <xdr:rowOff>0</xdr:rowOff>
    </xdr:from>
    <xdr:ext cx="457200" cy="228600"/>
    <xdr:sp>
      <xdr:nvSpPr>
        <xdr:cNvPr id="1279" name="text 7125"/>
        <xdr:cNvSpPr txBox="1">
          <a:spLocks noChangeArrowheads="1"/>
        </xdr:cNvSpPr>
      </xdr:nvSpPr>
      <xdr:spPr>
        <a:xfrm>
          <a:off x="53120925" y="9934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392</a:t>
          </a:r>
        </a:p>
      </xdr:txBody>
    </xdr:sp>
    <xdr:clientData/>
  </xdr:oneCellAnchor>
  <xdr:oneCellAnchor>
    <xdr:from>
      <xdr:col>82</xdr:col>
      <xdr:colOff>409575</xdr:colOff>
      <xdr:row>44</xdr:row>
      <xdr:rowOff>0</xdr:rowOff>
    </xdr:from>
    <xdr:ext cx="457200" cy="228600"/>
    <xdr:sp>
      <xdr:nvSpPr>
        <xdr:cNvPr id="1280" name="text 7125"/>
        <xdr:cNvSpPr txBox="1">
          <a:spLocks noChangeArrowheads="1"/>
        </xdr:cNvSpPr>
      </xdr:nvSpPr>
      <xdr:spPr>
        <a:xfrm>
          <a:off x="53120925" y="10620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oneCellAnchor>
    <xdr:from>
      <xdr:col>65</xdr:col>
      <xdr:colOff>190500</xdr:colOff>
      <xdr:row>41</xdr:row>
      <xdr:rowOff>142875</xdr:rowOff>
    </xdr:from>
    <xdr:ext cx="457200" cy="228600"/>
    <xdr:sp>
      <xdr:nvSpPr>
        <xdr:cNvPr id="1281" name="text 7125"/>
        <xdr:cNvSpPr txBox="1">
          <a:spLocks noChangeArrowheads="1"/>
        </xdr:cNvSpPr>
      </xdr:nvSpPr>
      <xdr:spPr>
        <a:xfrm>
          <a:off x="42090975" y="10077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</a:t>
          </a:r>
        </a:p>
      </xdr:txBody>
    </xdr:sp>
    <xdr:clientData/>
  </xdr:oneCellAnchor>
  <xdr:oneCellAnchor>
    <xdr:from>
      <xdr:col>58</xdr:col>
      <xdr:colOff>390525</xdr:colOff>
      <xdr:row>27</xdr:row>
      <xdr:rowOff>114300</xdr:rowOff>
    </xdr:from>
    <xdr:ext cx="457200" cy="228600"/>
    <xdr:sp>
      <xdr:nvSpPr>
        <xdr:cNvPr id="1282" name="text 7125"/>
        <xdr:cNvSpPr txBox="1">
          <a:spLocks noChangeArrowheads="1"/>
        </xdr:cNvSpPr>
      </xdr:nvSpPr>
      <xdr:spPr>
        <a:xfrm>
          <a:off x="37557075" y="68484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91</a:t>
          </a:r>
        </a:p>
      </xdr:txBody>
    </xdr:sp>
    <xdr:clientData/>
  </xdr:oneCellAnchor>
  <xdr:twoCellAnchor>
    <xdr:from>
      <xdr:col>190</xdr:col>
      <xdr:colOff>400050</xdr:colOff>
      <xdr:row>35</xdr:row>
      <xdr:rowOff>0</xdr:rowOff>
    </xdr:from>
    <xdr:to>
      <xdr:col>191</xdr:col>
      <xdr:colOff>0</xdr:colOff>
      <xdr:row>36</xdr:row>
      <xdr:rowOff>0</xdr:rowOff>
    </xdr:to>
    <xdr:sp>
      <xdr:nvSpPr>
        <xdr:cNvPr id="1283" name="text 7094"/>
        <xdr:cNvSpPr txBox="1">
          <a:spLocks noChangeArrowheads="1"/>
        </xdr:cNvSpPr>
      </xdr:nvSpPr>
      <xdr:spPr>
        <a:xfrm>
          <a:off x="123063000" y="8562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38</xdr:row>
      <xdr:rowOff>114300</xdr:rowOff>
    </xdr:from>
    <xdr:to>
      <xdr:col>191</xdr:col>
      <xdr:colOff>0</xdr:colOff>
      <xdr:row>38</xdr:row>
      <xdr:rowOff>114300</xdr:rowOff>
    </xdr:to>
    <xdr:sp>
      <xdr:nvSpPr>
        <xdr:cNvPr id="1284" name="Line 1690"/>
        <xdr:cNvSpPr>
          <a:spLocks/>
        </xdr:cNvSpPr>
      </xdr:nvSpPr>
      <xdr:spPr>
        <a:xfrm>
          <a:off x="123091575" y="9363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38</xdr:row>
      <xdr:rowOff>0</xdr:rowOff>
    </xdr:from>
    <xdr:to>
      <xdr:col>190</xdr:col>
      <xdr:colOff>447675</xdr:colOff>
      <xdr:row>39</xdr:row>
      <xdr:rowOff>0</xdr:rowOff>
    </xdr:to>
    <xdr:sp>
      <xdr:nvSpPr>
        <xdr:cNvPr id="1285" name="text 7093"/>
        <xdr:cNvSpPr txBox="1">
          <a:spLocks noChangeArrowheads="1"/>
        </xdr:cNvSpPr>
      </xdr:nvSpPr>
      <xdr:spPr>
        <a:xfrm>
          <a:off x="122662950" y="92487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</xdr:col>
      <xdr:colOff>19050</xdr:colOff>
      <xdr:row>35</xdr:row>
      <xdr:rowOff>114300</xdr:rowOff>
    </xdr:to>
    <xdr:sp>
      <xdr:nvSpPr>
        <xdr:cNvPr id="1286" name="Line 1692"/>
        <xdr:cNvSpPr>
          <a:spLocks/>
        </xdr:cNvSpPr>
      </xdr:nvSpPr>
      <xdr:spPr>
        <a:xfrm flipH="1">
          <a:off x="447675" y="8677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447675</xdr:colOff>
      <xdr:row>36</xdr:row>
      <xdr:rowOff>0</xdr:rowOff>
    </xdr:to>
    <xdr:sp>
      <xdr:nvSpPr>
        <xdr:cNvPr id="1287" name="text 7093"/>
        <xdr:cNvSpPr txBox="1">
          <a:spLocks noChangeArrowheads="1"/>
        </xdr:cNvSpPr>
      </xdr:nvSpPr>
      <xdr:spPr>
        <a:xfrm>
          <a:off x="895350" y="8562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288" name="text 7094"/>
        <xdr:cNvSpPr txBox="1">
          <a:spLocks noChangeArrowheads="1"/>
        </xdr:cNvSpPr>
      </xdr:nvSpPr>
      <xdr:spPr>
        <a:xfrm>
          <a:off x="447675" y="92487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76200</xdr:colOff>
      <xdr:row>48</xdr:row>
      <xdr:rowOff>114300</xdr:rowOff>
    </xdr:from>
    <xdr:to>
      <xdr:col>37</xdr:col>
      <xdr:colOff>381000</xdr:colOff>
      <xdr:row>50</xdr:row>
      <xdr:rowOff>0</xdr:rowOff>
    </xdr:to>
    <xdr:grpSp>
      <xdr:nvGrpSpPr>
        <xdr:cNvPr id="1289" name="Group 1699"/>
        <xdr:cNvGrpSpPr>
          <a:grpSpLocks/>
        </xdr:cNvGrpSpPr>
      </xdr:nvGrpSpPr>
      <xdr:grpSpPr>
        <a:xfrm>
          <a:off x="23841075" y="1164907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1290" name="Line 1700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1701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22</xdr:row>
      <xdr:rowOff>0</xdr:rowOff>
    </xdr:from>
    <xdr:to>
      <xdr:col>84</xdr:col>
      <xdr:colOff>0</xdr:colOff>
      <xdr:row>24</xdr:row>
      <xdr:rowOff>0</xdr:rowOff>
    </xdr:to>
    <xdr:sp>
      <xdr:nvSpPr>
        <xdr:cNvPr id="1292" name="Text Box 240" descr="Světlý šikmo nahoru"/>
        <xdr:cNvSpPr txBox="1">
          <a:spLocks noChangeArrowheads="1"/>
        </xdr:cNvSpPr>
      </xdr:nvSpPr>
      <xdr:spPr>
        <a:xfrm>
          <a:off x="52711350" y="5591175"/>
          <a:ext cx="12954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B</a:t>
          </a:r>
        </a:p>
      </xdr:txBody>
    </xdr:sp>
    <xdr:clientData/>
  </xdr:twoCellAnchor>
  <xdr:twoCellAnchor>
    <xdr:from>
      <xdr:col>82</xdr:col>
      <xdr:colOff>657225</xdr:colOff>
      <xdr:row>21</xdr:row>
      <xdr:rowOff>0</xdr:rowOff>
    </xdr:from>
    <xdr:to>
      <xdr:col>83</xdr:col>
      <xdr:colOff>257175</xdr:colOff>
      <xdr:row>22</xdr:row>
      <xdr:rowOff>0</xdr:rowOff>
    </xdr:to>
    <xdr:grpSp>
      <xdr:nvGrpSpPr>
        <xdr:cNvPr id="1293" name="Group 245"/>
        <xdr:cNvGrpSpPr>
          <a:grpSpLocks/>
        </xdr:cNvGrpSpPr>
      </xdr:nvGrpSpPr>
      <xdr:grpSpPr>
        <a:xfrm>
          <a:off x="53368575" y="536257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129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29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9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showRowColHeaders="0" showZeros="0" showOutlineSymbols="0" zoomScale="75" zoomScaleNormal="75" zoomScalePageLayoutView="0" workbookViewId="0" topLeftCell="A1">
      <selection activeCell="S33" sqref="S33"/>
    </sheetView>
  </sheetViews>
  <sheetFormatPr defaultColWidth="9.140625" defaultRowHeight="12.75"/>
  <cols>
    <col min="1" max="1" width="5.7109375" style="113" customWidth="1"/>
    <col min="2" max="2" width="17.7109375" style="215" customWidth="1"/>
    <col min="3" max="12" width="17.7109375" style="113" customWidth="1"/>
    <col min="13" max="13" width="4.7109375" style="113" customWidth="1"/>
    <col min="14" max="14" width="2.7109375" style="113" customWidth="1"/>
    <col min="15" max="16384" width="9.140625" style="113" customWidth="1"/>
  </cols>
  <sheetData>
    <row r="1" spans="2:11" s="111" customFormat="1" ht="9.7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11" ht="36" customHeight="1">
      <c r="B2" s="113"/>
      <c r="D2" s="114"/>
      <c r="E2" s="114"/>
      <c r="F2" s="114"/>
      <c r="G2" s="114"/>
      <c r="H2" s="114"/>
      <c r="I2" s="114"/>
      <c r="J2" s="114"/>
      <c r="K2" s="114"/>
    </row>
    <row r="3" spans="2:12" s="115" customFormat="1" ht="21" customHeight="1">
      <c r="B3" s="116"/>
      <c r="C3" s="116"/>
      <c r="D3" s="117"/>
      <c r="I3" s="118"/>
      <c r="J3" s="116"/>
      <c r="K3" s="116"/>
      <c r="L3" s="119"/>
    </row>
    <row r="4" spans="1:15" s="125" customFormat="1" ht="24.75" customHeight="1">
      <c r="A4" s="120"/>
      <c r="B4" s="121" t="s">
        <v>143</v>
      </c>
      <c r="C4" s="122" t="s">
        <v>291</v>
      </c>
      <c r="D4" s="123"/>
      <c r="E4" s="120"/>
      <c r="F4" s="120"/>
      <c r="G4" s="124" t="s">
        <v>296</v>
      </c>
      <c r="H4" s="123"/>
      <c r="J4" s="126"/>
      <c r="K4" s="127" t="s">
        <v>144</v>
      </c>
      <c r="L4" s="121">
        <v>338459</v>
      </c>
      <c r="M4" s="120"/>
      <c r="N4" s="120"/>
      <c r="O4" s="120"/>
    </row>
    <row r="5" spans="1:15" s="125" customFormat="1" ht="24.75" customHeight="1">
      <c r="A5" s="120"/>
      <c r="B5" s="121" t="s">
        <v>143</v>
      </c>
      <c r="C5" s="122" t="s">
        <v>276</v>
      </c>
      <c r="D5" s="116"/>
      <c r="E5" s="116"/>
      <c r="F5" s="116"/>
      <c r="G5" s="124" t="s">
        <v>177</v>
      </c>
      <c r="H5" s="116"/>
      <c r="J5" s="116"/>
      <c r="K5" s="128" t="s">
        <v>275</v>
      </c>
      <c r="L5" s="129">
        <v>333</v>
      </c>
      <c r="M5" s="120"/>
      <c r="N5" s="120"/>
      <c r="O5" s="120"/>
    </row>
    <row r="6" spans="1:15" s="125" customFormat="1" ht="24.75" customHeight="1">
      <c r="A6" s="120"/>
      <c r="B6" s="121" t="s">
        <v>143</v>
      </c>
      <c r="C6" s="122" t="s">
        <v>277</v>
      </c>
      <c r="D6" s="116"/>
      <c r="E6" s="116"/>
      <c r="F6" s="116"/>
      <c r="G6" s="124" t="s">
        <v>181</v>
      </c>
      <c r="H6" s="116"/>
      <c r="J6" s="116"/>
      <c r="K6" s="128"/>
      <c r="L6" s="129"/>
      <c r="M6" s="120"/>
      <c r="N6" s="120"/>
      <c r="O6" s="120"/>
    </row>
    <row r="7" spans="2:12" s="130" customFormat="1" ht="21" customHeight="1" thickBot="1">
      <c r="B7" s="131"/>
      <c r="C7" s="132"/>
      <c r="D7" s="132"/>
      <c r="H7" s="132"/>
      <c r="I7" s="133"/>
      <c r="J7" s="134"/>
      <c r="K7" s="132"/>
      <c r="L7" s="132"/>
    </row>
    <row r="8" spans="1:13" s="120" customFormat="1" ht="24.75" customHeight="1">
      <c r="A8" s="135"/>
      <c r="B8" s="136"/>
      <c r="C8" s="137"/>
      <c r="D8" s="136"/>
      <c r="E8" s="138"/>
      <c r="F8" s="138"/>
      <c r="G8" s="138"/>
      <c r="H8" s="138"/>
      <c r="I8" s="136"/>
      <c r="J8" s="136"/>
      <c r="K8" s="136"/>
      <c r="L8" s="136"/>
      <c r="M8" s="139"/>
    </row>
    <row r="9" spans="1:13" ht="21" customHeight="1">
      <c r="A9" s="140"/>
      <c r="B9" s="141"/>
      <c r="C9" s="142"/>
      <c r="D9" s="143"/>
      <c r="E9" s="143"/>
      <c r="F9" s="144"/>
      <c r="G9" s="143"/>
      <c r="H9" s="143"/>
      <c r="I9" s="143"/>
      <c r="J9" s="143"/>
      <c r="K9" s="143"/>
      <c r="L9" s="145"/>
      <c r="M9" s="146"/>
    </row>
    <row r="10" spans="1:13" ht="25.5" customHeight="1">
      <c r="A10" s="140"/>
      <c r="B10" s="433" t="s">
        <v>145</v>
      </c>
      <c r="C10" s="434"/>
      <c r="D10" s="147"/>
      <c r="J10" s="147"/>
      <c r="K10" s="147"/>
      <c r="L10" s="150"/>
      <c r="M10" s="146"/>
    </row>
    <row r="11" spans="1:13" ht="25.5" customHeight="1">
      <c r="A11" s="140"/>
      <c r="B11" s="429" t="s">
        <v>146</v>
      </c>
      <c r="C11" s="430"/>
      <c r="D11" s="147"/>
      <c r="E11" s="166"/>
      <c r="F11" s="148"/>
      <c r="G11" s="149" t="s">
        <v>297</v>
      </c>
      <c r="H11" s="148"/>
      <c r="I11" s="166"/>
      <c r="J11" s="147"/>
      <c r="K11" s="349" t="s">
        <v>147</v>
      </c>
      <c r="L11" s="150"/>
      <c r="M11" s="146"/>
    </row>
    <row r="12" spans="1:13" ht="25.5" customHeight="1">
      <c r="A12" s="140"/>
      <c r="B12" s="431" t="s">
        <v>148</v>
      </c>
      <c r="C12" s="432"/>
      <c r="D12" s="147"/>
      <c r="E12" s="147"/>
      <c r="F12" s="147"/>
      <c r="G12" s="151" t="s">
        <v>298</v>
      </c>
      <c r="H12" s="147"/>
      <c r="I12" s="147"/>
      <c r="J12" s="147"/>
      <c r="K12" s="147"/>
      <c r="L12" s="150"/>
      <c r="M12" s="146"/>
    </row>
    <row r="13" spans="1:14" s="114" customFormat="1" ht="21" customHeight="1">
      <c r="A13" s="140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6"/>
      <c r="M13" s="198"/>
      <c r="N13" s="194"/>
    </row>
    <row r="14" spans="1:14" s="114" customFormat="1" ht="21" customHeight="1">
      <c r="A14" s="140"/>
      <c r="B14" s="350"/>
      <c r="C14" s="147"/>
      <c r="D14" s="147"/>
      <c r="E14" s="147"/>
      <c r="F14" s="147"/>
      <c r="G14" s="147"/>
      <c r="H14" s="147"/>
      <c r="I14" s="147"/>
      <c r="J14" s="147"/>
      <c r="K14" s="147"/>
      <c r="L14" s="150"/>
      <c r="M14" s="198"/>
      <c r="N14" s="194"/>
    </row>
    <row r="15" spans="1:13" ht="21" customHeight="1">
      <c r="A15" s="140"/>
      <c r="B15" s="435" t="s">
        <v>149</v>
      </c>
      <c r="C15" s="436"/>
      <c r="D15" s="157"/>
      <c r="E15" s="157"/>
      <c r="F15" s="157"/>
      <c r="G15" s="351" t="s">
        <v>150</v>
      </c>
      <c r="H15" s="157"/>
      <c r="I15" s="157"/>
      <c r="J15" s="377" t="s">
        <v>229</v>
      </c>
      <c r="K15" s="157"/>
      <c r="L15" s="352"/>
      <c r="M15" s="146"/>
    </row>
    <row r="16" spans="1:13" ht="21" customHeight="1">
      <c r="A16" s="140"/>
      <c r="B16" s="437" t="s">
        <v>151</v>
      </c>
      <c r="C16" s="438"/>
      <c r="D16" s="147"/>
      <c r="E16" s="147"/>
      <c r="F16" s="147"/>
      <c r="G16" s="418">
        <v>104.144</v>
      </c>
      <c r="H16" s="147"/>
      <c r="I16" s="147"/>
      <c r="J16" s="378">
        <v>104.525</v>
      </c>
      <c r="K16" s="147"/>
      <c r="L16" s="150"/>
      <c r="M16" s="146"/>
    </row>
    <row r="17" spans="1:13" ht="21" customHeight="1">
      <c r="A17" s="140"/>
      <c r="B17" s="353"/>
      <c r="C17" s="152"/>
      <c r="D17" s="152"/>
      <c r="E17" s="147"/>
      <c r="F17" s="147"/>
      <c r="G17" s="354" t="s">
        <v>171</v>
      </c>
      <c r="H17" s="147"/>
      <c r="I17" s="147"/>
      <c r="J17" s="204"/>
      <c r="K17" s="147"/>
      <c r="L17" s="150"/>
      <c r="M17" s="146"/>
    </row>
    <row r="18" spans="1:13" s="114" customFormat="1" ht="21" customHeight="1">
      <c r="A18" s="140"/>
      <c r="B18" s="423" t="s">
        <v>270</v>
      </c>
      <c r="C18" s="439"/>
      <c r="D18" s="147"/>
      <c r="E18" s="147"/>
      <c r="F18" s="147"/>
      <c r="G18" s="355" t="s">
        <v>223</v>
      </c>
      <c r="H18" s="147"/>
      <c r="I18" s="147"/>
      <c r="J18" s="379" t="s">
        <v>293</v>
      </c>
      <c r="K18" s="147"/>
      <c r="L18" s="150"/>
      <c r="M18" s="146"/>
    </row>
    <row r="19" spans="1:14" s="114" customFormat="1" ht="21" customHeight="1">
      <c r="A19" s="140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6"/>
      <c r="M19" s="198"/>
      <c r="N19" s="194"/>
    </row>
    <row r="20" spans="1:14" s="114" customFormat="1" ht="12.75" customHeight="1">
      <c r="A20" s="140"/>
      <c r="B20" s="350"/>
      <c r="C20" s="147"/>
      <c r="D20" s="147"/>
      <c r="E20" s="147"/>
      <c r="F20" s="147"/>
      <c r="G20" s="147"/>
      <c r="H20" s="147"/>
      <c r="I20" s="147"/>
      <c r="J20" s="147"/>
      <c r="K20" s="147"/>
      <c r="L20" s="150"/>
      <c r="M20" s="198"/>
      <c r="N20" s="194"/>
    </row>
    <row r="21" spans="1:13" s="125" customFormat="1" ht="21" customHeight="1">
      <c r="A21" s="140"/>
      <c r="B21" s="421" t="s">
        <v>156</v>
      </c>
      <c r="C21" s="422"/>
      <c r="D21" s="174"/>
      <c r="E21" s="174"/>
      <c r="F21" s="174"/>
      <c r="G21" s="356" t="s">
        <v>157</v>
      </c>
      <c r="H21" s="174"/>
      <c r="J21" s="174"/>
      <c r="K21" s="349" t="s">
        <v>158</v>
      </c>
      <c r="L21" s="357"/>
      <c r="M21" s="170"/>
    </row>
    <row r="22" spans="1:13" s="125" customFormat="1" ht="21" customHeight="1">
      <c r="A22" s="140"/>
      <c r="B22" s="423" t="s">
        <v>159</v>
      </c>
      <c r="C22" s="424"/>
      <c r="D22" s="152"/>
      <c r="E22" s="152"/>
      <c r="F22" s="152"/>
      <c r="G22" s="356" t="s">
        <v>160</v>
      </c>
      <c r="H22" s="152"/>
      <c r="J22" s="152"/>
      <c r="K22" s="349" t="s">
        <v>161</v>
      </c>
      <c r="L22" s="167"/>
      <c r="M22" s="170"/>
    </row>
    <row r="23" spans="1:13" ht="12.75">
      <c r="A23" s="140"/>
      <c r="B23" s="425"/>
      <c r="C23" s="426"/>
      <c r="D23" s="175"/>
      <c r="E23" s="175"/>
      <c r="F23" s="175"/>
      <c r="G23" s="175"/>
      <c r="H23" s="175"/>
      <c r="I23" s="175"/>
      <c r="J23" s="175"/>
      <c r="K23" s="175"/>
      <c r="L23" s="158"/>
      <c r="M23" s="146"/>
    </row>
    <row r="24" spans="1:13" ht="24.75" customHeight="1">
      <c r="A24" s="140"/>
      <c r="B24" s="159"/>
      <c r="C24" s="160"/>
      <c r="D24" s="160"/>
      <c r="E24" s="161"/>
      <c r="F24" s="161"/>
      <c r="G24" s="161"/>
      <c r="H24" s="161"/>
      <c r="I24" s="160"/>
      <c r="J24" s="162"/>
      <c r="K24" s="160"/>
      <c r="L24" s="160"/>
      <c r="M24" s="146"/>
    </row>
    <row r="25" spans="1:13" ht="21" customHeight="1">
      <c r="A25" s="140"/>
      <c r="B25" s="163"/>
      <c r="C25" s="358"/>
      <c r="D25" s="143"/>
      <c r="E25" s="143"/>
      <c r="F25" s="164"/>
      <c r="G25" s="165"/>
      <c r="H25" s="165"/>
      <c r="I25" s="165"/>
      <c r="J25" s="143"/>
      <c r="K25" s="165"/>
      <c r="L25" s="145"/>
      <c r="M25" s="146"/>
    </row>
    <row r="26" spans="1:13" ht="25.5" customHeight="1">
      <c r="A26" s="140"/>
      <c r="B26" s="427" t="s">
        <v>152</v>
      </c>
      <c r="C26" s="428"/>
      <c r="D26" s="114"/>
      <c r="E26" s="235" t="s">
        <v>172</v>
      </c>
      <c r="F26" s="114"/>
      <c r="G26" s="114"/>
      <c r="H26" s="235" t="s">
        <v>174</v>
      </c>
      <c r="I26" s="194"/>
      <c r="J26" s="114"/>
      <c r="K26" s="235" t="s">
        <v>228</v>
      </c>
      <c r="L26" s="197"/>
      <c r="M26" s="146"/>
    </row>
    <row r="27" spans="1:13" s="125" customFormat="1" ht="25.5" customHeight="1">
      <c r="A27" s="140"/>
      <c r="B27" s="429" t="s">
        <v>146</v>
      </c>
      <c r="C27" s="430"/>
      <c r="D27" s="168"/>
      <c r="E27" s="149" t="s">
        <v>154</v>
      </c>
      <c r="F27" s="168"/>
      <c r="G27" s="168"/>
      <c r="H27" s="149" t="s">
        <v>153</v>
      </c>
      <c r="I27" s="168"/>
      <c r="J27" s="168"/>
      <c r="K27" s="149" t="s">
        <v>175</v>
      </c>
      <c r="L27" s="169"/>
      <c r="M27" s="170"/>
    </row>
    <row r="28" spans="1:13" s="125" customFormat="1" ht="25.5" customHeight="1">
      <c r="A28" s="140"/>
      <c r="B28" s="431" t="s">
        <v>148</v>
      </c>
      <c r="C28" s="432"/>
      <c r="D28" s="153"/>
      <c r="E28" s="236" t="s">
        <v>299</v>
      </c>
      <c r="F28" s="153"/>
      <c r="G28" s="153"/>
      <c r="H28" s="236" t="s">
        <v>173</v>
      </c>
      <c r="I28" s="153"/>
      <c r="J28" s="153"/>
      <c r="K28" s="236" t="s">
        <v>176</v>
      </c>
      <c r="L28" s="197"/>
      <c r="M28" s="170"/>
    </row>
    <row r="29" spans="1:13" s="125" customFormat="1" ht="21" customHeight="1">
      <c r="A29" s="140"/>
      <c r="B29" s="171"/>
      <c r="C29" s="359"/>
      <c r="D29" s="172"/>
      <c r="E29" s="155"/>
      <c r="F29" s="155"/>
      <c r="G29" s="155"/>
      <c r="H29" s="155"/>
      <c r="I29" s="155"/>
      <c r="J29" s="155"/>
      <c r="K29" s="155"/>
      <c r="L29" s="173"/>
      <c r="M29" s="170"/>
    </row>
    <row r="30" spans="1:13" s="153" customFormat="1" ht="24.75" customHeight="1">
      <c r="A30" s="140"/>
      <c r="B30" s="419" t="s">
        <v>155</v>
      </c>
      <c r="C30" s="420"/>
      <c r="D30" s="155"/>
      <c r="E30" s="360">
        <v>10</v>
      </c>
      <c r="F30" s="155"/>
      <c r="G30" s="155"/>
      <c r="H30" s="360">
        <v>14</v>
      </c>
      <c r="I30" s="155"/>
      <c r="J30" s="155"/>
      <c r="K30" s="360">
        <v>6</v>
      </c>
      <c r="L30" s="156"/>
      <c r="M30" s="170"/>
    </row>
    <row r="31" spans="1:14" s="114" customFormat="1" ht="12.75" customHeight="1">
      <c r="A31" s="140"/>
      <c r="B31" s="350"/>
      <c r="C31" s="147"/>
      <c r="D31" s="147"/>
      <c r="E31" s="147"/>
      <c r="F31" s="147"/>
      <c r="G31" s="147"/>
      <c r="H31" s="147"/>
      <c r="I31" s="147"/>
      <c r="J31" s="147"/>
      <c r="K31" s="147"/>
      <c r="L31" s="150"/>
      <c r="M31" s="198"/>
      <c r="N31" s="194"/>
    </row>
    <row r="32" spans="1:13" s="125" customFormat="1" ht="21" customHeight="1">
      <c r="A32" s="140"/>
      <c r="B32" s="421" t="s">
        <v>156</v>
      </c>
      <c r="C32" s="422"/>
      <c r="D32" s="174"/>
      <c r="E32" s="174"/>
      <c r="F32" s="174"/>
      <c r="G32" s="356" t="s">
        <v>157</v>
      </c>
      <c r="H32" s="174"/>
      <c r="I32" s="153"/>
      <c r="J32" s="174"/>
      <c r="K32" s="349" t="s">
        <v>158</v>
      </c>
      <c r="L32" s="357"/>
      <c r="M32" s="170"/>
    </row>
    <row r="33" spans="1:13" s="125" customFormat="1" ht="21" customHeight="1">
      <c r="A33" s="140"/>
      <c r="B33" s="423" t="s">
        <v>159</v>
      </c>
      <c r="C33" s="424"/>
      <c r="D33" s="152"/>
      <c r="E33" s="152"/>
      <c r="F33" s="152"/>
      <c r="G33" s="356" t="s">
        <v>160</v>
      </c>
      <c r="H33" s="152"/>
      <c r="I33" s="153"/>
      <c r="J33" s="152"/>
      <c r="K33" s="349" t="s">
        <v>161</v>
      </c>
      <c r="L33" s="167"/>
      <c r="M33" s="170"/>
    </row>
    <row r="34" spans="1:13" ht="12.75" customHeight="1">
      <c r="A34" s="140"/>
      <c r="B34" s="425"/>
      <c r="C34" s="426"/>
      <c r="D34" s="175"/>
      <c r="E34" s="175"/>
      <c r="F34" s="175"/>
      <c r="G34" s="175"/>
      <c r="H34" s="175"/>
      <c r="I34" s="175"/>
      <c r="J34" s="175"/>
      <c r="K34" s="175"/>
      <c r="L34" s="158"/>
      <c r="M34" s="146"/>
    </row>
    <row r="35" spans="1:13" ht="24.75" customHeight="1">
      <c r="A35" s="202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198"/>
    </row>
    <row r="36" spans="1:13" ht="30" customHeight="1">
      <c r="A36" s="202"/>
      <c r="B36" s="240"/>
      <c r="C36" s="241"/>
      <c r="D36" s="241"/>
      <c r="E36" s="241"/>
      <c r="F36" s="241"/>
      <c r="G36" s="242" t="s">
        <v>167</v>
      </c>
      <c r="H36" s="241"/>
      <c r="I36" s="241"/>
      <c r="J36" s="243"/>
      <c r="K36" s="243"/>
      <c r="L36" s="244"/>
      <c r="M36" s="198"/>
    </row>
    <row r="37" spans="1:13" s="218" customFormat="1" ht="21" customHeight="1" thickBot="1">
      <c r="A37" s="217"/>
      <c r="B37" s="182" t="s">
        <v>18</v>
      </c>
      <c r="C37" s="183" t="s">
        <v>163</v>
      </c>
      <c r="D37" s="183" t="s">
        <v>164</v>
      </c>
      <c r="E37" s="184" t="s">
        <v>165</v>
      </c>
      <c r="F37" s="185"/>
      <c r="G37" s="186"/>
      <c r="H37" s="186"/>
      <c r="I37" s="187" t="s">
        <v>166</v>
      </c>
      <c r="J37" s="186"/>
      <c r="K37" s="186"/>
      <c r="L37" s="188"/>
      <c r="M37" s="146"/>
    </row>
    <row r="38" spans="1:13" s="125" customFormat="1" ht="13.5" thickTop="1">
      <c r="A38" s="216"/>
      <c r="B38" s="189"/>
      <c r="C38" s="190"/>
      <c r="D38" s="191"/>
      <c r="E38" s="192"/>
      <c r="F38" s="219"/>
      <c r="G38" s="220"/>
      <c r="H38" s="220"/>
      <c r="I38" s="152"/>
      <c r="J38" s="220"/>
      <c r="K38" s="220"/>
      <c r="L38" s="221"/>
      <c r="M38" s="146"/>
    </row>
    <row r="39" spans="1:13" s="125" customFormat="1" ht="21" customHeight="1">
      <c r="A39" s="176"/>
      <c r="B39" s="237">
        <v>1</v>
      </c>
      <c r="C39" s="361">
        <v>104.522</v>
      </c>
      <c r="D39" s="361">
        <v>103.356</v>
      </c>
      <c r="E39" s="362">
        <f>(C39-D39)*1000</f>
        <v>1166.000000000011</v>
      </c>
      <c r="F39" s="219"/>
      <c r="G39" s="153"/>
      <c r="H39" s="220"/>
      <c r="I39" s="222" t="s">
        <v>182</v>
      </c>
      <c r="J39" s="153"/>
      <c r="K39" s="153"/>
      <c r="L39" s="223"/>
      <c r="M39" s="146"/>
    </row>
    <row r="40" spans="1:13" s="125" customFormat="1" ht="12.75" customHeight="1">
      <c r="A40" s="176"/>
      <c r="B40" s="189"/>
      <c r="C40" s="190"/>
      <c r="D40" s="191"/>
      <c r="E40" s="192"/>
      <c r="F40" s="219"/>
      <c r="G40" s="153"/>
      <c r="H40" s="220"/>
      <c r="I40" s="152"/>
      <c r="J40" s="153"/>
      <c r="K40" s="153"/>
      <c r="L40" s="223"/>
      <c r="M40" s="146"/>
    </row>
    <row r="41" spans="1:13" s="125" customFormat="1" ht="21" customHeight="1">
      <c r="A41" s="176"/>
      <c r="B41" s="237">
        <v>2</v>
      </c>
      <c r="C41" s="361">
        <v>104.65</v>
      </c>
      <c r="D41" s="361">
        <v>103.483</v>
      </c>
      <c r="E41" s="362">
        <f>(C41-D41)*1000</f>
        <v>1167.0000000000016</v>
      </c>
      <c r="F41" s="219"/>
      <c r="G41" s="153"/>
      <c r="H41" s="220"/>
      <c r="I41" s="222" t="s">
        <v>182</v>
      </c>
      <c r="J41" s="153"/>
      <c r="K41" s="153"/>
      <c r="L41" s="224"/>
      <c r="M41" s="146"/>
    </row>
    <row r="42" spans="1:13" s="125" customFormat="1" ht="12.75" customHeight="1">
      <c r="A42" s="176"/>
      <c r="B42" s="189"/>
      <c r="C42" s="190"/>
      <c r="D42" s="191"/>
      <c r="E42" s="192"/>
      <c r="F42" s="219"/>
      <c r="G42" s="153"/>
      <c r="H42" s="220"/>
      <c r="I42" s="152"/>
      <c r="J42" s="153"/>
      <c r="K42" s="153"/>
      <c r="L42" s="223"/>
      <c r="M42" s="146"/>
    </row>
    <row r="43" spans="1:13" s="125" customFormat="1" ht="21" customHeight="1">
      <c r="A43" s="176"/>
      <c r="B43" s="200" t="s">
        <v>168</v>
      </c>
      <c r="C43" s="361">
        <v>104.482</v>
      </c>
      <c r="D43" s="363">
        <v>104.185</v>
      </c>
      <c r="E43" s="364">
        <f>(C43-D43)*1000</f>
        <v>296.99999999999704</v>
      </c>
      <c r="F43" s="219"/>
      <c r="G43" s="153"/>
      <c r="H43" s="220"/>
      <c r="I43" s="225" t="s">
        <v>169</v>
      </c>
      <c r="J43" s="153"/>
      <c r="K43" s="153"/>
      <c r="L43" s="223"/>
      <c r="M43" s="146"/>
    </row>
    <row r="44" spans="1:13" s="125" customFormat="1" ht="21" customHeight="1">
      <c r="A44" s="176"/>
      <c r="B44" s="237">
        <v>3</v>
      </c>
      <c r="C44" s="363">
        <v>104.105</v>
      </c>
      <c r="D44" s="363">
        <v>103.418</v>
      </c>
      <c r="E44" s="364">
        <f>(C44-D44)*1000</f>
        <v>686.9999999999976</v>
      </c>
      <c r="F44" s="219"/>
      <c r="G44" s="153"/>
      <c r="H44" s="220"/>
      <c r="I44" s="226" t="s">
        <v>294</v>
      </c>
      <c r="J44" s="153"/>
      <c r="K44" s="153"/>
      <c r="L44" s="223"/>
      <c r="M44" s="146"/>
    </row>
    <row r="45" spans="1:13" s="125" customFormat="1" ht="12.75" customHeight="1">
      <c r="A45" s="176"/>
      <c r="B45" s="189"/>
      <c r="C45" s="190"/>
      <c r="D45" s="191"/>
      <c r="E45" s="192"/>
      <c r="F45" s="219"/>
      <c r="G45" s="153"/>
      <c r="H45" s="220"/>
      <c r="I45" s="152"/>
      <c r="J45" s="153"/>
      <c r="K45" s="153"/>
      <c r="L45" s="223"/>
      <c r="M45" s="146"/>
    </row>
    <row r="46" spans="1:13" s="125" customFormat="1" ht="21" customHeight="1">
      <c r="A46" s="176"/>
      <c r="B46" s="237">
        <v>4</v>
      </c>
      <c r="C46" s="363">
        <v>103.879</v>
      </c>
      <c r="D46" s="363">
        <v>103.532</v>
      </c>
      <c r="E46" s="364">
        <f>(C46-D46)*1000</f>
        <v>347.0000000000084</v>
      </c>
      <c r="F46" s="219"/>
      <c r="G46" s="153"/>
      <c r="H46" s="220"/>
      <c r="I46" s="225" t="s">
        <v>169</v>
      </c>
      <c r="J46" s="153"/>
      <c r="K46" s="153"/>
      <c r="L46" s="223"/>
      <c r="M46" s="146"/>
    </row>
    <row r="47" spans="1:13" s="125" customFormat="1" ht="12.75" customHeight="1">
      <c r="A47" s="176"/>
      <c r="B47" s="189"/>
      <c r="C47" s="334"/>
      <c r="D47" s="335"/>
      <c r="E47" s="203"/>
      <c r="F47" s="219"/>
      <c r="G47" s="153"/>
      <c r="H47" s="220"/>
      <c r="I47" s="152"/>
      <c r="J47" s="153"/>
      <c r="K47" s="153"/>
      <c r="L47" s="223"/>
      <c r="M47" s="146"/>
    </row>
    <row r="48" spans="1:13" s="125" customFormat="1" ht="21" customHeight="1">
      <c r="A48" s="176"/>
      <c r="B48" s="200" t="s">
        <v>170</v>
      </c>
      <c r="C48" s="363">
        <v>104.476</v>
      </c>
      <c r="D48" s="363">
        <v>104.376</v>
      </c>
      <c r="E48" s="364">
        <f>(C48-D48)*1000</f>
        <v>99.99999999999432</v>
      </c>
      <c r="F48" s="219"/>
      <c r="G48" s="153"/>
      <c r="H48" s="220"/>
      <c r="I48" s="225" t="s">
        <v>224</v>
      </c>
      <c r="J48" s="153"/>
      <c r="K48" s="153"/>
      <c r="L48" s="223"/>
      <c r="M48" s="146"/>
    </row>
    <row r="49" spans="1:13" s="125" customFormat="1" ht="12.75" customHeight="1">
      <c r="A49" s="176"/>
      <c r="B49" s="189"/>
      <c r="C49" s="334"/>
      <c r="D49" s="335"/>
      <c r="E49" s="203"/>
      <c r="F49" s="219"/>
      <c r="G49" s="153"/>
      <c r="H49" s="220"/>
      <c r="I49" s="152"/>
      <c r="J49" s="153"/>
      <c r="K49" s="153"/>
      <c r="L49" s="223"/>
      <c r="M49" s="146"/>
    </row>
    <row r="50" spans="1:13" s="125" customFormat="1" ht="21" customHeight="1">
      <c r="A50" s="176"/>
      <c r="B50" s="237">
        <v>5</v>
      </c>
      <c r="C50" s="363">
        <v>104.055</v>
      </c>
      <c r="D50" s="363">
        <v>103.496</v>
      </c>
      <c r="E50" s="364">
        <f>(C50-D50)*1000</f>
        <v>559.0000000000117</v>
      </c>
      <c r="F50" s="219"/>
      <c r="G50" s="153"/>
      <c r="H50" s="220"/>
      <c r="I50" s="225" t="s">
        <v>169</v>
      </c>
      <c r="J50" s="153"/>
      <c r="K50" s="153"/>
      <c r="L50" s="223"/>
      <c r="M50" s="146"/>
    </row>
    <row r="51" spans="1:13" s="125" customFormat="1" ht="12.75" customHeight="1">
      <c r="A51" s="176"/>
      <c r="B51" s="189"/>
      <c r="C51" s="334"/>
      <c r="D51" s="335"/>
      <c r="E51" s="203"/>
      <c r="F51" s="219"/>
      <c r="G51" s="153"/>
      <c r="H51" s="220"/>
      <c r="I51" s="152"/>
      <c r="J51" s="153"/>
      <c r="K51" s="153"/>
      <c r="L51" s="223"/>
      <c r="M51" s="146"/>
    </row>
    <row r="52" spans="1:13" s="125" customFormat="1" ht="21" customHeight="1">
      <c r="A52" s="176"/>
      <c r="B52" s="237" t="s">
        <v>185</v>
      </c>
      <c r="C52" s="363">
        <v>104.403</v>
      </c>
      <c r="D52" s="363">
        <v>104.305</v>
      </c>
      <c r="E52" s="364">
        <f>(C52-D52)*1000</f>
        <v>97.99999999999898</v>
      </c>
      <c r="F52" s="219"/>
      <c r="G52" s="153"/>
      <c r="H52" s="220"/>
      <c r="I52" s="225" t="s">
        <v>225</v>
      </c>
      <c r="J52" s="153"/>
      <c r="K52" s="153"/>
      <c r="L52" s="223"/>
      <c r="M52" s="146"/>
    </row>
    <row r="53" spans="1:13" s="125" customFormat="1" ht="12.75" customHeight="1">
      <c r="A53" s="176"/>
      <c r="B53" s="189"/>
      <c r="C53" s="334"/>
      <c r="D53" s="335"/>
      <c r="E53" s="203"/>
      <c r="F53" s="219"/>
      <c r="G53" s="153"/>
      <c r="H53" s="220"/>
      <c r="I53" s="152"/>
      <c r="J53" s="153"/>
      <c r="K53" s="153"/>
      <c r="L53" s="223"/>
      <c r="M53" s="146"/>
    </row>
    <row r="54" spans="1:13" s="125" customFormat="1" ht="21" customHeight="1">
      <c r="A54" s="176"/>
      <c r="B54" s="237">
        <v>6</v>
      </c>
      <c r="C54" s="363">
        <v>103.875</v>
      </c>
      <c r="D54" s="363">
        <v>103.595</v>
      </c>
      <c r="E54" s="364">
        <f>(C54-D54)*1000</f>
        <v>280.00000000000114</v>
      </c>
      <c r="F54" s="219"/>
      <c r="G54" s="153"/>
      <c r="H54" s="220"/>
      <c r="I54" s="225" t="s">
        <v>169</v>
      </c>
      <c r="J54" s="153"/>
      <c r="K54" s="153"/>
      <c r="L54" s="223"/>
      <c r="M54" s="146"/>
    </row>
    <row r="55" spans="1:13" s="125" customFormat="1" ht="12.75" customHeight="1">
      <c r="A55" s="176"/>
      <c r="B55" s="189"/>
      <c r="C55" s="334"/>
      <c r="D55" s="335"/>
      <c r="E55" s="203"/>
      <c r="F55" s="219"/>
      <c r="G55" s="153"/>
      <c r="H55" s="220"/>
      <c r="I55" s="152"/>
      <c r="J55" s="153"/>
      <c r="K55" s="153"/>
      <c r="L55" s="223"/>
      <c r="M55" s="146"/>
    </row>
    <row r="56" spans="1:13" s="125" customFormat="1" ht="21" customHeight="1">
      <c r="A56" s="176"/>
      <c r="B56" s="200" t="s">
        <v>184</v>
      </c>
      <c r="C56" s="363">
        <v>104.243</v>
      </c>
      <c r="D56" s="363">
        <v>104.132</v>
      </c>
      <c r="E56" s="364">
        <f>(C56-D56)*1000</f>
        <v>110.99999999999</v>
      </c>
      <c r="F56" s="219"/>
      <c r="G56" s="153"/>
      <c r="H56" s="220"/>
      <c r="I56" s="225" t="s">
        <v>226</v>
      </c>
      <c r="J56" s="153"/>
      <c r="K56" s="153"/>
      <c r="L56" s="223"/>
      <c r="M56" s="146"/>
    </row>
    <row r="57" spans="1:13" s="125" customFormat="1" ht="21" customHeight="1">
      <c r="A57" s="176"/>
      <c r="B57" s="237">
        <v>7</v>
      </c>
      <c r="C57" s="363">
        <v>104.027</v>
      </c>
      <c r="D57" s="363">
        <v>103.527</v>
      </c>
      <c r="E57" s="364">
        <f>(C57-D57)*1000</f>
        <v>500</v>
      </c>
      <c r="F57" s="219"/>
      <c r="G57" s="153"/>
      <c r="H57" s="220"/>
      <c r="I57" s="225" t="s">
        <v>169</v>
      </c>
      <c r="J57" s="153"/>
      <c r="K57" s="153"/>
      <c r="L57" s="223"/>
      <c r="M57" s="146"/>
    </row>
    <row r="58" spans="1:13" s="125" customFormat="1" ht="12.75" customHeight="1">
      <c r="A58" s="176"/>
      <c r="B58" s="189"/>
      <c r="C58" s="334"/>
      <c r="D58" s="335"/>
      <c r="E58" s="203"/>
      <c r="F58" s="219"/>
      <c r="G58" s="153"/>
      <c r="H58" s="220"/>
      <c r="I58" s="152"/>
      <c r="J58" s="153"/>
      <c r="K58" s="153"/>
      <c r="L58" s="223"/>
      <c r="M58" s="146"/>
    </row>
    <row r="59" spans="1:13" s="125" customFormat="1" ht="21" customHeight="1">
      <c r="A59" s="176"/>
      <c r="B59" s="200" t="s">
        <v>183</v>
      </c>
      <c r="C59" s="363">
        <v>104.34</v>
      </c>
      <c r="D59" s="363">
        <v>103.999</v>
      </c>
      <c r="E59" s="364">
        <f>(C59-D59)*1000</f>
        <v>341.0000000000082</v>
      </c>
      <c r="F59" s="219"/>
      <c r="G59" s="153"/>
      <c r="H59" s="220"/>
      <c r="I59" s="225" t="s">
        <v>169</v>
      </c>
      <c r="J59" s="153"/>
      <c r="K59" s="153"/>
      <c r="L59" s="223"/>
      <c r="M59" s="146"/>
    </row>
    <row r="60" spans="1:13" s="125" customFormat="1" ht="21" customHeight="1">
      <c r="A60" s="176"/>
      <c r="B60" s="237">
        <v>8</v>
      </c>
      <c r="C60" s="361">
        <v>103.918</v>
      </c>
      <c r="D60" s="361">
        <v>103.595</v>
      </c>
      <c r="E60" s="362">
        <f>(C60-D60)*1000</f>
        <v>323.0000000000075</v>
      </c>
      <c r="F60" s="219"/>
      <c r="G60" s="153"/>
      <c r="H60" s="220"/>
      <c r="I60" s="226" t="s">
        <v>188</v>
      </c>
      <c r="J60" s="153"/>
      <c r="K60" s="153"/>
      <c r="L60" s="223"/>
      <c r="M60" s="146"/>
    </row>
    <row r="61" spans="1:13" s="125" customFormat="1" ht="12.75" customHeight="1">
      <c r="A61" s="176"/>
      <c r="B61" s="189"/>
      <c r="C61" s="190"/>
      <c r="D61" s="191"/>
      <c r="E61" s="192"/>
      <c r="F61" s="219"/>
      <c r="G61" s="153"/>
      <c r="H61" s="220"/>
      <c r="I61" s="152"/>
      <c r="J61" s="153"/>
      <c r="K61" s="153"/>
      <c r="L61" s="223"/>
      <c r="M61" s="146"/>
    </row>
    <row r="62" spans="1:13" s="125" customFormat="1" ht="21" customHeight="1">
      <c r="A62" s="176"/>
      <c r="B62" s="237">
        <v>9</v>
      </c>
      <c r="C62" s="361">
        <v>104</v>
      </c>
      <c r="D62" s="361">
        <v>103.553</v>
      </c>
      <c r="E62" s="362">
        <f>(C62-D62)*1000</f>
        <v>447.00000000000273</v>
      </c>
      <c r="F62" s="219"/>
      <c r="G62" s="153"/>
      <c r="H62" s="220"/>
      <c r="I62" s="225" t="s">
        <v>169</v>
      </c>
      <c r="J62" s="153"/>
      <c r="K62" s="153"/>
      <c r="L62" s="223"/>
      <c r="M62" s="146"/>
    </row>
    <row r="63" spans="1:13" s="125" customFormat="1" ht="12.75" customHeight="1">
      <c r="A63" s="176"/>
      <c r="B63" s="189"/>
      <c r="C63" s="190"/>
      <c r="D63" s="191"/>
      <c r="E63" s="192"/>
      <c r="F63" s="219"/>
      <c r="G63" s="153"/>
      <c r="H63" s="220"/>
      <c r="I63" s="152"/>
      <c r="J63" s="153"/>
      <c r="K63" s="153"/>
      <c r="L63" s="223"/>
      <c r="M63" s="146"/>
    </row>
    <row r="64" spans="1:13" s="125" customFormat="1" ht="21" customHeight="1">
      <c r="A64" s="176"/>
      <c r="B64" s="237">
        <v>10</v>
      </c>
      <c r="C64" s="361">
        <v>104.338</v>
      </c>
      <c r="D64" s="361">
        <v>103.719</v>
      </c>
      <c r="E64" s="362">
        <f>(C64-D64)*1000</f>
        <v>618.9999999999998</v>
      </c>
      <c r="F64" s="219"/>
      <c r="G64" s="153"/>
      <c r="H64" s="220"/>
      <c r="I64" s="225" t="s">
        <v>169</v>
      </c>
      <c r="J64" s="153"/>
      <c r="K64" s="153"/>
      <c r="L64" s="223"/>
      <c r="M64" s="146"/>
    </row>
    <row r="65" spans="1:13" s="125" customFormat="1" ht="12.75" customHeight="1">
      <c r="A65" s="176"/>
      <c r="B65" s="189"/>
      <c r="C65" s="190"/>
      <c r="D65" s="191"/>
      <c r="E65" s="192"/>
      <c r="F65" s="219"/>
      <c r="G65" s="153"/>
      <c r="H65" s="220"/>
      <c r="I65" s="152"/>
      <c r="J65" s="153"/>
      <c r="K65" s="153"/>
      <c r="L65" s="223"/>
      <c r="M65" s="146"/>
    </row>
    <row r="66" spans="1:13" s="125" customFormat="1" ht="21" customHeight="1">
      <c r="A66" s="176"/>
      <c r="B66" s="237">
        <v>11</v>
      </c>
      <c r="C66" s="361">
        <v>103.976</v>
      </c>
      <c r="D66" s="361">
        <v>103.574</v>
      </c>
      <c r="E66" s="362">
        <f>(C66-D66)*1000</f>
        <v>402.000000000001</v>
      </c>
      <c r="F66" s="219"/>
      <c r="G66" s="153"/>
      <c r="H66" s="220"/>
      <c r="I66" s="225" t="s">
        <v>169</v>
      </c>
      <c r="J66" s="153"/>
      <c r="K66" s="153"/>
      <c r="L66" s="223"/>
      <c r="M66" s="146"/>
    </row>
    <row r="67" spans="1:13" s="125" customFormat="1" ht="12.75" customHeight="1">
      <c r="A67" s="176"/>
      <c r="B67" s="189"/>
      <c r="C67" s="190"/>
      <c r="D67" s="191"/>
      <c r="E67" s="192"/>
      <c r="F67" s="219"/>
      <c r="G67" s="153"/>
      <c r="H67" s="220"/>
      <c r="I67" s="152"/>
      <c r="J67" s="153"/>
      <c r="K67" s="153"/>
      <c r="L67" s="223"/>
      <c r="M67" s="146"/>
    </row>
    <row r="68" spans="1:13" s="125" customFormat="1" ht="21" customHeight="1">
      <c r="A68" s="176"/>
      <c r="B68" s="237">
        <v>12</v>
      </c>
      <c r="C68" s="361">
        <v>104.373</v>
      </c>
      <c r="D68" s="361">
        <v>103.756</v>
      </c>
      <c r="E68" s="362">
        <f>(C68-D68)*1000</f>
        <v>617.0000000000044</v>
      </c>
      <c r="F68" s="219"/>
      <c r="G68" s="153"/>
      <c r="H68" s="220"/>
      <c r="I68" s="225" t="s">
        <v>169</v>
      </c>
      <c r="J68" s="153"/>
      <c r="K68" s="153"/>
      <c r="L68" s="223"/>
      <c r="M68" s="146"/>
    </row>
    <row r="69" spans="1:13" s="125" customFormat="1" ht="12.75" customHeight="1">
      <c r="A69" s="176"/>
      <c r="B69" s="189"/>
      <c r="C69" s="190"/>
      <c r="D69" s="191"/>
      <c r="E69" s="192"/>
      <c r="F69" s="219"/>
      <c r="G69" s="153"/>
      <c r="H69" s="220"/>
      <c r="I69" s="152"/>
      <c r="J69" s="153"/>
      <c r="K69" s="153"/>
      <c r="L69" s="223"/>
      <c r="M69" s="146"/>
    </row>
    <row r="70" spans="1:13" s="125" customFormat="1" ht="21" customHeight="1">
      <c r="A70" s="176"/>
      <c r="B70" s="237">
        <v>14</v>
      </c>
      <c r="C70" s="361">
        <v>104.342</v>
      </c>
      <c r="D70" s="361">
        <v>103.792</v>
      </c>
      <c r="E70" s="362">
        <f>(C70-D70)*1000</f>
        <v>549.9999999999972</v>
      </c>
      <c r="F70" s="219"/>
      <c r="G70" s="153"/>
      <c r="H70" s="220"/>
      <c r="I70" s="225" t="s">
        <v>169</v>
      </c>
      <c r="J70" s="153"/>
      <c r="K70" s="153"/>
      <c r="L70" s="223"/>
      <c r="M70" s="146"/>
    </row>
    <row r="71" spans="1:13" s="125" customFormat="1" ht="12.75" customHeight="1">
      <c r="A71" s="176"/>
      <c r="B71" s="189"/>
      <c r="C71" s="190"/>
      <c r="D71" s="191"/>
      <c r="E71" s="192"/>
      <c r="F71" s="219"/>
      <c r="G71" s="153"/>
      <c r="H71" s="220"/>
      <c r="I71" s="152"/>
      <c r="J71" s="153"/>
      <c r="K71" s="153"/>
      <c r="L71" s="223"/>
      <c r="M71" s="146"/>
    </row>
    <row r="72" spans="1:13" s="125" customFormat="1" ht="21" customHeight="1">
      <c r="A72" s="176"/>
      <c r="B72" s="237">
        <v>16</v>
      </c>
      <c r="C72" s="361">
        <v>104.313</v>
      </c>
      <c r="D72" s="361">
        <v>103.792</v>
      </c>
      <c r="E72" s="362">
        <f>(C72-D72)*1000</f>
        <v>521.0000000000008</v>
      </c>
      <c r="F72" s="219"/>
      <c r="G72" s="153"/>
      <c r="H72" s="220"/>
      <c r="I72" s="225" t="s">
        <v>169</v>
      </c>
      <c r="J72" s="153"/>
      <c r="K72" s="153"/>
      <c r="L72" s="223"/>
      <c r="M72" s="146"/>
    </row>
    <row r="73" spans="1:13" s="125" customFormat="1" ht="12.75">
      <c r="A73" s="216"/>
      <c r="B73" s="227"/>
      <c r="C73" s="228"/>
      <c r="D73" s="229"/>
      <c r="E73" s="230"/>
      <c r="F73" s="231"/>
      <c r="G73" s="232"/>
      <c r="H73" s="232"/>
      <c r="I73" s="232"/>
      <c r="J73" s="232"/>
      <c r="K73" s="232"/>
      <c r="L73" s="233"/>
      <c r="M73" s="146"/>
    </row>
    <row r="74" spans="1:13" ht="24.75" customHeight="1">
      <c r="A74" s="140"/>
      <c r="B74" s="159"/>
      <c r="C74" s="159"/>
      <c r="D74" s="159"/>
      <c r="E74" s="159"/>
      <c r="F74" s="159"/>
      <c r="G74" s="159"/>
      <c r="H74" s="159"/>
      <c r="I74" s="159"/>
      <c r="J74" s="160"/>
      <c r="K74" s="160"/>
      <c r="L74" s="160"/>
      <c r="M74" s="146"/>
    </row>
    <row r="75" spans="1:13" ht="30" customHeight="1">
      <c r="A75" s="176"/>
      <c r="B75" s="177"/>
      <c r="C75" s="178"/>
      <c r="D75" s="178"/>
      <c r="E75" s="178"/>
      <c r="F75" s="178"/>
      <c r="G75" s="179" t="s">
        <v>162</v>
      </c>
      <c r="H75" s="178"/>
      <c r="I75" s="178"/>
      <c r="J75" s="180"/>
      <c r="K75" s="180"/>
      <c r="L75" s="181"/>
      <c r="M75" s="146"/>
    </row>
    <row r="76" spans="1:13" ht="21" customHeight="1" thickBot="1">
      <c r="A76" s="176"/>
      <c r="B76" s="182" t="s">
        <v>18</v>
      </c>
      <c r="C76" s="183" t="s">
        <v>163</v>
      </c>
      <c r="D76" s="183" t="s">
        <v>164</v>
      </c>
      <c r="E76" s="184" t="s">
        <v>165</v>
      </c>
      <c r="F76" s="185"/>
      <c r="G76" s="186"/>
      <c r="H76" s="186"/>
      <c r="I76" s="187" t="s">
        <v>166</v>
      </c>
      <c r="J76" s="186"/>
      <c r="K76" s="186"/>
      <c r="L76" s="188"/>
      <c r="M76" s="146"/>
    </row>
    <row r="77" spans="1:13" s="199" customFormat="1" ht="21" customHeight="1" thickTop="1">
      <c r="A77" s="140"/>
      <c r="B77" s="189"/>
      <c r="C77" s="190"/>
      <c r="D77" s="191"/>
      <c r="E77" s="192"/>
      <c r="F77" s="193"/>
      <c r="G77" s="194"/>
      <c r="H77" s="194"/>
      <c r="I77" s="195"/>
      <c r="J77" s="196"/>
      <c r="K77" s="196"/>
      <c r="L77" s="197"/>
      <c r="M77" s="198"/>
    </row>
    <row r="78" spans="1:13" s="199" customFormat="1" ht="21" customHeight="1">
      <c r="A78" s="140"/>
      <c r="B78" s="237">
        <v>1</v>
      </c>
      <c r="C78" s="361">
        <v>104.46900000000001</v>
      </c>
      <c r="D78" s="361">
        <v>104.185</v>
      </c>
      <c r="E78" s="362">
        <f>(C78-D78)*1000</f>
        <v>284.000000000006</v>
      </c>
      <c r="F78" s="193"/>
      <c r="G78" s="194"/>
      <c r="H78" s="194"/>
      <c r="I78" s="201" t="s">
        <v>274</v>
      </c>
      <c r="J78" s="196"/>
      <c r="K78" s="196"/>
      <c r="L78" s="197"/>
      <c r="M78" s="198"/>
    </row>
    <row r="79" spans="1:13" s="125" customFormat="1" ht="21" customHeight="1">
      <c r="A79" s="176"/>
      <c r="B79" s="189"/>
      <c r="C79" s="190"/>
      <c r="D79" s="191"/>
      <c r="E79" s="192"/>
      <c r="F79" s="219"/>
      <c r="G79" s="153"/>
      <c r="H79" s="220"/>
      <c r="I79" s="152"/>
      <c r="J79" s="153"/>
      <c r="K79" s="153"/>
      <c r="L79" s="223"/>
      <c r="M79" s="146"/>
    </row>
    <row r="80" spans="1:13" s="204" customFormat="1" ht="21" customHeight="1">
      <c r="A80" s="202"/>
      <c r="B80" s="200" t="s">
        <v>271</v>
      </c>
      <c r="C80" s="361">
        <v>104.392</v>
      </c>
      <c r="D80" s="361">
        <v>104.3</v>
      </c>
      <c r="E80" s="362">
        <f>(C80-D80)*1000</f>
        <v>91.99999999999875</v>
      </c>
      <c r="F80" s="205"/>
      <c r="G80" s="194"/>
      <c r="H80" s="194"/>
      <c r="I80" s="201" t="s">
        <v>304</v>
      </c>
      <c r="J80" s="194"/>
      <c r="K80" s="194"/>
      <c r="L80" s="197"/>
      <c r="M80" s="198"/>
    </row>
    <row r="81" spans="1:13" s="204" customFormat="1" ht="21" customHeight="1">
      <c r="A81" s="202"/>
      <c r="B81" s="200" t="s">
        <v>272</v>
      </c>
      <c r="C81" s="361">
        <v>104.3</v>
      </c>
      <c r="D81" s="361">
        <v>104</v>
      </c>
      <c r="E81" s="362">
        <f>(C81-D81)*1000</f>
        <v>299.99999999999716</v>
      </c>
      <c r="F81" s="205"/>
      <c r="G81" s="194"/>
      <c r="H81" s="194"/>
      <c r="I81" s="329" t="s">
        <v>261</v>
      </c>
      <c r="J81" s="194"/>
      <c r="K81" s="194"/>
      <c r="L81" s="197"/>
      <c r="M81" s="198"/>
    </row>
    <row r="82" spans="1:13" s="204" customFormat="1" ht="21" customHeight="1">
      <c r="A82" s="202"/>
      <c r="B82" s="237">
        <v>2</v>
      </c>
      <c r="C82" s="361">
        <v>104.392</v>
      </c>
      <c r="D82" s="361">
        <v>104</v>
      </c>
      <c r="E82" s="362">
        <f>(C82-D82)*1000</f>
        <v>391.9999999999959</v>
      </c>
      <c r="F82" s="205"/>
      <c r="G82" s="194"/>
      <c r="H82" s="194"/>
      <c r="I82" s="201" t="s">
        <v>191</v>
      </c>
      <c r="J82" s="194"/>
      <c r="K82" s="194"/>
      <c r="L82" s="197"/>
      <c r="M82" s="198"/>
    </row>
    <row r="83" spans="1:13" s="125" customFormat="1" ht="21" customHeight="1">
      <c r="A83" s="176"/>
      <c r="B83" s="189"/>
      <c r="C83" s="190"/>
      <c r="D83" s="191"/>
      <c r="E83" s="192"/>
      <c r="F83" s="219"/>
      <c r="G83" s="153"/>
      <c r="H83" s="220"/>
      <c r="I83" s="152"/>
      <c r="J83" s="153"/>
      <c r="K83" s="153"/>
      <c r="L83" s="223"/>
      <c r="M83" s="146"/>
    </row>
    <row r="84" spans="1:13" s="204" customFormat="1" ht="21" customHeight="1">
      <c r="A84" s="202"/>
      <c r="B84" s="200" t="s">
        <v>168</v>
      </c>
      <c r="C84" s="361">
        <v>104.366</v>
      </c>
      <c r="D84" s="361">
        <v>104.18</v>
      </c>
      <c r="E84" s="362">
        <f>(C84-D84)*1000</f>
        <v>185.99999999999284</v>
      </c>
      <c r="F84" s="205"/>
      <c r="G84" s="194"/>
      <c r="H84" s="194"/>
      <c r="I84" s="201" t="s">
        <v>273</v>
      </c>
      <c r="J84" s="194"/>
      <c r="K84" s="194"/>
      <c r="L84" s="197"/>
      <c r="M84" s="198"/>
    </row>
    <row r="85" spans="1:13" s="125" customFormat="1" ht="12.75" customHeight="1">
      <c r="A85" s="176"/>
      <c r="B85" s="189"/>
      <c r="C85" s="190"/>
      <c r="D85" s="191"/>
      <c r="E85" s="192"/>
      <c r="F85" s="219"/>
      <c r="G85" s="153"/>
      <c r="H85" s="220"/>
      <c r="I85" s="152"/>
      <c r="J85" s="153"/>
      <c r="K85" s="153"/>
      <c r="L85" s="223"/>
      <c r="M85" s="146"/>
    </row>
    <row r="86" spans="1:13" s="204" customFormat="1" ht="21" customHeight="1">
      <c r="A86" s="202"/>
      <c r="B86" s="200" t="s">
        <v>170</v>
      </c>
      <c r="C86" s="361">
        <v>104.46900000000001</v>
      </c>
      <c r="D86" s="361">
        <v>104.378</v>
      </c>
      <c r="E86" s="362">
        <f>(C86-D86)*1000</f>
        <v>91.00000000000819</v>
      </c>
      <c r="F86" s="193"/>
      <c r="G86" s="194"/>
      <c r="H86" s="194"/>
      <c r="I86" s="201" t="s">
        <v>192</v>
      </c>
      <c r="J86" s="194"/>
      <c r="K86" s="194"/>
      <c r="L86" s="197"/>
      <c r="M86" s="198"/>
    </row>
    <row r="87" spans="1:13" s="125" customFormat="1" ht="12.75" customHeight="1">
      <c r="A87" s="176"/>
      <c r="B87" s="189"/>
      <c r="C87" s="190"/>
      <c r="D87" s="191"/>
      <c r="E87" s="192"/>
      <c r="F87" s="219"/>
      <c r="G87" s="153"/>
      <c r="H87" s="220"/>
      <c r="I87" s="152"/>
      <c r="J87" s="153"/>
      <c r="K87" s="153"/>
      <c r="L87" s="223"/>
      <c r="M87" s="146"/>
    </row>
    <row r="88" spans="1:13" s="204" customFormat="1" ht="21" customHeight="1">
      <c r="A88" s="202"/>
      <c r="B88" s="200" t="s">
        <v>184</v>
      </c>
      <c r="C88" s="361">
        <v>104.244</v>
      </c>
      <c r="D88" s="361">
        <v>104.19399999999999</v>
      </c>
      <c r="E88" s="362">
        <f>(C88-D88)*1000</f>
        <v>50.00000000001137</v>
      </c>
      <c r="F88" s="193"/>
      <c r="G88" s="194"/>
      <c r="H88" s="194"/>
      <c r="I88" s="201" t="s">
        <v>269</v>
      </c>
      <c r="J88" s="194"/>
      <c r="K88" s="194"/>
      <c r="L88" s="197"/>
      <c r="M88" s="198"/>
    </row>
    <row r="89" spans="1:13" s="199" customFormat="1" ht="21" customHeight="1">
      <c r="A89" s="202"/>
      <c r="B89" s="206"/>
      <c r="C89" s="207"/>
      <c r="D89" s="208"/>
      <c r="E89" s="209"/>
      <c r="F89" s="210"/>
      <c r="G89" s="211"/>
      <c r="H89" s="211"/>
      <c r="I89" s="211"/>
      <c r="J89" s="211"/>
      <c r="K89" s="211"/>
      <c r="L89" s="209"/>
      <c r="M89" s="198"/>
    </row>
    <row r="90" spans="1:13" ht="30" customHeight="1" thickBot="1">
      <c r="A90" s="212"/>
      <c r="B90" s="234"/>
      <c r="C90" s="234"/>
      <c r="D90" s="234"/>
      <c r="E90" s="234"/>
      <c r="F90" s="234"/>
      <c r="G90" s="234"/>
      <c r="H90" s="234"/>
      <c r="I90" s="234"/>
      <c r="J90" s="213"/>
      <c r="K90" s="213"/>
      <c r="L90" s="213"/>
      <c r="M90" s="214"/>
    </row>
  </sheetData>
  <sheetProtection password="E9A7" sheet="1" objects="1" scenarios="1"/>
  <mergeCells count="16">
    <mergeCell ref="B10:C10"/>
    <mergeCell ref="B11:C11"/>
    <mergeCell ref="B12:C12"/>
    <mergeCell ref="B15:C15"/>
    <mergeCell ref="B16:C16"/>
    <mergeCell ref="B18:C18"/>
    <mergeCell ref="B30:C30"/>
    <mergeCell ref="B32:C32"/>
    <mergeCell ref="B33:C33"/>
    <mergeCell ref="B34:C34"/>
    <mergeCell ref="B21:C21"/>
    <mergeCell ref="B22:C22"/>
    <mergeCell ref="B23:C23"/>
    <mergeCell ref="B26:C26"/>
    <mergeCell ref="B27:C27"/>
    <mergeCell ref="B28:C28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7" t="s">
        <v>26</v>
      </c>
      <c r="AW1" s="68" t="s">
        <v>26</v>
      </c>
      <c r="CR1" s="67" t="s">
        <v>26</v>
      </c>
      <c r="CS1" s="68" t="s">
        <v>26</v>
      </c>
      <c r="EN1" s="67" t="s">
        <v>26</v>
      </c>
      <c r="EO1" s="68" t="s">
        <v>26</v>
      </c>
    </row>
    <row r="2" spans="2:192" ht="36" customHeight="1" thickBot="1">
      <c r="B2" s="8"/>
      <c r="C2" s="9"/>
      <c r="D2" s="459" t="s">
        <v>0</v>
      </c>
      <c r="E2" s="459"/>
      <c r="F2" s="459"/>
      <c r="G2" s="459"/>
      <c r="H2" s="459"/>
      <c r="I2" s="459"/>
      <c r="J2" s="9"/>
      <c r="K2" s="10"/>
      <c r="R2" s="84"/>
      <c r="S2" s="85"/>
      <c r="T2" s="85"/>
      <c r="U2" s="85"/>
      <c r="V2" s="85"/>
      <c r="W2" s="85"/>
      <c r="X2" s="85"/>
      <c r="Y2" s="85"/>
      <c r="Z2" s="85"/>
      <c r="AA2" s="85"/>
      <c r="AB2" s="469" t="s">
        <v>41</v>
      </c>
      <c r="AC2" s="469"/>
      <c r="AD2" s="469"/>
      <c r="AE2" s="469"/>
      <c r="AF2" s="469"/>
      <c r="AG2" s="469"/>
      <c r="AH2" s="85"/>
      <c r="AI2" s="85"/>
      <c r="AJ2" s="85"/>
      <c r="AK2" s="85"/>
      <c r="AL2" s="85"/>
      <c r="AM2" s="85"/>
      <c r="AN2" s="85"/>
      <c r="AO2" s="85"/>
      <c r="AP2" s="85"/>
      <c r="AQ2" s="86"/>
      <c r="AZ2" s="84"/>
      <c r="BA2" s="85"/>
      <c r="BB2" s="85"/>
      <c r="BC2" s="85"/>
      <c r="BD2" s="85"/>
      <c r="BE2" s="85"/>
      <c r="BF2" s="469" t="s">
        <v>41</v>
      </c>
      <c r="BG2" s="469"/>
      <c r="BH2" s="469"/>
      <c r="BI2" s="469"/>
      <c r="BJ2" s="85"/>
      <c r="BK2" s="85"/>
      <c r="BL2" s="85"/>
      <c r="BM2" s="85"/>
      <c r="BN2" s="85"/>
      <c r="BO2" s="86"/>
      <c r="DT2" s="84"/>
      <c r="DU2" s="85"/>
      <c r="DV2" s="85"/>
      <c r="DW2" s="85"/>
      <c r="DX2" s="85"/>
      <c r="DY2" s="85"/>
      <c r="DZ2" s="469" t="s">
        <v>41</v>
      </c>
      <c r="EA2" s="469"/>
      <c r="EB2" s="469"/>
      <c r="EC2" s="469"/>
      <c r="ED2" s="469"/>
      <c r="EE2" s="469"/>
      <c r="EF2" s="85"/>
      <c r="EG2" s="85"/>
      <c r="EH2" s="85"/>
      <c r="EI2" s="85"/>
      <c r="EJ2" s="85"/>
      <c r="EK2" s="86"/>
      <c r="ET2" s="84"/>
      <c r="EU2" s="85"/>
      <c r="EV2" s="85"/>
      <c r="EW2" s="85"/>
      <c r="EX2" s="85"/>
      <c r="EY2" s="85"/>
      <c r="EZ2" s="85"/>
      <c r="FA2" s="85"/>
      <c r="FB2" s="85"/>
      <c r="FC2" s="85"/>
      <c r="FD2" s="469" t="s">
        <v>41</v>
      </c>
      <c r="FE2" s="469"/>
      <c r="FF2" s="469"/>
      <c r="FG2" s="469"/>
      <c r="FH2" s="469"/>
      <c r="FI2" s="469"/>
      <c r="FJ2" s="85"/>
      <c r="FK2" s="85"/>
      <c r="FL2" s="85"/>
      <c r="FM2" s="85"/>
      <c r="FN2" s="85"/>
      <c r="FO2" s="85"/>
      <c r="FP2" s="85"/>
      <c r="FQ2" s="85"/>
      <c r="FR2" s="85"/>
      <c r="FS2" s="86"/>
      <c r="FZ2" s="8"/>
      <c r="GA2" s="9"/>
      <c r="GB2" s="459" t="s">
        <v>0</v>
      </c>
      <c r="GC2" s="459"/>
      <c r="GD2" s="459"/>
      <c r="GE2" s="459"/>
      <c r="GF2" s="459"/>
      <c r="GG2" s="459"/>
      <c r="GH2" s="9"/>
      <c r="GI2" s="10"/>
      <c r="GJ2" s="71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87"/>
      <c r="S3" s="79"/>
      <c r="T3" s="471" t="s">
        <v>42</v>
      </c>
      <c r="U3" s="471"/>
      <c r="V3" s="79"/>
      <c r="W3" s="79"/>
      <c r="X3" s="80"/>
      <c r="Y3" s="81"/>
      <c r="Z3" s="79"/>
      <c r="AA3" s="79"/>
      <c r="AB3" s="471" t="s">
        <v>116</v>
      </c>
      <c r="AC3" s="471"/>
      <c r="AD3" s="471"/>
      <c r="AE3" s="471"/>
      <c r="AF3" s="79"/>
      <c r="AG3" s="79"/>
      <c r="AH3" s="80"/>
      <c r="AI3" s="81"/>
      <c r="AJ3" s="476" t="s">
        <v>115</v>
      </c>
      <c r="AK3" s="471"/>
      <c r="AL3" s="471"/>
      <c r="AM3" s="477"/>
      <c r="AN3" s="80"/>
      <c r="AO3" s="81"/>
      <c r="AP3" s="476" t="s">
        <v>186</v>
      </c>
      <c r="AQ3" s="478"/>
      <c r="AZ3" s="87"/>
      <c r="BA3" s="79"/>
      <c r="BB3" s="79"/>
      <c r="BC3" s="79"/>
      <c r="BD3" s="79"/>
      <c r="BE3" s="79"/>
      <c r="BF3" s="470" t="s">
        <v>45</v>
      </c>
      <c r="BG3" s="470"/>
      <c r="BH3" s="470"/>
      <c r="BI3" s="470"/>
      <c r="BJ3" s="79"/>
      <c r="BK3" s="79"/>
      <c r="BL3" s="79"/>
      <c r="BM3" s="79"/>
      <c r="BN3" s="79"/>
      <c r="BO3" s="88"/>
      <c r="DT3" s="87"/>
      <c r="DU3" s="79"/>
      <c r="DV3" s="79"/>
      <c r="DW3" s="79"/>
      <c r="DX3" s="79"/>
      <c r="DY3" s="79"/>
      <c r="DZ3" s="79"/>
      <c r="EA3" s="79"/>
      <c r="EB3" s="470" t="s">
        <v>45</v>
      </c>
      <c r="EC3" s="470"/>
      <c r="ED3" s="79"/>
      <c r="EE3" s="79"/>
      <c r="EF3" s="79"/>
      <c r="EG3" s="79"/>
      <c r="EH3" s="79"/>
      <c r="EI3" s="79"/>
      <c r="EJ3" s="79"/>
      <c r="EK3" s="88"/>
      <c r="ET3" s="87"/>
      <c r="EU3" s="79"/>
      <c r="EV3" s="471" t="s">
        <v>115</v>
      </c>
      <c r="EW3" s="471"/>
      <c r="EX3" s="79"/>
      <c r="EY3" s="79"/>
      <c r="EZ3" s="80"/>
      <c r="FA3" s="81"/>
      <c r="FB3" s="79"/>
      <c r="FC3" s="79"/>
      <c r="FD3" s="79"/>
      <c r="FE3" s="79"/>
      <c r="FF3" s="471" t="s">
        <v>116</v>
      </c>
      <c r="FG3" s="471"/>
      <c r="FH3" s="79"/>
      <c r="FI3" s="79"/>
      <c r="FJ3" s="79"/>
      <c r="FK3" s="79"/>
      <c r="FL3" s="80"/>
      <c r="FM3" s="81"/>
      <c r="FN3" s="79"/>
      <c r="FO3" s="79"/>
      <c r="FP3" s="471" t="s">
        <v>42</v>
      </c>
      <c r="FQ3" s="471"/>
      <c r="FR3" s="79"/>
      <c r="FS3" s="88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60" t="s">
        <v>1</v>
      </c>
      <c r="C4" s="461"/>
      <c r="D4" s="461"/>
      <c r="E4" s="461"/>
      <c r="F4" s="7"/>
      <c r="G4" s="2"/>
      <c r="H4" s="461" t="s">
        <v>2</v>
      </c>
      <c r="I4" s="461"/>
      <c r="J4" s="461"/>
      <c r="K4" s="462"/>
      <c r="R4" s="31"/>
      <c r="S4" s="29"/>
      <c r="T4" s="29"/>
      <c r="U4" s="29"/>
      <c r="V4" s="29"/>
      <c r="W4" s="29"/>
      <c r="X4" s="29"/>
      <c r="Y4" s="29"/>
      <c r="Z4" s="440" t="s">
        <v>23</v>
      </c>
      <c r="AA4" s="440"/>
      <c r="AB4" s="440"/>
      <c r="AC4" s="440"/>
      <c r="AD4" s="440"/>
      <c r="AE4" s="440"/>
      <c r="AF4" s="29"/>
      <c r="AG4" s="29"/>
      <c r="AH4" s="29"/>
      <c r="AI4" s="29"/>
      <c r="AJ4" s="29"/>
      <c r="AK4" s="29"/>
      <c r="AL4" s="29"/>
      <c r="AM4" s="29"/>
      <c r="AN4" s="95"/>
      <c r="AO4" s="96"/>
      <c r="AP4" s="474" t="s">
        <v>187</v>
      </c>
      <c r="AQ4" s="475"/>
      <c r="AZ4" s="31"/>
      <c r="BA4" s="29"/>
      <c r="BB4" s="29"/>
      <c r="BC4" s="29"/>
      <c r="BD4" s="29"/>
      <c r="BE4" s="29"/>
      <c r="BF4" s="440" t="s">
        <v>23</v>
      </c>
      <c r="BG4" s="440"/>
      <c r="BH4" s="440"/>
      <c r="BI4" s="440"/>
      <c r="BJ4" s="29"/>
      <c r="BK4" s="29"/>
      <c r="BL4" s="29"/>
      <c r="BM4" s="29"/>
      <c r="BN4" s="29"/>
      <c r="BO4" s="12"/>
      <c r="CJ4" s="270"/>
      <c r="CL4" s="72"/>
      <c r="CM4" s="124" t="s">
        <v>296</v>
      </c>
      <c r="DT4" s="31"/>
      <c r="DU4" s="29"/>
      <c r="DV4" s="29"/>
      <c r="DW4" s="29"/>
      <c r="DX4" s="29"/>
      <c r="DY4" s="29"/>
      <c r="DZ4" s="440" t="s">
        <v>23</v>
      </c>
      <c r="EA4" s="440"/>
      <c r="EB4" s="440"/>
      <c r="EC4" s="440"/>
      <c r="ED4" s="440"/>
      <c r="EE4" s="440"/>
      <c r="EF4" s="29"/>
      <c r="EG4" s="29"/>
      <c r="EH4" s="29"/>
      <c r="EI4" s="29"/>
      <c r="EJ4" s="29"/>
      <c r="EK4" s="12"/>
      <c r="ET4" s="31"/>
      <c r="EU4" s="29"/>
      <c r="EV4" s="29"/>
      <c r="EW4" s="29"/>
      <c r="EX4" s="29"/>
      <c r="EY4" s="29"/>
      <c r="EZ4" s="29"/>
      <c r="FA4" s="29"/>
      <c r="FB4" s="29"/>
      <c r="FC4" s="1"/>
      <c r="FD4" s="440" t="s">
        <v>23</v>
      </c>
      <c r="FE4" s="440"/>
      <c r="FF4" s="440"/>
      <c r="FG4" s="440"/>
      <c r="FH4" s="440"/>
      <c r="FI4" s="440"/>
      <c r="FJ4" s="29"/>
      <c r="FK4" s="1"/>
      <c r="FL4" s="29"/>
      <c r="FM4" s="29"/>
      <c r="FN4" s="29"/>
      <c r="FO4" s="29"/>
      <c r="FP4" s="29"/>
      <c r="FQ4" s="29"/>
      <c r="FR4" s="29"/>
      <c r="FS4" s="32"/>
      <c r="FZ4" s="460" t="s">
        <v>27</v>
      </c>
      <c r="GA4" s="461"/>
      <c r="GB4" s="461"/>
      <c r="GC4" s="461"/>
      <c r="GD4" s="7"/>
      <c r="GE4" s="2"/>
      <c r="GF4" s="461" t="s">
        <v>28</v>
      </c>
      <c r="GG4" s="461"/>
      <c r="GH4" s="461"/>
      <c r="GI4" s="462"/>
    </row>
    <row r="5" spans="2:191" ht="21" customHeight="1">
      <c r="B5" s="463" t="s">
        <v>3</v>
      </c>
      <c r="C5" s="464"/>
      <c r="D5" s="464"/>
      <c r="E5" s="464"/>
      <c r="F5" s="7"/>
      <c r="G5" s="2"/>
      <c r="H5" s="464" t="s">
        <v>3</v>
      </c>
      <c r="I5" s="464"/>
      <c r="J5" s="464"/>
      <c r="K5" s="465"/>
      <c r="R5" s="11"/>
      <c r="S5" s="82"/>
      <c r="T5" s="1"/>
      <c r="U5" s="82"/>
      <c r="V5" s="448" t="s">
        <v>142</v>
      </c>
      <c r="W5" s="449"/>
      <c r="X5" s="6"/>
      <c r="Y5" s="5"/>
      <c r="Z5" s="1"/>
      <c r="AA5" s="82"/>
      <c r="AB5" s="1"/>
      <c r="AC5" s="82"/>
      <c r="AD5" s="1"/>
      <c r="AE5" s="33"/>
      <c r="AF5" s="1"/>
      <c r="AG5" s="33"/>
      <c r="AH5" s="7"/>
      <c r="AI5" s="2"/>
      <c r="AJ5" s="1"/>
      <c r="AK5" s="82"/>
      <c r="AL5" s="1"/>
      <c r="AM5" s="1"/>
      <c r="AN5" s="7"/>
      <c r="AO5" s="2"/>
      <c r="AP5" s="1"/>
      <c r="AQ5" s="12"/>
      <c r="AZ5" s="11"/>
      <c r="BA5" s="82"/>
      <c r="BB5" s="1"/>
      <c r="BC5" s="82"/>
      <c r="BD5" s="1"/>
      <c r="BE5" s="82"/>
      <c r="BF5" s="1"/>
      <c r="BG5" s="82"/>
      <c r="BH5" s="1"/>
      <c r="BI5" s="82"/>
      <c r="BJ5" s="1"/>
      <c r="BK5" s="82"/>
      <c r="BL5" s="1"/>
      <c r="BM5" s="82"/>
      <c r="BN5" s="1"/>
      <c r="BO5" s="89"/>
      <c r="CJ5" s="270"/>
      <c r="CK5" s="270"/>
      <c r="CL5" s="72"/>
      <c r="DT5" s="11"/>
      <c r="DU5" s="82"/>
      <c r="DV5" s="1"/>
      <c r="DW5" s="82"/>
      <c r="DX5" s="1"/>
      <c r="DY5" s="82"/>
      <c r="DZ5" s="1"/>
      <c r="EA5" s="82"/>
      <c r="EB5" s="1"/>
      <c r="EC5" s="82"/>
      <c r="ED5" s="1"/>
      <c r="EE5" s="82"/>
      <c r="EF5" s="1"/>
      <c r="EG5" s="82"/>
      <c r="EH5" s="1"/>
      <c r="EI5" s="82"/>
      <c r="EJ5" s="1"/>
      <c r="EK5" s="89"/>
      <c r="ET5" s="11"/>
      <c r="EU5" s="82"/>
      <c r="EV5" s="22"/>
      <c r="EW5" s="410"/>
      <c r="EX5" s="1"/>
      <c r="EY5" s="82"/>
      <c r="EZ5" s="6"/>
      <c r="FA5" s="5"/>
      <c r="FB5" s="1"/>
      <c r="FC5" s="82"/>
      <c r="FD5" s="22"/>
      <c r="FE5" s="410"/>
      <c r="FF5" s="1"/>
      <c r="FG5" s="82"/>
      <c r="FH5" s="1"/>
      <c r="FI5" s="82"/>
      <c r="FJ5" s="1"/>
      <c r="FK5" s="82"/>
      <c r="FL5" s="6"/>
      <c r="FM5" s="5"/>
      <c r="FN5" s="450" t="s">
        <v>227</v>
      </c>
      <c r="FO5" s="451"/>
      <c r="FP5" s="1"/>
      <c r="FQ5" s="82"/>
      <c r="FR5" s="1"/>
      <c r="FS5" s="12"/>
      <c r="FZ5" s="463" t="s">
        <v>3</v>
      </c>
      <c r="GA5" s="464"/>
      <c r="GB5" s="464"/>
      <c r="GC5" s="464"/>
      <c r="GD5" s="7"/>
      <c r="GE5" s="2"/>
      <c r="GF5" s="464" t="s">
        <v>3</v>
      </c>
      <c r="GG5" s="464"/>
      <c r="GH5" s="464"/>
      <c r="GI5" s="465"/>
    </row>
    <row r="6" spans="2:191" ht="21" customHeight="1" thickBot="1">
      <c r="B6" s="452" t="s">
        <v>4</v>
      </c>
      <c r="C6" s="453"/>
      <c r="D6" s="454" t="s">
        <v>5</v>
      </c>
      <c r="E6" s="454"/>
      <c r="F6" s="7"/>
      <c r="G6" s="2"/>
      <c r="H6" s="455" t="s">
        <v>4</v>
      </c>
      <c r="I6" s="456"/>
      <c r="J6" s="457" t="s">
        <v>5</v>
      </c>
      <c r="K6" s="458"/>
      <c r="R6" s="441" t="s">
        <v>137</v>
      </c>
      <c r="S6" s="442"/>
      <c r="T6" s="443" t="s">
        <v>136</v>
      </c>
      <c r="U6" s="444"/>
      <c r="V6" s="1"/>
      <c r="W6" s="1"/>
      <c r="X6" s="7"/>
      <c r="Y6" s="2"/>
      <c r="Z6" s="93"/>
      <c r="AA6" s="47"/>
      <c r="AB6" s="92"/>
      <c r="AC6" s="83"/>
      <c r="AD6" s="339" t="s">
        <v>119</v>
      </c>
      <c r="AE6" s="338">
        <v>104.403</v>
      </c>
      <c r="AF6" s="339" t="s">
        <v>122</v>
      </c>
      <c r="AG6" s="338">
        <v>104.373</v>
      </c>
      <c r="AH6" s="7"/>
      <c r="AI6" s="2"/>
      <c r="AJ6" s="1"/>
      <c r="AK6" s="33"/>
      <c r="AL6" s="1"/>
      <c r="AM6" s="2"/>
      <c r="AN6" s="7"/>
      <c r="AO6" s="2"/>
      <c r="AP6" s="92"/>
      <c r="AQ6" s="97"/>
      <c r="AZ6" s="396" t="s">
        <v>46</v>
      </c>
      <c r="BA6" s="397">
        <v>105.249</v>
      </c>
      <c r="BB6" s="398" t="s">
        <v>47</v>
      </c>
      <c r="BC6" s="337">
        <v>105.019</v>
      </c>
      <c r="BD6" s="398" t="s">
        <v>50</v>
      </c>
      <c r="BE6" s="337">
        <v>104.914</v>
      </c>
      <c r="BF6" s="398" t="s">
        <v>53</v>
      </c>
      <c r="BG6" s="337">
        <v>104.809</v>
      </c>
      <c r="BH6" s="398" t="s">
        <v>56</v>
      </c>
      <c r="BI6" s="337">
        <v>104.712</v>
      </c>
      <c r="BJ6" s="398" t="s">
        <v>58</v>
      </c>
      <c r="BK6" s="337">
        <v>104.649</v>
      </c>
      <c r="BL6" s="398" t="s">
        <v>61</v>
      </c>
      <c r="BM6" s="337">
        <v>104.551</v>
      </c>
      <c r="BN6" s="90"/>
      <c r="BO6" s="91"/>
      <c r="CL6" s="271" t="s">
        <v>300</v>
      </c>
      <c r="CM6" s="272" t="s">
        <v>215</v>
      </c>
      <c r="CN6" s="273" t="s">
        <v>216</v>
      </c>
      <c r="DT6" s="408" t="s">
        <v>91</v>
      </c>
      <c r="DU6" s="409" t="s">
        <v>190</v>
      </c>
      <c r="DV6" s="398" t="s">
        <v>87</v>
      </c>
      <c r="DW6" s="400">
        <v>104.295</v>
      </c>
      <c r="DX6" s="398" t="s">
        <v>84</v>
      </c>
      <c r="DY6" s="337">
        <v>103.975</v>
      </c>
      <c r="DZ6" s="398" t="s">
        <v>81</v>
      </c>
      <c r="EA6" s="337">
        <v>103.607</v>
      </c>
      <c r="EB6" s="398" t="s">
        <v>78</v>
      </c>
      <c r="EC6" s="337">
        <v>103.474</v>
      </c>
      <c r="ED6" s="398" t="s">
        <v>74</v>
      </c>
      <c r="EE6" s="337">
        <v>103.338</v>
      </c>
      <c r="EF6" s="398" t="s">
        <v>72</v>
      </c>
      <c r="EG6" s="337">
        <v>103.216</v>
      </c>
      <c r="EH6" s="398" t="s">
        <v>69</v>
      </c>
      <c r="EI6" s="337">
        <v>103.05</v>
      </c>
      <c r="EJ6" s="404" t="s">
        <v>68</v>
      </c>
      <c r="EK6" s="405">
        <v>102.859</v>
      </c>
      <c r="ET6" s="11"/>
      <c r="EU6" s="33"/>
      <c r="EV6" s="339" t="s">
        <v>95</v>
      </c>
      <c r="EW6" s="338">
        <v>104.055</v>
      </c>
      <c r="EX6" s="339" t="s">
        <v>98</v>
      </c>
      <c r="EY6" s="338">
        <v>103.918</v>
      </c>
      <c r="EZ6" s="340"/>
      <c r="FA6" s="341"/>
      <c r="FB6" s="342"/>
      <c r="FC6" s="343"/>
      <c r="FD6" s="339" t="s">
        <v>103</v>
      </c>
      <c r="FE6" s="338">
        <v>103.418</v>
      </c>
      <c r="FF6" s="339" t="s">
        <v>106</v>
      </c>
      <c r="FG6" s="338">
        <v>103.595</v>
      </c>
      <c r="FH6" s="339" t="s">
        <v>109</v>
      </c>
      <c r="FI6" s="338">
        <v>103.553</v>
      </c>
      <c r="FJ6" s="339" t="s">
        <v>112</v>
      </c>
      <c r="FK6" s="338">
        <v>103.756</v>
      </c>
      <c r="FL6" s="7"/>
      <c r="FM6" s="2"/>
      <c r="FN6" s="7"/>
      <c r="FO6" s="33"/>
      <c r="FP6" s="445" t="s">
        <v>139</v>
      </c>
      <c r="FQ6" s="444"/>
      <c r="FR6" s="446" t="s">
        <v>138</v>
      </c>
      <c r="FS6" s="447"/>
      <c r="FZ6" s="472" t="s">
        <v>4</v>
      </c>
      <c r="GA6" s="473"/>
      <c r="GB6" s="457" t="s">
        <v>5</v>
      </c>
      <c r="GC6" s="457"/>
      <c r="GD6" s="7"/>
      <c r="GE6" s="2"/>
      <c r="GF6" s="466" t="s">
        <v>4</v>
      </c>
      <c r="GG6" s="453"/>
      <c r="GH6" s="467" t="s">
        <v>5</v>
      </c>
      <c r="GI6" s="468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3"/>
      <c r="T7" s="1"/>
      <c r="U7" s="33"/>
      <c r="V7" s="383" t="s">
        <v>178</v>
      </c>
      <c r="W7" s="384">
        <v>36.109</v>
      </c>
      <c r="X7" s="7"/>
      <c r="Y7" s="2"/>
      <c r="Z7" s="344" t="s">
        <v>43</v>
      </c>
      <c r="AA7" s="338">
        <v>104.522</v>
      </c>
      <c r="AB7" s="339" t="s">
        <v>117</v>
      </c>
      <c r="AC7" s="338">
        <v>104.482</v>
      </c>
      <c r="AD7" s="339"/>
      <c r="AE7" s="338"/>
      <c r="AF7" s="339"/>
      <c r="AG7" s="338"/>
      <c r="AH7" s="7"/>
      <c r="AI7" s="2"/>
      <c r="AJ7" s="339" t="s">
        <v>125</v>
      </c>
      <c r="AK7" s="338">
        <v>104.185</v>
      </c>
      <c r="AL7" s="339" t="s">
        <v>126</v>
      </c>
      <c r="AM7" s="338">
        <v>104.132</v>
      </c>
      <c r="AN7" s="7"/>
      <c r="AO7" s="2"/>
      <c r="AP7" s="339" t="s">
        <v>129</v>
      </c>
      <c r="AQ7" s="389">
        <v>104.305</v>
      </c>
      <c r="AZ7" s="395" t="s">
        <v>24</v>
      </c>
      <c r="BA7" s="337">
        <v>36.575</v>
      </c>
      <c r="BB7" s="398"/>
      <c r="BC7" s="337"/>
      <c r="BD7" s="398"/>
      <c r="BE7" s="337"/>
      <c r="BF7" s="398"/>
      <c r="BG7" s="337"/>
      <c r="BH7" s="398"/>
      <c r="BI7" s="337"/>
      <c r="BJ7" s="398"/>
      <c r="BK7" s="337"/>
      <c r="BL7" s="398"/>
      <c r="BM7" s="337"/>
      <c r="BN7" s="398" t="s">
        <v>64</v>
      </c>
      <c r="BO7" s="336">
        <v>104.531</v>
      </c>
      <c r="CJ7" s="1"/>
      <c r="CK7" s="1"/>
      <c r="CL7" s="72"/>
      <c r="DT7" s="399"/>
      <c r="DU7" s="400"/>
      <c r="DV7" s="398"/>
      <c r="DW7" s="400"/>
      <c r="DX7" s="398"/>
      <c r="DY7" s="337"/>
      <c r="DZ7" s="398"/>
      <c r="EA7" s="337"/>
      <c r="EB7" s="398"/>
      <c r="EC7" s="337"/>
      <c r="ED7" s="398"/>
      <c r="EE7" s="337"/>
      <c r="EF7" s="398"/>
      <c r="EG7" s="337"/>
      <c r="EH7" s="398"/>
      <c r="EI7" s="337"/>
      <c r="EJ7" s="386" t="s">
        <v>24</v>
      </c>
      <c r="EK7" s="336">
        <v>0.94</v>
      </c>
      <c r="ET7" s="390" t="s">
        <v>93</v>
      </c>
      <c r="EU7" s="338">
        <v>104.105</v>
      </c>
      <c r="EV7" s="339"/>
      <c r="EW7" s="338"/>
      <c r="EX7" s="339"/>
      <c r="EY7" s="338"/>
      <c r="EZ7" s="340"/>
      <c r="FA7" s="341"/>
      <c r="FB7" s="344" t="s">
        <v>101</v>
      </c>
      <c r="FC7" s="338">
        <v>103.356</v>
      </c>
      <c r="FD7" s="339"/>
      <c r="FE7" s="338"/>
      <c r="FF7" s="339"/>
      <c r="FG7" s="338"/>
      <c r="FH7" s="339"/>
      <c r="FI7" s="338"/>
      <c r="FJ7" s="339"/>
      <c r="FK7" s="338"/>
      <c r="FL7" s="7"/>
      <c r="FM7" s="2"/>
      <c r="FN7" s="391" t="s">
        <v>179</v>
      </c>
      <c r="FO7" s="337">
        <v>1.4</v>
      </c>
      <c r="FP7" s="1"/>
      <c r="FQ7" s="33"/>
      <c r="FR7" s="1"/>
      <c r="FS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3" t="s">
        <v>7</v>
      </c>
      <c r="C8" s="3">
        <v>108.93</v>
      </c>
      <c r="D8" s="26" t="s">
        <v>6</v>
      </c>
      <c r="E8" s="13">
        <v>108.93</v>
      </c>
      <c r="F8" s="68"/>
      <c r="G8" s="67"/>
      <c r="H8" s="27" t="s">
        <v>9</v>
      </c>
      <c r="I8" s="3">
        <v>106.385</v>
      </c>
      <c r="J8" s="26" t="s">
        <v>8</v>
      </c>
      <c r="K8" s="14">
        <v>106.385</v>
      </c>
      <c r="R8" s="380" t="s">
        <v>38</v>
      </c>
      <c r="S8" s="381">
        <v>105.2</v>
      </c>
      <c r="T8" s="382" t="s">
        <v>37</v>
      </c>
      <c r="U8" s="338">
        <v>105.2</v>
      </c>
      <c r="V8" s="22"/>
      <c r="W8" s="22"/>
      <c r="X8" s="7"/>
      <c r="Y8" s="2"/>
      <c r="Z8" s="342"/>
      <c r="AA8" s="343"/>
      <c r="AB8" s="339"/>
      <c r="AC8" s="338"/>
      <c r="AD8" s="339" t="s">
        <v>120</v>
      </c>
      <c r="AE8" s="338">
        <v>104.34</v>
      </c>
      <c r="AF8" s="339" t="s">
        <v>123</v>
      </c>
      <c r="AG8" s="338">
        <v>104.342</v>
      </c>
      <c r="AH8" s="7"/>
      <c r="AI8" s="2"/>
      <c r="AJ8" s="339"/>
      <c r="AK8" s="338"/>
      <c r="AL8" s="339"/>
      <c r="AM8" s="341"/>
      <c r="AN8" s="7"/>
      <c r="AO8" s="2"/>
      <c r="AP8" s="339"/>
      <c r="AQ8" s="389"/>
      <c r="AZ8" s="396"/>
      <c r="BA8" s="397"/>
      <c r="BB8" s="398" t="s">
        <v>48</v>
      </c>
      <c r="BC8" s="337">
        <v>104.955</v>
      </c>
      <c r="BD8" s="398" t="s">
        <v>51</v>
      </c>
      <c r="BE8" s="337">
        <v>104.892</v>
      </c>
      <c r="BF8" s="398" t="s">
        <v>54</v>
      </c>
      <c r="BG8" s="337">
        <v>104.79</v>
      </c>
      <c r="BH8" s="398" t="s">
        <v>57</v>
      </c>
      <c r="BI8" s="337">
        <v>104.708</v>
      </c>
      <c r="BJ8" s="398" t="s">
        <v>59</v>
      </c>
      <c r="BK8" s="337">
        <v>104.615</v>
      </c>
      <c r="BL8" s="398" t="s">
        <v>62</v>
      </c>
      <c r="BM8" s="337">
        <v>104.551</v>
      </c>
      <c r="BN8" s="398"/>
      <c r="BO8" s="336"/>
      <c r="CJ8" s="1"/>
      <c r="CL8" s="72"/>
      <c r="CM8" s="274" t="s">
        <v>301</v>
      </c>
      <c r="DT8" s="408" t="s">
        <v>92</v>
      </c>
      <c r="DU8" s="409" t="s">
        <v>190</v>
      </c>
      <c r="DV8" s="398" t="s">
        <v>88</v>
      </c>
      <c r="DW8" s="400">
        <v>104.291</v>
      </c>
      <c r="DX8" s="398" t="s">
        <v>85</v>
      </c>
      <c r="DY8" s="337">
        <v>103.972</v>
      </c>
      <c r="DZ8" s="398" t="s">
        <v>82</v>
      </c>
      <c r="EA8" s="337">
        <v>103.581</v>
      </c>
      <c r="EB8" s="398" t="s">
        <v>79</v>
      </c>
      <c r="EC8" s="337">
        <v>103.47</v>
      </c>
      <c r="ED8" s="398" t="s">
        <v>75</v>
      </c>
      <c r="EE8" s="337">
        <v>103.322</v>
      </c>
      <c r="EF8" s="398" t="s">
        <v>77</v>
      </c>
      <c r="EG8" s="337">
        <v>103.194</v>
      </c>
      <c r="EH8" s="398" t="s">
        <v>70</v>
      </c>
      <c r="EI8" s="337">
        <v>103.018</v>
      </c>
      <c r="EJ8" s="406"/>
      <c r="EK8" s="407"/>
      <c r="ET8" s="390"/>
      <c r="EU8" s="338"/>
      <c r="EV8" s="339" t="s">
        <v>96</v>
      </c>
      <c r="EW8" s="338">
        <v>103.875</v>
      </c>
      <c r="EX8" s="339" t="s">
        <v>99</v>
      </c>
      <c r="EY8" s="338">
        <v>104</v>
      </c>
      <c r="EZ8" s="340"/>
      <c r="FA8" s="341"/>
      <c r="FB8" s="342"/>
      <c r="FC8" s="343"/>
      <c r="FD8" s="339" t="s">
        <v>104</v>
      </c>
      <c r="FE8" s="338">
        <v>103.532</v>
      </c>
      <c r="FF8" s="339" t="s">
        <v>107</v>
      </c>
      <c r="FG8" s="338">
        <v>103.527</v>
      </c>
      <c r="FH8" s="339" t="s">
        <v>110</v>
      </c>
      <c r="FI8" s="338">
        <v>103.719</v>
      </c>
      <c r="FJ8" s="339" t="s">
        <v>113</v>
      </c>
      <c r="FK8" s="338">
        <v>103.792</v>
      </c>
      <c r="FL8" s="7"/>
      <c r="FM8" s="2"/>
      <c r="FN8" s="7"/>
      <c r="FO8" s="33"/>
      <c r="FP8" s="382" t="s">
        <v>140</v>
      </c>
      <c r="FQ8" s="338">
        <v>102.75</v>
      </c>
      <c r="FR8" s="385" t="s">
        <v>141</v>
      </c>
      <c r="FS8" s="394">
        <v>102.75</v>
      </c>
      <c r="FZ8" s="23" t="s">
        <v>30</v>
      </c>
      <c r="GA8" s="345">
        <v>102.3</v>
      </c>
      <c r="GB8" s="26" t="s">
        <v>29</v>
      </c>
      <c r="GC8" s="346">
        <v>102.3</v>
      </c>
      <c r="GD8" s="369"/>
      <c r="GE8" s="370"/>
      <c r="GF8" s="27" t="s">
        <v>32</v>
      </c>
      <c r="GG8" s="345">
        <v>100.55</v>
      </c>
      <c r="GH8" s="26" t="s">
        <v>31</v>
      </c>
      <c r="GI8" s="347">
        <v>100.55</v>
      </c>
    </row>
    <row r="9" spans="2:191" ht="21" customHeight="1">
      <c r="B9" s="23" t="s">
        <v>11</v>
      </c>
      <c r="C9" s="3">
        <v>107.52</v>
      </c>
      <c r="D9" s="26" t="s">
        <v>10</v>
      </c>
      <c r="E9" s="13">
        <v>107.52</v>
      </c>
      <c r="F9" s="68"/>
      <c r="G9" s="67"/>
      <c r="H9" s="27" t="s">
        <v>13</v>
      </c>
      <c r="I9" s="3">
        <v>107.52</v>
      </c>
      <c r="J9" s="26" t="s">
        <v>12</v>
      </c>
      <c r="K9" s="14">
        <v>107.52</v>
      </c>
      <c r="R9" s="11"/>
      <c r="S9" s="33"/>
      <c r="T9" s="1"/>
      <c r="U9" s="33"/>
      <c r="V9" s="385" t="s">
        <v>135</v>
      </c>
      <c r="W9" s="387">
        <v>36.509</v>
      </c>
      <c r="X9" s="7"/>
      <c r="Y9" s="2"/>
      <c r="Z9" s="344" t="s">
        <v>44</v>
      </c>
      <c r="AA9" s="338">
        <v>104.65</v>
      </c>
      <c r="AB9" s="339" t="s">
        <v>118</v>
      </c>
      <c r="AC9" s="338">
        <v>104.476</v>
      </c>
      <c r="AD9" s="339"/>
      <c r="AE9" s="338"/>
      <c r="AF9" s="339"/>
      <c r="AG9" s="338"/>
      <c r="AH9" s="7"/>
      <c r="AI9" s="2"/>
      <c r="AJ9" s="339" t="s">
        <v>128</v>
      </c>
      <c r="AK9" s="338">
        <v>104.376</v>
      </c>
      <c r="AL9" s="339" t="s">
        <v>127</v>
      </c>
      <c r="AM9" s="338">
        <v>103.999</v>
      </c>
      <c r="AN9" s="7"/>
      <c r="AO9" s="2"/>
      <c r="AP9" s="339" t="s">
        <v>130</v>
      </c>
      <c r="AQ9" s="389">
        <v>104.243</v>
      </c>
      <c r="AZ9" s="396" t="s">
        <v>39</v>
      </c>
      <c r="BA9" s="397">
        <v>105.15</v>
      </c>
      <c r="BB9" s="398"/>
      <c r="BC9" s="337"/>
      <c r="BD9" s="398"/>
      <c r="BE9" s="337"/>
      <c r="BF9" s="398"/>
      <c r="BG9" s="337"/>
      <c r="BH9" s="398"/>
      <c r="BI9" s="337"/>
      <c r="BJ9" s="398"/>
      <c r="BK9" s="337"/>
      <c r="BL9" s="398"/>
      <c r="BM9" s="337"/>
      <c r="BN9" s="398" t="s">
        <v>65</v>
      </c>
      <c r="BO9" s="336">
        <v>104.488</v>
      </c>
      <c r="DT9" s="399"/>
      <c r="DU9" s="400"/>
      <c r="DV9" s="398"/>
      <c r="DW9" s="400"/>
      <c r="DX9" s="398"/>
      <c r="DY9" s="337"/>
      <c r="DZ9" s="398"/>
      <c r="EA9" s="337"/>
      <c r="EB9" s="398"/>
      <c r="EC9" s="337"/>
      <c r="ED9" s="398"/>
      <c r="EE9" s="337"/>
      <c r="EF9" s="398"/>
      <c r="EG9" s="337"/>
      <c r="EH9" s="402" t="s">
        <v>24</v>
      </c>
      <c r="EI9" s="401">
        <v>0.781</v>
      </c>
      <c r="EJ9" s="404" t="s">
        <v>67</v>
      </c>
      <c r="EK9" s="405">
        <v>102.8</v>
      </c>
      <c r="ET9" s="390" t="s">
        <v>94</v>
      </c>
      <c r="EU9" s="338">
        <v>103.879</v>
      </c>
      <c r="EV9" s="339"/>
      <c r="EW9" s="338"/>
      <c r="EX9" s="339"/>
      <c r="EY9" s="338"/>
      <c r="EZ9" s="340"/>
      <c r="FA9" s="341"/>
      <c r="FB9" s="344" t="s">
        <v>102</v>
      </c>
      <c r="FC9" s="338">
        <v>103.483</v>
      </c>
      <c r="FD9" s="339"/>
      <c r="FE9" s="338"/>
      <c r="FF9" s="339"/>
      <c r="FG9" s="338"/>
      <c r="FH9" s="339"/>
      <c r="FI9" s="338"/>
      <c r="FJ9" s="339"/>
      <c r="FK9" s="338"/>
      <c r="FL9" s="7"/>
      <c r="FM9" s="2"/>
      <c r="FN9" s="392" t="s">
        <v>180</v>
      </c>
      <c r="FO9" s="338">
        <v>0.99</v>
      </c>
      <c r="FP9" s="1"/>
      <c r="FQ9" s="33"/>
      <c r="FR9" s="1"/>
      <c r="FS9" s="12"/>
      <c r="FZ9" s="371"/>
      <c r="GA9" s="67"/>
      <c r="GB9" s="372"/>
      <c r="GC9" s="373"/>
      <c r="GD9" s="68"/>
      <c r="GE9" s="67"/>
      <c r="GF9" s="372"/>
      <c r="GG9" s="67"/>
      <c r="GH9" s="372"/>
      <c r="GI9" s="374"/>
    </row>
    <row r="10" spans="2:191" ht="21" customHeight="1">
      <c r="B10" s="371"/>
      <c r="C10" s="67"/>
      <c r="D10" s="372"/>
      <c r="E10" s="373"/>
      <c r="F10" s="68"/>
      <c r="G10" s="67"/>
      <c r="H10" s="372"/>
      <c r="I10" s="67"/>
      <c r="J10" s="372"/>
      <c r="K10" s="374"/>
      <c r="R10" s="11"/>
      <c r="S10" s="33"/>
      <c r="T10" s="1"/>
      <c r="U10" s="33"/>
      <c r="V10" s="386" t="s">
        <v>24</v>
      </c>
      <c r="W10" s="388">
        <v>105.315</v>
      </c>
      <c r="X10" s="7"/>
      <c r="Y10" s="2"/>
      <c r="Z10" s="93"/>
      <c r="AA10" s="47"/>
      <c r="AB10" s="92"/>
      <c r="AC10" s="83"/>
      <c r="AD10" s="339" t="s">
        <v>121</v>
      </c>
      <c r="AE10" s="338">
        <v>104.338</v>
      </c>
      <c r="AF10" s="339" t="s">
        <v>124</v>
      </c>
      <c r="AG10" s="338">
        <v>104.313</v>
      </c>
      <c r="AH10" s="7"/>
      <c r="AI10" s="2"/>
      <c r="AJ10" s="92"/>
      <c r="AK10" s="83"/>
      <c r="AL10" s="1"/>
      <c r="AM10" s="2"/>
      <c r="AN10" s="7"/>
      <c r="AO10" s="2"/>
      <c r="AP10" s="92"/>
      <c r="AQ10" s="97"/>
      <c r="AZ10" s="396" t="s">
        <v>40</v>
      </c>
      <c r="BA10" s="397">
        <v>105.15</v>
      </c>
      <c r="BB10" s="398" t="s">
        <v>49</v>
      </c>
      <c r="BC10" s="337">
        <v>104.933</v>
      </c>
      <c r="BD10" s="398" t="s">
        <v>52</v>
      </c>
      <c r="BE10" s="337">
        <v>104.859</v>
      </c>
      <c r="BF10" s="398" t="s">
        <v>55</v>
      </c>
      <c r="BG10" s="337">
        <v>104.77</v>
      </c>
      <c r="BH10" s="398" t="s">
        <v>189</v>
      </c>
      <c r="BI10" s="337">
        <v>104.705</v>
      </c>
      <c r="BJ10" s="398" t="s">
        <v>60</v>
      </c>
      <c r="BK10" s="337">
        <v>104.576</v>
      </c>
      <c r="BL10" s="398" t="s">
        <v>63</v>
      </c>
      <c r="BM10" s="337">
        <v>104.539</v>
      </c>
      <c r="BN10" s="90"/>
      <c r="BO10" s="91"/>
      <c r="DT10" s="399" t="s">
        <v>90</v>
      </c>
      <c r="DU10" s="400">
        <v>104.338</v>
      </c>
      <c r="DV10" s="398" t="s">
        <v>89</v>
      </c>
      <c r="DW10" s="400">
        <v>104.173</v>
      </c>
      <c r="DX10" s="398" t="s">
        <v>86</v>
      </c>
      <c r="DY10" s="337">
        <v>103.665</v>
      </c>
      <c r="DZ10" s="398" t="s">
        <v>83</v>
      </c>
      <c r="EA10" s="337">
        <v>103.525</v>
      </c>
      <c r="EB10" s="398" t="s">
        <v>80</v>
      </c>
      <c r="EC10" s="337">
        <v>103.419</v>
      </c>
      <c r="ED10" s="398" t="s">
        <v>76</v>
      </c>
      <c r="EE10" s="337">
        <v>103.241</v>
      </c>
      <c r="EF10" s="398" t="s">
        <v>73</v>
      </c>
      <c r="EG10" s="337">
        <v>103.079</v>
      </c>
      <c r="EH10" s="398" t="s">
        <v>71</v>
      </c>
      <c r="EI10" s="337">
        <v>102.994</v>
      </c>
      <c r="EJ10" s="404" t="s">
        <v>66</v>
      </c>
      <c r="EK10" s="405">
        <v>102.8</v>
      </c>
      <c r="ET10" s="94"/>
      <c r="EU10" s="83"/>
      <c r="EV10" s="339" t="s">
        <v>97</v>
      </c>
      <c r="EW10" s="338">
        <v>104.027</v>
      </c>
      <c r="EX10" s="339" t="s">
        <v>100</v>
      </c>
      <c r="EY10" s="338">
        <v>103.976</v>
      </c>
      <c r="EZ10" s="340"/>
      <c r="FA10" s="341"/>
      <c r="FB10" s="342"/>
      <c r="FC10" s="343"/>
      <c r="FD10" s="339" t="s">
        <v>105</v>
      </c>
      <c r="FE10" s="338">
        <v>103.496</v>
      </c>
      <c r="FF10" s="339" t="s">
        <v>108</v>
      </c>
      <c r="FG10" s="338">
        <v>103.595</v>
      </c>
      <c r="FH10" s="339" t="s">
        <v>111</v>
      </c>
      <c r="FI10" s="338">
        <v>103.574</v>
      </c>
      <c r="FJ10" s="339" t="s">
        <v>114</v>
      </c>
      <c r="FK10" s="338">
        <v>103.792</v>
      </c>
      <c r="FL10" s="7"/>
      <c r="FM10" s="2"/>
      <c r="FN10" s="393" t="s">
        <v>24</v>
      </c>
      <c r="FO10" s="381">
        <v>102.80900000000001</v>
      </c>
      <c r="FP10" s="1"/>
      <c r="FQ10" s="33"/>
      <c r="FR10" s="1"/>
      <c r="FS10" s="12"/>
      <c r="FZ10" s="24" t="s">
        <v>34</v>
      </c>
      <c r="GA10" s="415">
        <v>101.2</v>
      </c>
      <c r="GB10" s="25" t="s">
        <v>33</v>
      </c>
      <c r="GC10" s="417">
        <v>101.2</v>
      </c>
      <c r="GD10" s="68"/>
      <c r="GE10" s="67"/>
      <c r="GF10" s="28" t="s">
        <v>36</v>
      </c>
      <c r="GG10" s="415">
        <v>101.64</v>
      </c>
      <c r="GH10" s="25" t="s">
        <v>35</v>
      </c>
      <c r="GI10" s="416">
        <v>101.64</v>
      </c>
    </row>
    <row r="11" spans="2:191" ht="21" customHeight="1" thickBot="1">
      <c r="B11" s="24" t="s">
        <v>15</v>
      </c>
      <c r="C11" s="4">
        <v>106.385</v>
      </c>
      <c r="D11" s="25" t="s">
        <v>14</v>
      </c>
      <c r="E11" s="15">
        <v>106.385</v>
      </c>
      <c r="F11" s="68"/>
      <c r="G11" s="67"/>
      <c r="H11" s="28" t="s">
        <v>17</v>
      </c>
      <c r="I11" s="4">
        <v>108.93</v>
      </c>
      <c r="J11" s="25" t="s">
        <v>16</v>
      </c>
      <c r="K11" s="16">
        <v>108.93</v>
      </c>
      <c r="R11" s="17"/>
      <c r="S11" s="34"/>
      <c r="T11" s="19"/>
      <c r="U11" s="34"/>
      <c r="V11" s="19"/>
      <c r="W11" s="19"/>
      <c r="X11" s="20"/>
      <c r="Y11" s="18"/>
      <c r="Z11" s="19"/>
      <c r="AA11" s="34"/>
      <c r="AB11" s="19"/>
      <c r="AC11" s="34"/>
      <c r="AD11" s="19"/>
      <c r="AE11" s="34"/>
      <c r="AF11" s="19"/>
      <c r="AG11" s="34"/>
      <c r="AH11" s="20"/>
      <c r="AI11" s="18"/>
      <c r="AJ11" s="19"/>
      <c r="AK11" s="34"/>
      <c r="AL11" s="19"/>
      <c r="AM11" s="18"/>
      <c r="AN11" s="20"/>
      <c r="AO11" s="18"/>
      <c r="AP11" s="19"/>
      <c r="AQ11" s="21"/>
      <c r="AZ11" s="17"/>
      <c r="BA11" s="34"/>
      <c r="BB11" s="19"/>
      <c r="BC11" s="34"/>
      <c r="BD11" s="19"/>
      <c r="BE11" s="34"/>
      <c r="BF11" s="19"/>
      <c r="BG11" s="34"/>
      <c r="BH11" s="19"/>
      <c r="BI11" s="34"/>
      <c r="BJ11" s="19"/>
      <c r="BK11" s="34"/>
      <c r="BL11" s="19"/>
      <c r="BM11" s="34"/>
      <c r="BN11" s="19"/>
      <c r="BO11" s="21"/>
      <c r="CM11" s="275" t="s">
        <v>217</v>
      </c>
      <c r="DT11" s="17"/>
      <c r="DU11" s="34"/>
      <c r="DV11" s="19"/>
      <c r="DW11" s="34"/>
      <c r="DX11" s="19"/>
      <c r="DY11" s="34"/>
      <c r="DZ11" s="19"/>
      <c r="EA11" s="34"/>
      <c r="EB11" s="19"/>
      <c r="EC11" s="34"/>
      <c r="ED11" s="19"/>
      <c r="EE11" s="34"/>
      <c r="EF11" s="19"/>
      <c r="EG11" s="34"/>
      <c r="EH11" s="239" t="s">
        <v>24</v>
      </c>
      <c r="EI11" s="403">
        <v>0.805</v>
      </c>
      <c r="EJ11" s="19"/>
      <c r="EK11" s="21"/>
      <c r="ET11" s="17"/>
      <c r="EU11" s="34"/>
      <c r="EV11" s="411"/>
      <c r="EW11" s="412"/>
      <c r="EX11" s="19"/>
      <c r="EY11" s="34"/>
      <c r="EZ11" s="20"/>
      <c r="FA11" s="18"/>
      <c r="FB11" s="19"/>
      <c r="FC11" s="34"/>
      <c r="FD11" s="19"/>
      <c r="FE11" s="34"/>
      <c r="FF11" s="19"/>
      <c r="FG11" s="34"/>
      <c r="FH11" s="19"/>
      <c r="FI11" s="34"/>
      <c r="FJ11" s="19"/>
      <c r="FK11" s="34"/>
      <c r="FL11" s="20"/>
      <c r="FM11" s="18"/>
      <c r="FN11" s="20"/>
      <c r="FO11" s="34"/>
      <c r="FP11" s="19"/>
      <c r="FQ11" s="34"/>
      <c r="FR11" s="19"/>
      <c r="FS11" s="21"/>
      <c r="FZ11" s="17"/>
      <c r="GA11" s="18"/>
      <c r="GB11" s="19"/>
      <c r="GC11" s="19"/>
      <c r="GD11" s="20"/>
      <c r="GE11" s="18"/>
      <c r="GF11" s="19"/>
      <c r="GG11" s="18"/>
      <c r="GH11" s="19"/>
      <c r="GI11" s="21"/>
    </row>
    <row r="12" spans="2: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M12" s="276" t="s">
        <v>218</v>
      </c>
    </row>
    <row r="13" spans="91:136" ht="18" customHeight="1">
      <c r="CM13" s="276" t="s">
        <v>219</v>
      </c>
      <c r="CU13" s="279" t="s">
        <v>84</v>
      </c>
      <c r="CW13" s="74"/>
      <c r="EF13" s="318" t="s">
        <v>249</v>
      </c>
    </row>
    <row r="14" spans="98:136" ht="18" customHeight="1">
      <c r="CT14" s="286" t="s">
        <v>241</v>
      </c>
      <c r="CV14" s="74"/>
      <c r="DQ14" s="318" t="s">
        <v>243</v>
      </c>
      <c r="DS14" t="s">
        <v>242</v>
      </c>
      <c r="DU14" s="71"/>
      <c r="DV14" s="71"/>
      <c r="DW14" s="71"/>
      <c r="EF14" s="319" t="s">
        <v>287</v>
      </c>
    </row>
    <row r="15" spans="99:127" ht="18" customHeight="1">
      <c r="CU15" s="74"/>
      <c r="DQ15" s="319" t="s">
        <v>244</v>
      </c>
      <c r="DU15" s="71"/>
      <c r="DV15" s="375" t="s">
        <v>292</v>
      </c>
      <c r="DW15" s="71"/>
    </row>
    <row r="16" spans="96:138" ht="18" customHeight="1">
      <c r="CR16" s="367" t="s">
        <v>245</v>
      </c>
      <c r="CT16" s="74"/>
      <c r="CU16" s="279" t="s">
        <v>85</v>
      </c>
      <c r="DQ16" s="74"/>
      <c r="DR16" s="74"/>
      <c r="DS16" s="74"/>
      <c r="DU16" s="71"/>
      <c r="DV16" s="376">
        <v>5289</v>
      </c>
      <c r="DW16" s="71"/>
      <c r="EF16" s="74"/>
      <c r="EG16" s="290" t="s">
        <v>248</v>
      </c>
      <c r="EH16" s="285" t="s">
        <v>83</v>
      </c>
    </row>
    <row r="17" spans="96:186" ht="18" customHeight="1">
      <c r="CR17" s="367" t="s">
        <v>262</v>
      </c>
      <c r="CS17" s="74"/>
      <c r="CT17" s="326" t="s">
        <v>240</v>
      </c>
      <c r="DO17" s="310">
        <v>42</v>
      </c>
      <c r="DQ17" s="74"/>
      <c r="DR17" s="74"/>
      <c r="DU17" s="71"/>
      <c r="DV17" s="71"/>
      <c r="DW17" s="71"/>
      <c r="ED17" s="310">
        <v>49</v>
      </c>
      <c r="GD17" s="72"/>
    </row>
    <row r="18" spans="89:185" ht="18" customHeight="1">
      <c r="CK18" s="318" t="s">
        <v>254</v>
      </c>
      <c r="CT18" s="74"/>
      <c r="CU18" s="74"/>
      <c r="CV18" s="74"/>
      <c r="DJ18" s="74"/>
      <c r="DK18" s="74"/>
      <c r="ED18" s="74"/>
      <c r="EE18" s="74"/>
      <c r="EF18" s="74"/>
      <c r="EG18" s="74"/>
      <c r="EH18" s="74"/>
      <c r="EI18" s="74"/>
      <c r="GB18" s="74"/>
      <c r="GC18" s="330" t="s">
        <v>180</v>
      </c>
    </row>
    <row r="19" spans="89:139" ht="18" customHeight="1">
      <c r="CK19" s="319" t="s">
        <v>283</v>
      </c>
      <c r="CS19" s="74"/>
      <c r="CU19" s="296" t="s">
        <v>100</v>
      </c>
      <c r="EG19" s="74"/>
      <c r="EI19" s="74"/>
    </row>
    <row r="20" spans="89:183" ht="18" customHeight="1">
      <c r="CK20" s="318" t="s">
        <v>255</v>
      </c>
      <c r="CQ20" s="310">
        <v>36</v>
      </c>
      <c r="CR20" s="74"/>
      <c r="CV20" s="74"/>
      <c r="EC20" s="283" t="s">
        <v>82</v>
      </c>
      <c r="EJ20" s="74"/>
      <c r="GA20" s="74"/>
    </row>
    <row r="21" spans="89:182" ht="18" customHeight="1">
      <c r="CK21" s="319" t="s">
        <v>284</v>
      </c>
      <c r="CQ21" s="74"/>
      <c r="CR21" s="74"/>
      <c r="CS21" s="74"/>
      <c r="CV21" s="74"/>
      <c r="DJ21" s="74"/>
      <c r="DK21" s="284"/>
      <c r="EB21" s="74"/>
      <c r="EE21" s="74"/>
      <c r="EF21" s="74"/>
      <c r="EG21" s="74"/>
      <c r="EH21" s="74"/>
      <c r="EI21" s="74"/>
      <c r="FZ21" s="298" t="s">
        <v>71</v>
      </c>
    </row>
    <row r="22" spans="68:181" ht="18" customHeight="1">
      <c r="BP22" s="299"/>
      <c r="BQ22" s="299"/>
      <c r="BR22" s="299"/>
      <c r="BS22" s="299"/>
      <c r="BT22" s="299"/>
      <c r="CO22" s="107">
        <v>35</v>
      </c>
      <c r="CP22" s="74"/>
      <c r="CQ22" s="74"/>
      <c r="CR22" s="288" t="s">
        <v>239</v>
      </c>
      <c r="CS22" s="74"/>
      <c r="EI22" s="74"/>
      <c r="EJ22" s="107">
        <v>52</v>
      </c>
      <c r="FY22" s="290" t="s">
        <v>258</v>
      </c>
    </row>
    <row r="23" spans="66:180" ht="18" customHeight="1">
      <c r="BN23" s="300"/>
      <c r="BO23" s="301"/>
      <c r="BP23" s="301"/>
      <c r="BQ23" s="301"/>
      <c r="BR23" s="301"/>
      <c r="BS23" s="301"/>
      <c r="BT23" s="302"/>
      <c r="CO23" s="74"/>
      <c r="ED23" s="294" t="s">
        <v>111</v>
      </c>
      <c r="EJ23" s="74"/>
      <c r="EM23" s="74"/>
      <c r="FV23" s="71"/>
      <c r="FW23" s="71"/>
      <c r="FX23" s="71"/>
    </row>
    <row r="24" spans="66:183" ht="18" customHeight="1">
      <c r="BN24" s="303"/>
      <c r="BO24" s="316"/>
      <c r="BP24" s="317"/>
      <c r="BQ24" s="304" t="s">
        <v>237</v>
      </c>
      <c r="BR24" s="317"/>
      <c r="BS24" s="316"/>
      <c r="BT24" s="305"/>
      <c r="CM24" s="107">
        <v>34</v>
      </c>
      <c r="CN24" s="74"/>
      <c r="CO24" s="74"/>
      <c r="CP24" s="74"/>
      <c r="CQ24" s="74"/>
      <c r="CV24" s="74"/>
      <c r="DJ24" s="74"/>
      <c r="DK24" s="284"/>
      <c r="EG24" s="74"/>
      <c r="EH24" s="74"/>
      <c r="EI24" s="74"/>
      <c r="FV24" s="71"/>
      <c r="FW24" s="375" t="s">
        <v>292</v>
      </c>
      <c r="FX24" s="71"/>
      <c r="FZ24" s="280" t="s">
        <v>70</v>
      </c>
      <c r="GA24" s="74"/>
    </row>
    <row r="25" spans="66:184" ht="18" customHeight="1">
      <c r="BN25" s="303"/>
      <c r="BO25" s="316"/>
      <c r="BP25" s="317"/>
      <c r="BQ25" s="306" t="s">
        <v>260</v>
      </c>
      <c r="BR25" s="317"/>
      <c r="BS25" s="316"/>
      <c r="BT25" s="305"/>
      <c r="BW25" s="315" t="s">
        <v>130</v>
      </c>
      <c r="BY25" s="74"/>
      <c r="CM25" s="74"/>
      <c r="CP25" s="288" t="s">
        <v>97</v>
      </c>
      <c r="EJ25" s="74"/>
      <c r="EK25" s="74"/>
      <c r="EL25" s="107">
        <v>53</v>
      </c>
      <c r="EO25" s="74"/>
      <c r="FV25" s="71"/>
      <c r="FW25" s="376">
        <v>5083</v>
      </c>
      <c r="FX25" s="71"/>
      <c r="FY25" s="74"/>
      <c r="FZ25" s="74"/>
      <c r="GA25" s="74"/>
      <c r="GB25" s="77" t="s">
        <v>68</v>
      </c>
    </row>
    <row r="26" spans="66:182" ht="18" customHeight="1">
      <c r="BN26" s="307"/>
      <c r="BO26" s="308"/>
      <c r="BP26" s="308"/>
      <c r="BQ26" s="308"/>
      <c r="BR26" s="308"/>
      <c r="BS26" s="308"/>
      <c r="BT26" s="309"/>
      <c r="CK26" s="107">
        <v>32</v>
      </c>
      <c r="EF26" s="294" t="s">
        <v>109</v>
      </c>
      <c r="EL26" s="74"/>
      <c r="EP26" s="74"/>
      <c r="EQ26" s="74"/>
      <c r="ER26" s="74"/>
      <c r="ES26" s="292">
        <v>103.401</v>
      </c>
      <c r="FV26" s="71"/>
      <c r="FW26" s="71"/>
      <c r="FX26" s="71"/>
      <c r="FY26" s="74"/>
      <c r="FZ26" s="74"/>
    </row>
    <row r="27" spans="55:180" ht="18" customHeight="1">
      <c r="BC27" s="287" t="s">
        <v>118</v>
      </c>
      <c r="BG27" s="74"/>
      <c r="BW27" s="74"/>
      <c r="CC27" s="284"/>
      <c r="CV27" s="74"/>
      <c r="DJ27" s="74"/>
      <c r="DK27" s="284"/>
      <c r="EK27" s="74"/>
      <c r="EL27" s="74"/>
      <c r="EM27" s="74"/>
      <c r="EN27" s="107">
        <v>55</v>
      </c>
      <c r="ES27" s="74"/>
      <c r="FX27" s="74"/>
    </row>
    <row r="28" spans="49:181" ht="18" customHeight="1">
      <c r="AW28" s="290" t="s">
        <v>231</v>
      </c>
      <c r="BA28" s="74"/>
      <c r="BB28" s="71"/>
      <c r="BO28" s="280" t="s">
        <v>90</v>
      </c>
      <c r="CM28" s="288" t="s">
        <v>95</v>
      </c>
      <c r="EN28" s="74"/>
      <c r="FW28" s="74"/>
      <c r="FY28" s="74"/>
    </row>
    <row r="29" spans="54:180" ht="18" customHeight="1">
      <c r="BB29" s="107">
        <v>16</v>
      </c>
      <c r="CG29" s="311" t="s">
        <v>236</v>
      </c>
      <c r="CH29" s="107">
        <v>31</v>
      </c>
      <c r="CK29" s="71"/>
      <c r="EH29" s="294" t="s">
        <v>107</v>
      </c>
      <c r="EQ29" s="107">
        <v>57</v>
      </c>
      <c r="FX29" s="74"/>
    </row>
    <row r="30" spans="46:179" ht="18" customHeight="1">
      <c r="AT30" s="74"/>
      <c r="AU30" s="74"/>
      <c r="AV30" s="74"/>
      <c r="AZ30" s="74"/>
      <c r="BA30" s="74"/>
      <c r="BB30" s="74"/>
      <c r="BD30" s="74"/>
      <c r="BG30" s="284"/>
      <c r="BK30" s="74"/>
      <c r="BM30" s="74"/>
      <c r="BU30" s="74"/>
      <c r="BX30" s="74"/>
      <c r="CB30" s="71"/>
      <c r="CK30" s="71"/>
      <c r="DJ30" s="74"/>
      <c r="DK30" s="284"/>
      <c r="EQ30" s="74"/>
      <c r="ES30" s="74"/>
      <c r="ET30" s="74"/>
      <c r="EU30" s="74"/>
      <c r="FA30" s="280" t="s">
        <v>75</v>
      </c>
      <c r="FT30" s="479">
        <v>71</v>
      </c>
      <c r="FV30" s="74"/>
      <c r="FW30" s="74"/>
    </row>
    <row r="31" spans="46:177" ht="18" customHeight="1">
      <c r="AT31" s="74"/>
      <c r="AU31" s="74"/>
      <c r="AY31" s="74"/>
      <c r="BB31" s="288" t="s">
        <v>117</v>
      </c>
      <c r="BY31" s="74"/>
      <c r="CC31" s="312" t="s">
        <v>89</v>
      </c>
      <c r="CG31" s="74"/>
      <c r="CI31" s="289" t="s">
        <v>93</v>
      </c>
      <c r="CK31" s="71"/>
      <c r="FS31" s="107">
        <v>70</v>
      </c>
      <c r="FT31" s="479"/>
      <c r="FU31" s="74"/>
    </row>
    <row r="32" spans="41:175" ht="18" customHeight="1">
      <c r="AO32" s="74"/>
      <c r="AP32" s="74"/>
      <c r="AW32" s="108" t="s">
        <v>63</v>
      </c>
      <c r="BL32" s="294" t="s">
        <v>238</v>
      </c>
      <c r="CC32" s="107">
        <v>30</v>
      </c>
      <c r="CD32" s="74"/>
      <c r="CE32" s="74"/>
      <c r="CF32" s="74"/>
      <c r="CK32" s="71"/>
      <c r="EK32" s="311" t="s">
        <v>105</v>
      </c>
      <c r="EZ32" s="107">
        <v>62</v>
      </c>
      <c r="FA32" s="107">
        <v>63</v>
      </c>
      <c r="FP32" s="74"/>
      <c r="FQ32" s="74"/>
      <c r="FS32" s="74"/>
    </row>
    <row r="33" spans="31:172" ht="18" customHeight="1">
      <c r="AE33" s="74"/>
      <c r="AN33" s="74"/>
      <c r="AO33" s="74"/>
      <c r="AU33" s="107">
        <v>14</v>
      </c>
      <c r="AV33" s="74"/>
      <c r="AW33" s="74"/>
      <c r="AX33" s="74"/>
      <c r="BD33" s="74"/>
      <c r="BM33" s="284"/>
      <c r="CC33" s="74"/>
      <c r="CG33" s="74"/>
      <c r="CH33" s="74"/>
      <c r="CK33" s="71"/>
      <c r="DJ33" s="74"/>
      <c r="DK33" s="284"/>
      <c r="EZ33" s="74"/>
      <c r="FA33" s="74"/>
      <c r="FN33" s="74"/>
      <c r="FO33" s="74"/>
      <c r="FP33" s="74"/>
    </row>
    <row r="34" spans="5:189" ht="18" customHeight="1">
      <c r="E34" s="76" t="s">
        <v>37</v>
      </c>
      <c r="G34" s="78" t="s">
        <v>39</v>
      </c>
      <c r="U34" s="280" t="s">
        <v>52</v>
      </c>
      <c r="Y34" s="291">
        <v>104.802</v>
      </c>
      <c r="AU34" s="74"/>
      <c r="AX34" s="288" t="s">
        <v>43</v>
      </c>
      <c r="BY34" s="74"/>
      <c r="CB34" s="74"/>
      <c r="CF34" s="74"/>
      <c r="CG34" s="74"/>
      <c r="CK34" s="71"/>
      <c r="FK34" s="324" t="s">
        <v>77</v>
      </c>
      <c r="FU34" s="285" t="s">
        <v>73</v>
      </c>
      <c r="GE34" s="313" t="s">
        <v>67</v>
      </c>
      <c r="GG34" s="320" t="s">
        <v>141</v>
      </c>
    </row>
    <row r="35" spans="14:171" ht="18" customHeight="1">
      <c r="N35" s="107">
        <v>2</v>
      </c>
      <c r="AJ35" s="107">
        <v>9</v>
      </c>
      <c r="AQ35" s="107">
        <v>12</v>
      </c>
      <c r="CC35" s="295" t="s">
        <v>125</v>
      </c>
      <c r="CK35" s="71"/>
      <c r="ER35" s="295" t="s">
        <v>103</v>
      </c>
      <c r="FJ35" s="107">
        <v>67</v>
      </c>
      <c r="FK35" s="107">
        <v>68</v>
      </c>
      <c r="FO35" s="107">
        <v>69</v>
      </c>
    </row>
    <row r="36" spans="11:190" ht="18" customHeight="1">
      <c r="K36" s="74"/>
      <c r="N36" s="74"/>
      <c r="O36" s="74"/>
      <c r="AJ36" s="74"/>
      <c r="AQ36" s="74"/>
      <c r="CK36" s="71"/>
      <c r="CM36" s="284"/>
      <c r="FE36" s="74"/>
      <c r="FJ36" s="74"/>
      <c r="FK36" s="74"/>
      <c r="FO36" s="74"/>
      <c r="GG36" s="74"/>
      <c r="GH36" s="73"/>
    </row>
    <row r="37" spans="2:189" ht="18" customHeight="1">
      <c r="B37" s="74"/>
      <c r="R37" s="74"/>
      <c r="AF37" s="74"/>
      <c r="AM37" s="289" t="s">
        <v>44</v>
      </c>
      <c r="CK37" s="71"/>
      <c r="EY37" s="280" t="s">
        <v>74</v>
      </c>
      <c r="FE37" s="107">
        <v>65</v>
      </c>
      <c r="FG37" s="285" t="s">
        <v>76</v>
      </c>
      <c r="FX37" s="285" t="s">
        <v>69</v>
      </c>
      <c r="GG37" s="74"/>
    </row>
    <row r="38" spans="2:153" ht="18" customHeight="1">
      <c r="B38" s="74"/>
      <c r="N38" s="108" t="s">
        <v>49</v>
      </c>
      <c r="W38" s="107">
        <v>5</v>
      </c>
      <c r="AC38" s="108" t="s">
        <v>55</v>
      </c>
      <c r="CK38" s="71"/>
      <c r="EU38" s="107">
        <v>59</v>
      </c>
      <c r="EW38" s="311" t="s">
        <v>101</v>
      </c>
    </row>
    <row r="39" spans="2:190" ht="18" customHeight="1">
      <c r="B39" s="72"/>
      <c r="K39" s="74"/>
      <c r="W39" s="74"/>
      <c r="Z39" s="74"/>
      <c r="AA39" s="74"/>
      <c r="AB39" s="74"/>
      <c r="AE39" s="74"/>
      <c r="CK39" s="71"/>
      <c r="CM39" s="284"/>
      <c r="EU39" s="74"/>
      <c r="EV39" s="74"/>
      <c r="EW39" s="74"/>
      <c r="EX39" s="74"/>
      <c r="EY39" s="74"/>
      <c r="FC39" s="74"/>
      <c r="FX39" s="74"/>
      <c r="GG39" s="74"/>
      <c r="GH39" s="72"/>
    </row>
    <row r="40" spans="25:180" ht="18" customHeight="1">
      <c r="Y40" s="279" t="s">
        <v>53</v>
      </c>
      <c r="Z40" s="107">
        <v>6</v>
      </c>
      <c r="AA40" s="107">
        <v>7</v>
      </c>
      <c r="AE40" s="107">
        <v>8</v>
      </c>
      <c r="AJ40" s="74"/>
      <c r="AS40" s="285" t="s">
        <v>60</v>
      </c>
      <c r="CK40" s="71"/>
      <c r="DC40" s="289" t="s">
        <v>94</v>
      </c>
      <c r="EU40" s="74"/>
      <c r="EX40" s="107">
        <v>60</v>
      </c>
      <c r="EY40" s="107">
        <v>61</v>
      </c>
      <c r="FC40" s="107">
        <v>64</v>
      </c>
      <c r="FI40" s="285" t="s">
        <v>72</v>
      </c>
      <c r="FX40" s="107">
        <v>72</v>
      </c>
    </row>
    <row r="41" spans="5:189" ht="18" customHeight="1">
      <c r="E41" s="75" t="s">
        <v>38</v>
      </c>
      <c r="G41" s="77" t="s">
        <v>40</v>
      </c>
      <c r="P41" s="108" t="s">
        <v>50</v>
      </c>
      <c r="S41" s="107">
        <v>3</v>
      </c>
      <c r="T41" s="107">
        <v>4</v>
      </c>
      <c r="Z41" s="298" t="s">
        <v>54</v>
      </c>
      <c r="CK41" s="71"/>
      <c r="EL41" s="294" t="s">
        <v>102</v>
      </c>
      <c r="EN41" s="74"/>
      <c r="ET41" s="74"/>
      <c r="EU41" s="74"/>
      <c r="EV41" s="74"/>
      <c r="GE41" s="322" t="s">
        <v>66</v>
      </c>
      <c r="GG41" s="321" t="s">
        <v>140</v>
      </c>
    </row>
    <row r="42" spans="11:175" ht="18" customHeight="1">
      <c r="K42" s="74"/>
      <c r="Q42" s="74"/>
      <c r="R42" s="74"/>
      <c r="S42" s="74"/>
      <c r="T42" s="74"/>
      <c r="AC42" s="284"/>
      <c r="AN42" s="74"/>
      <c r="AO42" s="74"/>
      <c r="AV42" s="74"/>
      <c r="BO42" s="74"/>
      <c r="CE42" s="74"/>
      <c r="CK42" s="71"/>
      <c r="DB42" s="74"/>
      <c r="DC42" s="74"/>
      <c r="DD42" s="74"/>
      <c r="DK42" s="284"/>
      <c r="EJ42" s="74"/>
      <c r="EK42" s="74"/>
      <c r="EL42" s="74"/>
      <c r="EN42" s="107">
        <v>54</v>
      </c>
      <c r="EQ42" s="298" t="s">
        <v>80</v>
      </c>
      <c r="ES42" s="74"/>
      <c r="ET42" s="74"/>
      <c r="EV42" s="74"/>
      <c r="EW42" s="74"/>
      <c r="EX42" s="74"/>
      <c r="FI42" s="74"/>
      <c r="FS42" s="74"/>
    </row>
    <row r="43" spans="9:187" ht="18" customHeight="1">
      <c r="I43" s="286">
        <v>105.069</v>
      </c>
      <c r="P43" s="74"/>
      <c r="R43" s="279" t="s">
        <v>51</v>
      </c>
      <c r="S43" s="74"/>
      <c r="T43" s="74"/>
      <c r="AN43" s="107">
        <v>10</v>
      </c>
      <c r="AO43" s="107">
        <v>11</v>
      </c>
      <c r="AU43" s="285" t="s">
        <v>61</v>
      </c>
      <c r="AW43" s="74"/>
      <c r="BI43" s="289" t="s">
        <v>119</v>
      </c>
      <c r="CK43" s="71"/>
      <c r="DA43" s="74"/>
      <c r="DC43" s="288" t="s">
        <v>96</v>
      </c>
      <c r="ER43" s="74"/>
      <c r="FI43" s="109">
        <v>66</v>
      </c>
      <c r="GE43" s="323">
        <v>102.8</v>
      </c>
    </row>
    <row r="44" spans="11:152" ht="18" customHeight="1">
      <c r="K44" s="108" t="s">
        <v>47</v>
      </c>
      <c r="L44" s="278" t="s">
        <v>230</v>
      </c>
      <c r="O44" s="74"/>
      <c r="AG44" s="283" t="s">
        <v>56</v>
      </c>
      <c r="AT44" s="74"/>
      <c r="AU44" s="74"/>
      <c r="AV44" s="74"/>
      <c r="AW44" s="298" t="s">
        <v>64</v>
      </c>
      <c r="CK44" s="71"/>
      <c r="EG44" s="294" t="s">
        <v>104</v>
      </c>
      <c r="EH44" s="74"/>
      <c r="EI44" s="74"/>
      <c r="EJ44" s="74"/>
      <c r="EQ44" s="74"/>
      <c r="ER44" s="107">
        <v>58</v>
      </c>
      <c r="EU44" s="74"/>
      <c r="EV44" s="74"/>
    </row>
    <row r="45" spans="10:151" ht="18" customHeight="1">
      <c r="J45" s="74"/>
      <c r="K45" s="74"/>
      <c r="L45" s="74"/>
      <c r="M45" s="74"/>
      <c r="N45" s="74"/>
      <c r="O45" s="74"/>
      <c r="P45" s="74"/>
      <c r="Q45" s="74"/>
      <c r="AE45" s="74"/>
      <c r="AR45" s="74"/>
      <c r="AU45" s="74"/>
      <c r="AV45" s="74"/>
      <c r="BB45" s="74"/>
      <c r="BC45" s="74"/>
      <c r="BM45" s="284"/>
      <c r="CE45" s="74"/>
      <c r="CK45" s="71"/>
      <c r="CW45" s="107">
        <v>39</v>
      </c>
      <c r="CX45" s="74"/>
      <c r="CY45" s="74"/>
      <c r="CZ45" s="74"/>
      <c r="DK45" s="284"/>
      <c r="EG45" s="74"/>
      <c r="EJ45" s="107">
        <v>51</v>
      </c>
      <c r="EP45" s="74"/>
      <c r="EQ45" s="107">
        <v>56</v>
      </c>
      <c r="ET45" s="74"/>
      <c r="EU45" s="74"/>
    </row>
    <row r="46" spans="9:149" ht="18" customHeight="1">
      <c r="I46" s="74"/>
      <c r="M46" s="107">
        <v>1</v>
      </c>
      <c r="AA46" s="71"/>
      <c r="AB46" s="71"/>
      <c r="AC46" s="71"/>
      <c r="AR46" s="281">
        <v>101</v>
      </c>
      <c r="AU46" s="107">
        <v>13</v>
      </c>
      <c r="AV46" s="107">
        <v>15</v>
      </c>
      <c r="BB46" s="107">
        <v>17</v>
      </c>
      <c r="BC46" s="107">
        <v>18</v>
      </c>
      <c r="BO46" s="296" t="s">
        <v>120</v>
      </c>
      <c r="CK46" s="71"/>
      <c r="CW46" s="74"/>
      <c r="CY46" s="288" t="s">
        <v>98</v>
      </c>
      <c r="DQ46" s="74"/>
      <c r="DR46" s="74"/>
      <c r="EO46" s="74"/>
      <c r="ES46" s="74"/>
    </row>
    <row r="47" spans="8:136" ht="18" customHeight="1">
      <c r="H47" s="74"/>
      <c r="AA47" s="71"/>
      <c r="AB47" s="71"/>
      <c r="AC47" s="71"/>
      <c r="AM47" s="283" t="s">
        <v>58</v>
      </c>
      <c r="AP47" s="285" t="s">
        <v>59</v>
      </c>
      <c r="BG47" s="74"/>
      <c r="BH47" s="74"/>
      <c r="BI47" s="74"/>
      <c r="BJ47" s="74"/>
      <c r="BR47" s="295" t="s">
        <v>129</v>
      </c>
      <c r="CK47" s="71"/>
      <c r="CS47" s="107">
        <v>37</v>
      </c>
      <c r="DS47" s="74"/>
      <c r="DT47" s="74"/>
      <c r="EB47" s="294" t="s">
        <v>106</v>
      </c>
      <c r="ED47" s="74"/>
      <c r="EE47" s="74"/>
      <c r="EF47" s="74"/>
    </row>
    <row r="48" spans="5:143" ht="18" customHeight="1">
      <c r="E48" s="314" t="s">
        <v>46</v>
      </c>
      <c r="G48" s="74"/>
      <c r="M48" s="108" t="s">
        <v>48</v>
      </c>
      <c r="AA48" s="71"/>
      <c r="AB48" s="365">
        <v>103</v>
      </c>
      <c r="AC48" s="71"/>
      <c r="AV48" s="282" t="s">
        <v>62</v>
      </c>
      <c r="BG48" s="107">
        <v>21</v>
      </c>
      <c r="BI48" s="74"/>
      <c r="BJ48" s="74"/>
      <c r="BK48" s="74"/>
      <c r="BP48" s="74"/>
      <c r="CC48" s="284"/>
      <c r="CK48" s="71"/>
      <c r="CS48" s="74"/>
      <c r="DK48" s="284"/>
      <c r="EC48" s="74"/>
      <c r="EM48" s="285" t="s">
        <v>79</v>
      </c>
    </row>
    <row r="49" spans="6:131" ht="18" customHeight="1">
      <c r="F49" s="74"/>
      <c r="W49" s="74"/>
      <c r="AA49" s="74"/>
      <c r="AB49" s="74"/>
      <c r="AE49" s="74"/>
      <c r="AK49" s="74"/>
      <c r="AS49" s="74"/>
      <c r="AX49" s="318" t="s">
        <v>253</v>
      </c>
      <c r="AZ49" s="74"/>
      <c r="BA49" s="74"/>
      <c r="BB49" s="74"/>
      <c r="BC49" s="74"/>
      <c r="BD49" s="74"/>
      <c r="BE49" s="74"/>
      <c r="BO49" s="289" t="s">
        <v>121</v>
      </c>
      <c r="CK49" s="71"/>
      <c r="EA49" s="279" t="s">
        <v>81</v>
      </c>
    </row>
    <row r="50" spans="21:144" ht="18" customHeight="1">
      <c r="U50" s="286">
        <v>104.866</v>
      </c>
      <c r="AK50" s="74"/>
      <c r="AL50" s="281">
        <v>102</v>
      </c>
      <c r="AU50" s="286">
        <v>104.566</v>
      </c>
      <c r="AY50" s="74"/>
      <c r="BE50" s="480">
        <v>19</v>
      </c>
      <c r="BF50" s="74"/>
      <c r="BN50" s="74"/>
      <c r="CK50" s="22"/>
      <c r="CS50" s="295" t="s">
        <v>235</v>
      </c>
      <c r="DW50" s="107">
        <v>47</v>
      </c>
      <c r="EB50" s="294" t="s">
        <v>108</v>
      </c>
      <c r="EG50" s="74"/>
      <c r="EH50" s="74"/>
      <c r="EI50" s="74"/>
      <c r="EJ50" s="74"/>
      <c r="EN50" t="s">
        <v>250</v>
      </c>
    </row>
    <row r="51" spans="34:143" ht="18" customHeight="1">
      <c r="AH51" s="282" t="s">
        <v>57</v>
      </c>
      <c r="AI51" s="74"/>
      <c r="AL51" s="71"/>
      <c r="AW51" s="74"/>
      <c r="BA51" s="108" t="s">
        <v>65</v>
      </c>
      <c r="BB51" s="297" t="s">
        <v>234</v>
      </c>
      <c r="BC51" s="74"/>
      <c r="BE51" s="480"/>
      <c r="BF51" s="107">
        <v>20</v>
      </c>
      <c r="BK51" s="294" t="s">
        <v>122</v>
      </c>
      <c r="BO51" s="74"/>
      <c r="BP51" s="74"/>
      <c r="CK51" s="22"/>
      <c r="CM51" s="284"/>
      <c r="DD51" s="74"/>
      <c r="DW51" s="74"/>
      <c r="DX51" s="74"/>
      <c r="DY51" s="74"/>
      <c r="DZ51" s="74"/>
      <c r="EA51" s="74"/>
      <c r="EE51" s="284"/>
      <c r="EF51" s="74"/>
      <c r="EG51" s="74"/>
      <c r="EM51" s="324" t="s">
        <v>78</v>
      </c>
    </row>
    <row r="52" spans="15:141" ht="18" customHeight="1">
      <c r="O52" s="74"/>
      <c r="V52" s="74"/>
      <c r="AE52" s="74"/>
      <c r="AF52" s="74"/>
      <c r="AG52" s="74"/>
      <c r="AW52" s="293">
        <v>104.538</v>
      </c>
      <c r="CK52" s="22"/>
      <c r="DX52" s="74"/>
      <c r="EA52" s="107">
        <v>48</v>
      </c>
      <c r="EK52" s="74"/>
    </row>
    <row r="53" spans="11:127" ht="18" customHeight="1">
      <c r="K53" s="293">
        <v>105.017</v>
      </c>
      <c r="V53" s="365">
        <v>104</v>
      </c>
      <c r="BA53" s="74"/>
      <c r="BI53" s="74"/>
      <c r="BM53" s="74"/>
      <c r="CK53" s="22"/>
      <c r="DQ53" s="294" t="s">
        <v>110</v>
      </c>
      <c r="DR53" s="74"/>
      <c r="DS53" s="74"/>
      <c r="DT53" s="74"/>
      <c r="DW53" s="74"/>
    </row>
    <row r="54" spans="2:127" ht="18" customHeight="1">
      <c r="B54" s="72"/>
      <c r="D54" s="75" t="s">
        <v>135</v>
      </c>
      <c r="AH54" s="283" t="s">
        <v>189</v>
      </c>
      <c r="AI54" s="74"/>
      <c r="AX54" s="327" t="s">
        <v>256</v>
      </c>
      <c r="AY54" s="328" t="s">
        <v>285</v>
      </c>
      <c r="BI54" s="107">
        <v>22</v>
      </c>
      <c r="BN54" s="74"/>
      <c r="BO54" s="74"/>
      <c r="CK54" s="22"/>
      <c r="CM54" s="284"/>
      <c r="DL54" s="74"/>
      <c r="DQ54" s="74"/>
      <c r="DT54" s="107">
        <v>45</v>
      </c>
      <c r="DW54" s="74"/>
    </row>
    <row r="55" spans="35:129" ht="18" customHeight="1">
      <c r="AI55" s="74"/>
      <c r="AX55" s="327" t="s">
        <v>257</v>
      </c>
      <c r="AY55" s="328" t="s">
        <v>286</v>
      </c>
      <c r="BO55" s="295" t="s">
        <v>123</v>
      </c>
      <c r="CK55" s="22"/>
      <c r="DW55" s="293" t="s">
        <v>246</v>
      </c>
      <c r="DY55" s="74"/>
    </row>
    <row r="56" spans="65:138" ht="18" customHeight="1">
      <c r="BM56" s="74"/>
      <c r="BN56" s="74"/>
      <c r="CK56" s="22"/>
      <c r="DN56" s="294" t="s">
        <v>112</v>
      </c>
      <c r="DO56" s="74"/>
      <c r="DP56" s="74"/>
      <c r="DQ56" s="74"/>
      <c r="DT56" s="74"/>
      <c r="DV56" s="108" t="s">
        <v>86</v>
      </c>
      <c r="DY56" s="318" t="s">
        <v>247</v>
      </c>
      <c r="EH56" s="310">
        <v>50</v>
      </c>
    </row>
    <row r="57" spans="64:139" ht="18" customHeight="1">
      <c r="BL57" s="74"/>
      <c r="BO57" s="74"/>
      <c r="BP57" s="74"/>
      <c r="BQ57" s="74"/>
      <c r="CK57" s="22"/>
      <c r="CM57" s="284"/>
      <c r="DL57" s="74"/>
      <c r="DM57" s="74"/>
      <c r="DN57" s="74"/>
      <c r="DQ57" s="107">
        <v>43</v>
      </c>
      <c r="DT57" s="109">
        <v>46</v>
      </c>
      <c r="DY57" s="319" t="s">
        <v>282</v>
      </c>
      <c r="EH57" s="74"/>
      <c r="EI57" s="74"/>
    </row>
    <row r="58" spans="64:139" ht="18" customHeight="1">
      <c r="BL58" s="107">
        <v>23</v>
      </c>
      <c r="BM58" s="74"/>
      <c r="BQ58" s="296" t="s">
        <v>124</v>
      </c>
      <c r="CK58" s="71"/>
      <c r="DO58" s="74"/>
      <c r="EI58" s="318" t="s">
        <v>243</v>
      </c>
    </row>
    <row r="59" spans="66:139" ht="18" customHeight="1">
      <c r="BN59" s="74"/>
      <c r="BO59" s="74"/>
      <c r="DK59" s="311" t="s">
        <v>113</v>
      </c>
      <c r="DL59" s="74"/>
      <c r="DM59" s="74"/>
      <c r="DN59" s="74"/>
      <c r="DR59" s="74"/>
      <c r="EI59" s="319" t="s">
        <v>281</v>
      </c>
    </row>
    <row r="60" spans="66:138" ht="18" customHeight="1">
      <c r="BN60" s="74"/>
      <c r="BP60" s="74"/>
      <c r="BQ60" s="74"/>
      <c r="CM60" s="284"/>
      <c r="DK60" s="74"/>
      <c r="DR60" s="109">
        <v>44</v>
      </c>
      <c r="EH60" s="74"/>
    </row>
    <row r="61" spans="67:119" ht="18" customHeight="1">
      <c r="BO61" s="74"/>
      <c r="BP61" s="74"/>
      <c r="BS61" s="280" t="s">
        <v>87</v>
      </c>
      <c r="DN61" s="74"/>
      <c r="DO61" s="74"/>
    </row>
    <row r="62" spans="67:124" ht="18" customHeight="1">
      <c r="BO62" s="109">
        <v>24</v>
      </c>
      <c r="BP62" s="74"/>
      <c r="BQ62" s="74"/>
      <c r="BR62" s="292" t="s">
        <v>232</v>
      </c>
      <c r="BS62" s="74"/>
      <c r="BT62" s="74"/>
      <c r="DK62" s="311" t="s">
        <v>114</v>
      </c>
      <c r="DL62" s="74"/>
      <c r="DM62" s="74"/>
      <c r="DN62" s="74"/>
      <c r="DT62" s="74"/>
    </row>
    <row r="63" spans="71:124" ht="18" customHeight="1">
      <c r="BS63" s="74"/>
      <c r="BT63" s="74"/>
      <c r="CM63" s="74"/>
      <c r="CO63" s="74"/>
      <c r="CP63" s="74"/>
      <c r="DK63" s="74"/>
      <c r="DL63" s="74"/>
      <c r="DM63" s="74"/>
      <c r="DT63" s="74"/>
    </row>
    <row r="64" spans="71:131" ht="18" customHeight="1">
      <c r="BS64" s="279" t="s">
        <v>88</v>
      </c>
      <c r="CO64" s="74"/>
      <c r="CP64" s="74"/>
      <c r="EA64" s="325"/>
    </row>
    <row r="65" spans="70:119" ht="18" customHeight="1">
      <c r="BR65" s="74"/>
      <c r="DO65" s="74"/>
    </row>
    <row r="66" spans="71:134" ht="18" customHeight="1">
      <c r="BS66" s="74"/>
      <c r="BT66" s="74"/>
      <c r="BU66" s="74"/>
      <c r="BV66" s="74"/>
      <c r="CL66" s="310">
        <v>33</v>
      </c>
      <c r="CR66" s="74"/>
      <c r="CS66" s="74"/>
      <c r="CT66" s="74"/>
      <c r="DM66" s="74"/>
      <c r="EA66" s="74"/>
      <c r="ED66" s="74"/>
    </row>
    <row r="67" spans="73:134" ht="18" customHeight="1">
      <c r="BU67" s="74"/>
      <c r="BV67" s="74"/>
      <c r="CC67" s="74"/>
      <c r="CL67" s="74"/>
      <c r="CO67" s="74"/>
      <c r="CP67" s="74"/>
      <c r="CQ67" s="74"/>
      <c r="CR67" s="74"/>
      <c r="CS67" s="74"/>
      <c r="CT67" s="74"/>
      <c r="DJ67" s="74"/>
      <c r="DK67" s="74"/>
      <c r="DL67" s="74"/>
      <c r="EA67" s="74"/>
      <c r="ED67" s="109" t="s">
        <v>252</v>
      </c>
    </row>
    <row r="68" spans="71:118" ht="18" customHeight="1">
      <c r="BS68" s="278" t="s">
        <v>233</v>
      </c>
      <c r="CS68" s="74"/>
      <c r="DI68" s="74"/>
      <c r="DJ68" s="74"/>
      <c r="DK68" s="74"/>
      <c r="DN68" s="74"/>
    </row>
    <row r="69" spans="99:134" ht="18" customHeight="1">
      <c r="CU69" s="74"/>
      <c r="DA69" s="74"/>
      <c r="DG69" s="74"/>
      <c r="DH69" s="74"/>
      <c r="DI69" s="74"/>
      <c r="DM69" s="74"/>
      <c r="DZ69" s="74"/>
      <c r="EB69" s="71"/>
      <c r="EC69" s="71"/>
      <c r="ED69" s="71"/>
    </row>
    <row r="70" spans="116:134" ht="18" customHeight="1">
      <c r="DL70" s="74"/>
      <c r="DX70" s="74"/>
      <c r="DY70" s="74"/>
      <c r="DZ70" s="74"/>
      <c r="EB70" s="71"/>
      <c r="EC70" s="375" t="s">
        <v>292</v>
      </c>
      <c r="ED70" s="71"/>
    </row>
    <row r="71" spans="98:134" ht="18" customHeight="1">
      <c r="CT71" s="310">
        <v>38</v>
      </c>
      <c r="DU71" s="74"/>
      <c r="DV71" s="74"/>
      <c r="DW71" s="74"/>
      <c r="DX71" s="74"/>
      <c r="DY71" s="74"/>
      <c r="EB71" s="71"/>
      <c r="EC71" s="376">
        <v>5089</v>
      </c>
      <c r="ED71" s="71"/>
    </row>
    <row r="72" spans="93:134" ht="18" customHeight="1">
      <c r="CO72" s="74"/>
      <c r="CT72" s="74"/>
      <c r="CW72" s="74"/>
      <c r="DA72" s="74"/>
      <c r="DQ72" s="74"/>
      <c r="DU72" s="74"/>
      <c r="DV72" s="74"/>
      <c r="DW72" s="74"/>
      <c r="DZ72" s="74"/>
      <c r="EB72" s="71"/>
      <c r="EC72" s="71"/>
      <c r="ED72" s="71"/>
    </row>
    <row r="73" spans="91:113" ht="18" customHeight="1">
      <c r="CM73" s="278">
        <v>104.052</v>
      </c>
      <c r="CW73" s="109">
        <v>40</v>
      </c>
      <c r="DI73" s="109">
        <v>41</v>
      </c>
    </row>
    <row r="74" spans="109:110" ht="18" customHeight="1">
      <c r="DE74" s="74"/>
      <c r="DF74" s="74"/>
    </row>
    <row r="75" spans="91:108" ht="18" customHeight="1">
      <c r="CM75" s="74"/>
      <c r="CP75" s="74"/>
      <c r="CQ75" s="74"/>
      <c r="DA75" s="74"/>
      <c r="DC75" s="74"/>
      <c r="DD75" s="74"/>
    </row>
    <row r="76" spans="95:96" ht="18" customHeight="1">
      <c r="CQ76" s="109" t="s">
        <v>251</v>
      </c>
      <c r="CR76" s="74"/>
    </row>
    <row r="77" ht="18" customHeight="1">
      <c r="CO77" s="413" t="s">
        <v>245</v>
      </c>
    </row>
    <row r="78" spans="1:93" ht="18" customHeight="1">
      <c r="A78" s="1"/>
      <c r="B78" s="1"/>
      <c r="CO78" s="413" t="s">
        <v>259</v>
      </c>
    </row>
    <row r="79" spans="2:190" ht="21" customHeight="1" thickBot="1">
      <c r="B79" s="35" t="s">
        <v>18</v>
      </c>
      <c r="C79" s="36" t="s">
        <v>19</v>
      </c>
      <c r="D79" s="36" t="s">
        <v>20</v>
      </c>
      <c r="E79" s="36" t="s">
        <v>21</v>
      </c>
      <c r="F79" s="37" t="s">
        <v>22</v>
      </c>
      <c r="G79" s="38"/>
      <c r="H79" s="39" t="s">
        <v>18</v>
      </c>
      <c r="I79" s="36" t="s">
        <v>19</v>
      </c>
      <c r="J79" s="37" t="s">
        <v>22</v>
      </c>
      <c r="K79" s="38"/>
      <c r="L79" s="39" t="s">
        <v>18</v>
      </c>
      <c r="M79" s="36" t="s">
        <v>19</v>
      </c>
      <c r="N79" s="40" t="s">
        <v>22</v>
      </c>
      <c r="O79" s="38"/>
      <c r="P79" s="39" t="s">
        <v>18</v>
      </c>
      <c r="Q79" s="36" t="s">
        <v>19</v>
      </c>
      <c r="R79" s="40" t="s">
        <v>22</v>
      </c>
      <c r="S79" s="38"/>
      <c r="T79" s="39" t="s">
        <v>18</v>
      </c>
      <c r="U79" s="36" t="s">
        <v>19</v>
      </c>
      <c r="V79" s="40" t="s">
        <v>22</v>
      </c>
      <c r="W79" s="38"/>
      <c r="X79" s="39" t="s">
        <v>18</v>
      </c>
      <c r="Y79" s="36" t="s">
        <v>19</v>
      </c>
      <c r="Z79" s="41" t="s">
        <v>22</v>
      </c>
      <c r="AH79" s="247"/>
      <c r="AI79" s="248"/>
      <c r="AJ79" s="248"/>
      <c r="AK79" s="249" t="s">
        <v>201</v>
      </c>
      <c r="AL79" s="248"/>
      <c r="AM79" s="248"/>
      <c r="AN79" s="250"/>
      <c r="AZ79" s="35" t="s">
        <v>18</v>
      </c>
      <c r="BA79" s="36" t="s">
        <v>19</v>
      </c>
      <c r="BB79" s="36" t="s">
        <v>20</v>
      </c>
      <c r="BC79" s="36" t="s">
        <v>21</v>
      </c>
      <c r="BD79" s="37" t="s">
        <v>22</v>
      </c>
      <c r="BE79" s="101"/>
      <c r="BF79" s="102"/>
      <c r="BG79" s="103" t="s">
        <v>132</v>
      </c>
      <c r="BH79" s="102"/>
      <c r="BI79" s="102"/>
      <c r="BJ79" s="105"/>
      <c r="CO79" s="414" t="s">
        <v>295</v>
      </c>
      <c r="DZ79" s="35" t="s">
        <v>18</v>
      </c>
      <c r="EA79" s="36" t="s">
        <v>19</v>
      </c>
      <c r="EB79" s="36" t="s">
        <v>20</v>
      </c>
      <c r="EC79" s="36" t="s">
        <v>21</v>
      </c>
      <c r="ED79" s="37" t="s">
        <v>22</v>
      </c>
      <c r="EE79" s="101"/>
      <c r="EF79" s="102"/>
      <c r="EG79" s="103" t="s">
        <v>132</v>
      </c>
      <c r="EH79" s="102"/>
      <c r="EI79" s="102"/>
      <c r="EJ79" s="105"/>
      <c r="ET79" s="247"/>
      <c r="EU79" s="248"/>
      <c r="EV79" s="248"/>
      <c r="EW79" s="249" t="s">
        <v>207</v>
      </c>
      <c r="EX79" s="248"/>
      <c r="EY79" s="248"/>
      <c r="EZ79" s="250"/>
      <c r="FJ79" s="35" t="s">
        <v>18</v>
      </c>
      <c r="FK79" s="36" t="s">
        <v>19</v>
      </c>
      <c r="FL79" s="37" t="s">
        <v>22</v>
      </c>
      <c r="FM79" s="38"/>
      <c r="FN79" s="39" t="s">
        <v>18</v>
      </c>
      <c r="FO79" s="36" t="s">
        <v>19</v>
      </c>
      <c r="FP79" s="37" t="s">
        <v>22</v>
      </c>
      <c r="FQ79" s="38"/>
      <c r="FR79" s="39" t="s">
        <v>18</v>
      </c>
      <c r="FS79" s="36" t="s">
        <v>19</v>
      </c>
      <c r="FT79" s="40" t="s">
        <v>22</v>
      </c>
      <c r="FU79" s="38"/>
      <c r="FV79" s="39" t="s">
        <v>18</v>
      </c>
      <c r="FW79" s="36" t="s">
        <v>19</v>
      </c>
      <c r="FX79" s="40" t="s">
        <v>22</v>
      </c>
      <c r="FY79" s="38"/>
      <c r="FZ79" s="39" t="s">
        <v>18</v>
      </c>
      <c r="GA79" s="36" t="s">
        <v>19</v>
      </c>
      <c r="GB79" s="40" t="s">
        <v>22</v>
      </c>
      <c r="GC79" s="38"/>
      <c r="GD79" s="98" t="s">
        <v>18</v>
      </c>
      <c r="GE79" s="36" t="s">
        <v>19</v>
      </c>
      <c r="GF79" s="36" t="s">
        <v>20</v>
      </c>
      <c r="GG79" s="36" t="s">
        <v>21</v>
      </c>
      <c r="GH79" s="41" t="s">
        <v>22</v>
      </c>
    </row>
    <row r="80" spans="2:190" ht="21" customHeight="1" thickBot="1" thickTop="1">
      <c r="B80" s="31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0" t="s">
        <v>23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2"/>
      <c r="AH80" s="251"/>
      <c r="AI80" s="252" t="s">
        <v>193</v>
      </c>
      <c r="AJ80" s="253"/>
      <c r="AK80" s="254" t="s">
        <v>194</v>
      </c>
      <c r="AL80" s="255"/>
      <c r="AM80" s="252" t="s">
        <v>302</v>
      </c>
      <c r="AN80" s="256"/>
      <c r="AZ80" s="31"/>
      <c r="BA80" s="29"/>
      <c r="BB80" s="29"/>
      <c r="BC80" s="29"/>
      <c r="BD80" s="29"/>
      <c r="BE80" s="30" t="s">
        <v>134</v>
      </c>
      <c r="BF80" s="29"/>
      <c r="BG80" s="29"/>
      <c r="BH80" s="29"/>
      <c r="BI80" s="29"/>
      <c r="BJ80" s="32"/>
      <c r="DZ80" s="31"/>
      <c r="EA80" s="29"/>
      <c r="EB80" s="29"/>
      <c r="EC80" s="29"/>
      <c r="ED80" s="29"/>
      <c r="EE80" s="30" t="s">
        <v>134</v>
      </c>
      <c r="EF80" s="29"/>
      <c r="EG80" s="29"/>
      <c r="EH80" s="29"/>
      <c r="EI80" s="29"/>
      <c r="EJ80" s="32"/>
      <c r="ET80" s="251"/>
      <c r="EU80" s="252" t="s">
        <v>193</v>
      </c>
      <c r="EV80" s="253"/>
      <c r="EW80" s="254" t="s">
        <v>194</v>
      </c>
      <c r="EX80" s="255"/>
      <c r="EY80" s="252" t="s">
        <v>303</v>
      </c>
      <c r="EZ80" s="256"/>
      <c r="FJ80" s="31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30" t="s">
        <v>23</v>
      </c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32"/>
    </row>
    <row r="81" spans="2:190" ht="21" customHeight="1" thickBot="1" thickTop="1">
      <c r="B81" s="42"/>
      <c r="C81" s="43"/>
      <c r="D81" s="43"/>
      <c r="E81" s="43"/>
      <c r="F81" s="44"/>
      <c r="G81" s="45"/>
      <c r="H81" s="46"/>
      <c r="I81" s="43"/>
      <c r="J81" s="44"/>
      <c r="K81" s="45"/>
      <c r="L81" s="47"/>
      <c r="M81" s="43"/>
      <c r="N81" s="48"/>
      <c r="O81" s="45"/>
      <c r="P81" s="47"/>
      <c r="Q81" s="43"/>
      <c r="R81" s="48"/>
      <c r="S81" s="45"/>
      <c r="T81" s="47"/>
      <c r="U81" s="43"/>
      <c r="V81" s="48"/>
      <c r="W81" s="45"/>
      <c r="X81" s="47"/>
      <c r="Y81" s="43"/>
      <c r="Z81" s="49"/>
      <c r="AH81" s="257"/>
      <c r="AI81" s="110"/>
      <c r="AJ81" s="258"/>
      <c r="AK81" s="258"/>
      <c r="AL81" s="110"/>
      <c r="AM81" s="110"/>
      <c r="AN81" s="259"/>
      <c r="AZ81" s="42"/>
      <c r="BA81" s="43"/>
      <c r="BB81" s="43"/>
      <c r="BC81" s="43"/>
      <c r="BD81" s="44"/>
      <c r="BJ81" s="12"/>
      <c r="CV81" s="35" t="s">
        <v>18</v>
      </c>
      <c r="CW81" s="36" t="s">
        <v>19</v>
      </c>
      <c r="CX81" s="37" t="s">
        <v>22</v>
      </c>
      <c r="CY81" s="38"/>
      <c r="CZ81" s="39" t="s">
        <v>18</v>
      </c>
      <c r="DA81" s="36" t="s">
        <v>19</v>
      </c>
      <c r="DB81" s="41" t="s">
        <v>22</v>
      </c>
      <c r="DZ81" s="42"/>
      <c r="EA81" s="43"/>
      <c r="EB81" s="43"/>
      <c r="EC81" s="43"/>
      <c r="ED81" s="44"/>
      <c r="EJ81" s="12"/>
      <c r="ET81" s="257"/>
      <c r="EU81" s="110"/>
      <c r="EV81" s="258"/>
      <c r="EW81" s="261" t="s">
        <v>209</v>
      </c>
      <c r="EX81" s="110"/>
      <c r="EY81" s="110"/>
      <c r="EZ81" s="259"/>
      <c r="FJ81" s="42"/>
      <c r="FK81" s="43"/>
      <c r="FL81" s="44"/>
      <c r="FM81" s="45"/>
      <c r="FN81" s="46"/>
      <c r="FO81" s="43"/>
      <c r="FP81" s="44"/>
      <c r="FQ81" s="45"/>
      <c r="FR81" s="47"/>
      <c r="FS81" s="43"/>
      <c r="FT81" s="48"/>
      <c r="FU81" s="45"/>
      <c r="FV81" s="47"/>
      <c r="FW81" s="43"/>
      <c r="FX81" s="48"/>
      <c r="FY81" s="45"/>
      <c r="FZ81" s="47"/>
      <c r="GA81" s="43"/>
      <c r="GB81" s="48"/>
      <c r="GC81" s="45"/>
      <c r="GD81" s="47"/>
      <c r="GE81" s="43"/>
      <c r="GF81" s="43"/>
      <c r="GG81" s="43"/>
      <c r="GH81" s="49"/>
    </row>
    <row r="82" spans="2:190" ht="21" customHeight="1" thickTop="1">
      <c r="B82" s="42"/>
      <c r="C82" s="43"/>
      <c r="D82" s="43"/>
      <c r="E82" s="43"/>
      <c r="F82" s="44"/>
      <c r="G82" s="50"/>
      <c r="H82" s="65">
        <v>3</v>
      </c>
      <c r="I82" s="66">
        <v>104.875</v>
      </c>
      <c r="J82" s="44" t="s">
        <v>25</v>
      </c>
      <c r="K82" s="50"/>
      <c r="L82" s="65">
        <v>9</v>
      </c>
      <c r="M82" s="66">
        <v>104.688</v>
      </c>
      <c r="N82" s="44" t="s">
        <v>25</v>
      </c>
      <c r="O82" s="50"/>
      <c r="P82" s="65">
        <v>14</v>
      </c>
      <c r="Q82" s="66">
        <v>104.555</v>
      </c>
      <c r="R82" s="44" t="s">
        <v>25</v>
      </c>
      <c r="S82" s="50"/>
      <c r="T82" s="65">
        <v>19</v>
      </c>
      <c r="U82" s="66">
        <v>104.442</v>
      </c>
      <c r="V82" s="44" t="s">
        <v>25</v>
      </c>
      <c r="W82" s="50"/>
      <c r="X82" s="65"/>
      <c r="Y82" s="66"/>
      <c r="Z82" s="49"/>
      <c r="AH82" s="257"/>
      <c r="AI82" s="260" t="s">
        <v>197</v>
      </c>
      <c r="AJ82" s="258"/>
      <c r="AK82" s="261" t="s">
        <v>198</v>
      </c>
      <c r="AL82" s="110"/>
      <c r="AM82" s="260" t="s">
        <v>199</v>
      </c>
      <c r="AN82" s="259"/>
      <c r="AZ82" s="106">
        <v>33</v>
      </c>
      <c r="BA82" s="70">
        <v>104.074</v>
      </c>
      <c r="BB82" s="63">
        <v>-46</v>
      </c>
      <c r="BC82" s="70">
        <f>BA82+BB82*0.001</f>
        <v>104.02799999999999</v>
      </c>
      <c r="BD82" s="44" t="s">
        <v>131</v>
      </c>
      <c r="BE82" s="104" t="s">
        <v>133</v>
      </c>
      <c r="BJ82" s="12"/>
      <c r="CV82" s="31"/>
      <c r="CW82" s="29"/>
      <c r="CX82" s="29"/>
      <c r="CY82" s="30" t="s">
        <v>23</v>
      </c>
      <c r="CZ82" s="29"/>
      <c r="DA82" s="29"/>
      <c r="DB82" s="32"/>
      <c r="DZ82" s="106" t="s">
        <v>280</v>
      </c>
      <c r="EA82" s="70">
        <v>103.809</v>
      </c>
      <c r="EB82" s="63">
        <v>37</v>
      </c>
      <c r="EC82" s="70">
        <f>EA82+EB82*0.001</f>
        <v>103.846</v>
      </c>
      <c r="ED82" s="44" t="s">
        <v>131</v>
      </c>
      <c r="EE82" s="104" t="s">
        <v>133</v>
      </c>
      <c r="EJ82" s="12"/>
      <c r="ET82" s="257"/>
      <c r="EU82" s="260" t="s">
        <v>195</v>
      </c>
      <c r="EV82" s="258"/>
      <c r="EW82" s="261" t="s">
        <v>210</v>
      </c>
      <c r="EX82" s="110"/>
      <c r="EY82" s="260" t="s">
        <v>263</v>
      </c>
      <c r="EZ82" s="259"/>
      <c r="FJ82" s="59">
        <v>43</v>
      </c>
      <c r="FK82" s="66">
        <v>103.724</v>
      </c>
      <c r="FL82" s="44" t="s">
        <v>25</v>
      </c>
      <c r="FM82" s="50"/>
      <c r="FN82" s="65">
        <v>51</v>
      </c>
      <c r="FO82" s="66">
        <v>103.509</v>
      </c>
      <c r="FP82" s="44" t="s">
        <v>25</v>
      </c>
      <c r="FQ82" s="50"/>
      <c r="FR82" s="65">
        <v>56</v>
      </c>
      <c r="FS82" s="66">
        <v>103.426</v>
      </c>
      <c r="FT82" s="44" t="s">
        <v>25</v>
      </c>
      <c r="FU82" s="50"/>
      <c r="FV82" s="65">
        <v>61</v>
      </c>
      <c r="FW82" s="66">
        <v>103.334</v>
      </c>
      <c r="FX82" s="44" t="s">
        <v>25</v>
      </c>
      <c r="FY82" s="50"/>
      <c r="FZ82" s="65"/>
      <c r="GA82" s="66"/>
      <c r="GB82" s="44"/>
      <c r="GC82" s="50"/>
      <c r="GD82" s="47"/>
      <c r="GE82" s="43"/>
      <c r="GF82" s="43"/>
      <c r="GG82" s="43"/>
      <c r="GH82" s="49"/>
    </row>
    <row r="83" spans="2:190" ht="21" customHeight="1">
      <c r="B83" s="62">
        <v>1</v>
      </c>
      <c r="C83" s="61">
        <v>104.951</v>
      </c>
      <c r="D83" s="63">
        <v>-51</v>
      </c>
      <c r="E83" s="70">
        <f>C83+D83*0.001</f>
        <v>104.89999999999999</v>
      </c>
      <c r="F83" s="44" t="s">
        <v>25</v>
      </c>
      <c r="G83" s="50"/>
      <c r="H83" s="65"/>
      <c r="I83" s="66"/>
      <c r="J83" s="44"/>
      <c r="K83" s="50"/>
      <c r="L83" s="65"/>
      <c r="M83" s="66"/>
      <c r="N83" s="44"/>
      <c r="O83" s="50"/>
      <c r="P83" s="65"/>
      <c r="Q83" s="66"/>
      <c r="R83" s="44"/>
      <c r="S83" s="50"/>
      <c r="T83" s="65"/>
      <c r="U83" s="66"/>
      <c r="V83" s="44"/>
      <c r="W83" s="50"/>
      <c r="X83" s="65"/>
      <c r="Y83" s="66"/>
      <c r="Z83" s="49"/>
      <c r="AH83" s="257"/>
      <c r="AI83" s="110"/>
      <c r="AJ83" s="258"/>
      <c r="AK83" s="258"/>
      <c r="AL83" s="110"/>
      <c r="AM83" s="110"/>
      <c r="AN83" s="259"/>
      <c r="AZ83" s="106"/>
      <c r="BA83" s="70"/>
      <c r="BB83" s="63"/>
      <c r="BC83" s="64"/>
      <c r="BD83" s="44"/>
      <c r="BE83" s="104"/>
      <c r="BJ83" s="12"/>
      <c r="CV83" s="42"/>
      <c r="CW83" s="43"/>
      <c r="CX83" s="44"/>
      <c r="CY83" s="45"/>
      <c r="CZ83" s="46"/>
      <c r="DA83" s="43"/>
      <c r="DB83" s="49"/>
      <c r="DZ83" s="106"/>
      <c r="EA83" s="70"/>
      <c r="EB83" s="63"/>
      <c r="EC83" s="64"/>
      <c r="ED83" s="44"/>
      <c r="EE83" s="104"/>
      <c r="EJ83" s="12"/>
      <c r="ET83" s="257"/>
      <c r="EU83" s="110"/>
      <c r="EV83" s="258"/>
      <c r="EW83" s="268" t="s">
        <v>212</v>
      </c>
      <c r="EX83" s="110"/>
      <c r="EY83" s="110"/>
      <c r="EZ83" s="259"/>
      <c r="FJ83" s="59"/>
      <c r="FK83" s="66"/>
      <c r="FL83" s="44"/>
      <c r="FM83" s="50"/>
      <c r="FN83" s="65"/>
      <c r="FO83" s="66"/>
      <c r="FP83" s="44"/>
      <c r="FQ83" s="50"/>
      <c r="FR83" s="65"/>
      <c r="FS83" s="66"/>
      <c r="FT83" s="44"/>
      <c r="FU83" s="50"/>
      <c r="FV83" s="65"/>
      <c r="FW83" s="66"/>
      <c r="FX83" s="44"/>
      <c r="FY83" s="50"/>
      <c r="FZ83" s="69">
        <v>66</v>
      </c>
      <c r="GA83" s="70">
        <v>103.219</v>
      </c>
      <c r="GB83" s="44" t="s">
        <v>25</v>
      </c>
      <c r="GC83" s="50"/>
      <c r="GD83" s="99">
        <v>71</v>
      </c>
      <c r="GE83" s="61">
        <v>103.094</v>
      </c>
      <c r="GF83" s="63">
        <v>-65</v>
      </c>
      <c r="GG83" s="70">
        <f>GE83+GF83*0.001</f>
        <v>103.029</v>
      </c>
      <c r="GH83" s="49" t="s">
        <v>25</v>
      </c>
    </row>
    <row r="84" spans="2:190" ht="21" customHeight="1">
      <c r="B84" s="60" t="s">
        <v>24</v>
      </c>
      <c r="C84" s="238">
        <v>36.87300000000002</v>
      </c>
      <c r="D84" s="63">
        <v>51</v>
      </c>
      <c r="E84" s="70">
        <f>C84+D84*0.001</f>
        <v>36.92400000000002</v>
      </c>
      <c r="F84" s="44"/>
      <c r="G84" s="50"/>
      <c r="H84" s="65">
        <v>4</v>
      </c>
      <c r="I84" s="66">
        <v>104.869</v>
      </c>
      <c r="J84" s="44" t="s">
        <v>25</v>
      </c>
      <c r="K84" s="50"/>
      <c r="L84" s="65">
        <v>10</v>
      </c>
      <c r="M84" s="66">
        <v>104.64</v>
      </c>
      <c r="N84" s="44" t="s">
        <v>25</v>
      </c>
      <c r="O84" s="50"/>
      <c r="P84" s="65">
        <v>15</v>
      </c>
      <c r="Q84" s="66">
        <v>104.548</v>
      </c>
      <c r="R84" s="44" t="s">
        <v>25</v>
      </c>
      <c r="S84" s="50"/>
      <c r="T84" s="65">
        <v>20</v>
      </c>
      <c r="U84" s="66">
        <v>104.434</v>
      </c>
      <c r="V84" s="44" t="s">
        <v>25</v>
      </c>
      <c r="W84" s="50"/>
      <c r="X84" s="69">
        <v>24</v>
      </c>
      <c r="Y84" s="70">
        <v>104.342</v>
      </c>
      <c r="Z84" s="49" t="s">
        <v>25</v>
      </c>
      <c r="AH84" s="257"/>
      <c r="AI84" s="260" t="s">
        <v>214</v>
      </c>
      <c r="AJ84" s="258"/>
      <c r="AK84" s="261" t="s">
        <v>203</v>
      </c>
      <c r="AL84" s="110"/>
      <c r="AM84" s="260" t="s">
        <v>200</v>
      </c>
      <c r="AN84" s="259"/>
      <c r="AZ84" s="106">
        <v>38</v>
      </c>
      <c r="BA84" s="70">
        <v>103.981</v>
      </c>
      <c r="BB84" s="63">
        <v>46</v>
      </c>
      <c r="BC84" s="70">
        <f>BA84+BB84*0.001</f>
        <v>104.027</v>
      </c>
      <c r="BD84" s="44" t="s">
        <v>131</v>
      </c>
      <c r="BE84" s="104" t="s">
        <v>133</v>
      </c>
      <c r="BJ84" s="12"/>
      <c r="CV84" s="59">
        <v>30</v>
      </c>
      <c r="CW84" s="66">
        <v>104.18</v>
      </c>
      <c r="CX84" s="44" t="s">
        <v>25</v>
      </c>
      <c r="CY84" s="50"/>
      <c r="CZ84" s="65">
        <v>35</v>
      </c>
      <c r="DA84" s="348">
        <v>104.044</v>
      </c>
      <c r="DB84" s="49" t="s">
        <v>25</v>
      </c>
      <c r="DZ84" s="106">
        <v>42</v>
      </c>
      <c r="EA84" s="70">
        <v>103.747</v>
      </c>
      <c r="EB84" s="63">
        <v>-46</v>
      </c>
      <c r="EC84" s="70">
        <f>EA84+EB84*0.001</f>
        <v>103.701</v>
      </c>
      <c r="ED84" s="44" t="s">
        <v>131</v>
      </c>
      <c r="EE84" s="104" t="s">
        <v>289</v>
      </c>
      <c r="EJ84" s="12"/>
      <c r="ET84" s="257"/>
      <c r="EU84" s="110"/>
      <c r="EV84" s="258"/>
      <c r="EW84" s="258"/>
      <c r="EX84" s="110"/>
      <c r="EY84" s="110"/>
      <c r="EZ84" s="259"/>
      <c r="FJ84" s="59">
        <v>45</v>
      </c>
      <c r="FK84" s="66">
        <v>103.686</v>
      </c>
      <c r="FL84" s="44" t="s">
        <v>25</v>
      </c>
      <c r="FM84" s="50"/>
      <c r="FN84" s="65">
        <v>52</v>
      </c>
      <c r="FO84" s="66">
        <v>103.508</v>
      </c>
      <c r="FP84" s="44" t="s">
        <v>25</v>
      </c>
      <c r="FQ84" s="50"/>
      <c r="FR84" s="65">
        <v>57</v>
      </c>
      <c r="FS84" s="66">
        <v>103.422</v>
      </c>
      <c r="FT84" s="44" t="s">
        <v>25</v>
      </c>
      <c r="FU84" s="50"/>
      <c r="FV84" s="65">
        <v>62</v>
      </c>
      <c r="FW84" s="66">
        <v>103.325</v>
      </c>
      <c r="FX84" s="44" t="s">
        <v>25</v>
      </c>
      <c r="FY84" s="50"/>
      <c r="FZ84" s="65"/>
      <c r="GA84" s="66"/>
      <c r="GB84" s="44"/>
      <c r="GC84" s="50"/>
      <c r="GD84" s="100" t="s">
        <v>24</v>
      </c>
      <c r="GE84" s="238">
        <v>0.705</v>
      </c>
      <c r="GF84" s="63">
        <v>65</v>
      </c>
      <c r="GG84" s="70">
        <f>GE84+GF84*0.001</f>
        <v>0.77</v>
      </c>
      <c r="GH84" s="49"/>
    </row>
    <row r="85" spans="2:190" ht="21" customHeight="1">
      <c r="B85" s="42"/>
      <c r="C85" s="43"/>
      <c r="D85" s="43"/>
      <c r="E85" s="43"/>
      <c r="F85" s="44"/>
      <c r="G85" s="50"/>
      <c r="H85" s="65"/>
      <c r="I85" s="66"/>
      <c r="J85" s="44"/>
      <c r="K85" s="50"/>
      <c r="L85" s="65"/>
      <c r="M85" s="66"/>
      <c r="N85" s="44"/>
      <c r="O85" s="50"/>
      <c r="P85" s="65"/>
      <c r="Q85" s="66"/>
      <c r="R85" s="44"/>
      <c r="S85" s="50"/>
      <c r="T85" s="65"/>
      <c r="U85" s="66"/>
      <c r="V85" s="44"/>
      <c r="W85" s="50"/>
      <c r="X85" s="65"/>
      <c r="Y85" s="66"/>
      <c r="Z85" s="49"/>
      <c r="AH85" s="257"/>
      <c r="AI85" s="110"/>
      <c r="AJ85" s="258"/>
      <c r="AK85" s="258"/>
      <c r="AL85" s="110"/>
      <c r="AM85" s="110"/>
      <c r="AN85" s="259"/>
      <c r="AZ85" s="106"/>
      <c r="BA85" s="70"/>
      <c r="BB85" s="63"/>
      <c r="BC85" s="64"/>
      <c r="BD85" s="44"/>
      <c r="BE85" s="104"/>
      <c r="BJ85" s="12"/>
      <c r="CV85" s="59"/>
      <c r="CW85" s="66"/>
      <c r="CX85" s="44"/>
      <c r="CY85" s="50"/>
      <c r="CZ85" s="65"/>
      <c r="DA85" s="66"/>
      <c r="DB85" s="49"/>
      <c r="DZ85" s="106"/>
      <c r="EA85" s="70"/>
      <c r="EB85" s="63"/>
      <c r="EC85" s="64"/>
      <c r="ED85" s="44"/>
      <c r="EE85" s="104"/>
      <c r="EJ85" s="12"/>
      <c r="ET85" s="257"/>
      <c r="EU85" s="260" t="s">
        <v>267</v>
      </c>
      <c r="EV85" s="331"/>
      <c r="EW85" s="332" t="s">
        <v>265</v>
      </c>
      <c r="EX85" s="269"/>
      <c r="EY85" s="260" t="s">
        <v>266</v>
      </c>
      <c r="EZ85" s="259"/>
      <c r="FJ85" s="59"/>
      <c r="FK85" s="66"/>
      <c r="FL85" s="44"/>
      <c r="FM85" s="50"/>
      <c r="FN85" s="65"/>
      <c r="FO85" s="66"/>
      <c r="FP85" s="44"/>
      <c r="FQ85" s="50"/>
      <c r="FR85" s="65"/>
      <c r="FS85" s="66"/>
      <c r="FT85" s="44"/>
      <c r="FU85" s="50"/>
      <c r="FV85" s="65"/>
      <c r="FW85" s="66"/>
      <c r="FX85" s="44"/>
      <c r="FY85" s="50"/>
      <c r="FZ85" s="65">
        <v>67</v>
      </c>
      <c r="GA85" s="66">
        <v>103.197</v>
      </c>
      <c r="GB85" s="44" t="s">
        <v>25</v>
      </c>
      <c r="GC85" s="50"/>
      <c r="GD85" s="47"/>
      <c r="GE85" s="43"/>
      <c r="GF85" s="43"/>
      <c r="GG85" s="43"/>
      <c r="GH85" s="49"/>
    </row>
    <row r="86" spans="2:190" ht="21" customHeight="1">
      <c r="B86" s="42"/>
      <c r="C86" s="43"/>
      <c r="D86" s="43"/>
      <c r="E86" s="43"/>
      <c r="F86" s="44"/>
      <c r="G86" s="50"/>
      <c r="H86" s="65">
        <v>6</v>
      </c>
      <c r="I86" s="66">
        <v>104.793</v>
      </c>
      <c r="J86" s="44" t="s">
        <v>25</v>
      </c>
      <c r="K86" s="50"/>
      <c r="L86" s="65">
        <v>11</v>
      </c>
      <c r="M86" s="66">
        <v>104.634</v>
      </c>
      <c r="N86" s="44" t="s">
        <v>25</v>
      </c>
      <c r="O86" s="50"/>
      <c r="P86" s="65">
        <v>16</v>
      </c>
      <c r="Q86" s="66">
        <v>104.478</v>
      </c>
      <c r="R86" s="44" t="s">
        <v>25</v>
      </c>
      <c r="S86" s="50"/>
      <c r="T86" s="65">
        <v>21</v>
      </c>
      <c r="U86" s="66">
        <v>104.422</v>
      </c>
      <c r="V86" s="44" t="s">
        <v>25</v>
      </c>
      <c r="W86" s="50"/>
      <c r="X86" s="69">
        <v>101</v>
      </c>
      <c r="Y86" s="70">
        <v>104.597</v>
      </c>
      <c r="Z86" s="49" t="s">
        <v>25</v>
      </c>
      <c r="AH86" s="257"/>
      <c r="AI86" s="110"/>
      <c r="AJ86" s="258"/>
      <c r="AK86" s="258"/>
      <c r="AL86" s="110"/>
      <c r="AM86" s="110"/>
      <c r="AN86" s="259"/>
      <c r="AZ86" s="106">
        <v>40</v>
      </c>
      <c r="BA86" s="70">
        <v>103.952</v>
      </c>
      <c r="BB86" s="63">
        <v>46</v>
      </c>
      <c r="BC86" s="70">
        <f>BA86+BB86*0.001</f>
        <v>103.998</v>
      </c>
      <c r="BD86" s="44" t="s">
        <v>131</v>
      </c>
      <c r="BE86" s="104" t="s">
        <v>133</v>
      </c>
      <c r="BJ86" s="12"/>
      <c r="CV86" s="366" t="s">
        <v>278</v>
      </c>
      <c r="CW86" s="66">
        <v>104.119</v>
      </c>
      <c r="CX86" s="44" t="s">
        <v>25</v>
      </c>
      <c r="CY86" s="50"/>
      <c r="CZ86" s="69">
        <v>36</v>
      </c>
      <c r="DA86" s="70">
        <v>104.022</v>
      </c>
      <c r="DB86" s="49" t="s">
        <v>25</v>
      </c>
      <c r="DZ86" s="106">
        <v>44</v>
      </c>
      <c r="EA86" s="70">
        <v>103.712</v>
      </c>
      <c r="EB86" s="63">
        <v>46</v>
      </c>
      <c r="EC86" s="70">
        <f>EA86+EB86*0.001</f>
        <v>103.75800000000001</v>
      </c>
      <c r="ED86" s="44" t="s">
        <v>131</v>
      </c>
      <c r="EE86" s="104" t="s">
        <v>133</v>
      </c>
      <c r="EJ86" s="12"/>
      <c r="ET86" s="257"/>
      <c r="EU86" s="110"/>
      <c r="EV86" s="258"/>
      <c r="EW86" s="332"/>
      <c r="EX86" s="269"/>
      <c r="EY86" s="260"/>
      <c r="EZ86" s="259"/>
      <c r="FJ86" s="59">
        <v>47</v>
      </c>
      <c r="FK86" s="66">
        <v>103.648</v>
      </c>
      <c r="FL86" s="44" t="s">
        <v>25</v>
      </c>
      <c r="FM86" s="50"/>
      <c r="FN86" s="65">
        <v>53</v>
      </c>
      <c r="FO86" s="66">
        <v>103.482</v>
      </c>
      <c r="FP86" s="44" t="s">
        <v>25</v>
      </c>
      <c r="FQ86" s="50"/>
      <c r="FR86" s="65">
        <v>58</v>
      </c>
      <c r="FS86" s="66">
        <v>103.416</v>
      </c>
      <c r="FT86" s="44" t="s">
        <v>25</v>
      </c>
      <c r="FU86" s="50"/>
      <c r="FV86" s="65">
        <v>63</v>
      </c>
      <c r="FW86" s="66">
        <v>103.319</v>
      </c>
      <c r="FX86" s="44" t="s">
        <v>25</v>
      </c>
      <c r="FY86" s="50"/>
      <c r="FZ86" s="65"/>
      <c r="GA86" s="66"/>
      <c r="GB86" s="44"/>
      <c r="GC86" s="50"/>
      <c r="GD86" s="47"/>
      <c r="GE86" s="43"/>
      <c r="GF86" s="43"/>
      <c r="GG86" s="43"/>
      <c r="GH86" s="49"/>
    </row>
    <row r="87" spans="2:190" ht="21" customHeight="1">
      <c r="B87" s="62">
        <v>2</v>
      </c>
      <c r="C87" s="61">
        <v>104.931</v>
      </c>
      <c r="D87" s="63">
        <v>-65</v>
      </c>
      <c r="E87" s="70">
        <f>C87+D87*0.001</f>
        <v>104.866</v>
      </c>
      <c r="F87" s="44" t="s">
        <v>25</v>
      </c>
      <c r="G87" s="50"/>
      <c r="H87" s="65"/>
      <c r="I87" s="66"/>
      <c r="J87" s="44"/>
      <c r="K87" s="50"/>
      <c r="L87" s="65"/>
      <c r="M87" s="66"/>
      <c r="N87" s="44"/>
      <c r="O87" s="50"/>
      <c r="P87" s="65"/>
      <c r="Q87" s="66"/>
      <c r="R87" s="44"/>
      <c r="S87" s="50"/>
      <c r="T87" s="65"/>
      <c r="U87" s="66"/>
      <c r="V87" s="44"/>
      <c r="W87" s="50"/>
      <c r="X87" s="65"/>
      <c r="Y87" s="66"/>
      <c r="Z87" s="49"/>
      <c r="AH87" s="257"/>
      <c r="AI87" s="260" t="s">
        <v>202</v>
      </c>
      <c r="AJ87" s="258"/>
      <c r="AK87" s="261" t="s">
        <v>203</v>
      </c>
      <c r="AL87" s="110"/>
      <c r="AM87" s="260" t="s">
        <v>204</v>
      </c>
      <c r="AN87" s="259"/>
      <c r="AZ87" s="106"/>
      <c r="BA87" s="70"/>
      <c r="BB87" s="63"/>
      <c r="BC87" s="64"/>
      <c r="BD87" s="44"/>
      <c r="BE87" s="104"/>
      <c r="BJ87" s="12"/>
      <c r="CM87" s="277" t="s">
        <v>220</v>
      </c>
      <c r="CV87" s="59"/>
      <c r="CW87" s="66"/>
      <c r="CX87" s="44"/>
      <c r="CY87" s="50"/>
      <c r="CZ87" s="65"/>
      <c r="DA87" s="66"/>
      <c r="DB87" s="49"/>
      <c r="DZ87" s="106"/>
      <c r="EA87" s="70"/>
      <c r="EB87" s="63"/>
      <c r="EC87" s="64"/>
      <c r="ED87" s="44"/>
      <c r="EE87" s="104"/>
      <c r="EJ87" s="12"/>
      <c r="ET87" s="257"/>
      <c r="EU87" s="260" t="s">
        <v>267</v>
      </c>
      <c r="EV87" s="331"/>
      <c r="EW87" s="332" t="s">
        <v>213</v>
      </c>
      <c r="EX87" s="269"/>
      <c r="EY87" s="260" t="s">
        <v>264</v>
      </c>
      <c r="EZ87" s="259"/>
      <c r="FJ87" s="59"/>
      <c r="FK87" s="66"/>
      <c r="FL87" s="44"/>
      <c r="FM87" s="50"/>
      <c r="FN87" s="65"/>
      <c r="FO87" s="66"/>
      <c r="FP87" s="44"/>
      <c r="FQ87" s="50"/>
      <c r="FR87" s="65"/>
      <c r="FS87" s="66"/>
      <c r="FT87" s="44"/>
      <c r="FU87" s="50"/>
      <c r="FV87" s="65"/>
      <c r="FW87" s="66"/>
      <c r="FX87" s="44"/>
      <c r="FY87" s="50"/>
      <c r="FZ87" s="65">
        <v>68</v>
      </c>
      <c r="GA87" s="66">
        <v>103.191</v>
      </c>
      <c r="GB87" s="44" t="s">
        <v>25</v>
      </c>
      <c r="GC87" s="50"/>
      <c r="GD87" s="99">
        <v>69</v>
      </c>
      <c r="GE87" s="61">
        <v>103.151</v>
      </c>
      <c r="GF87" s="63">
        <v>-65</v>
      </c>
      <c r="GG87" s="70">
        <f>GE87+GF87*0.001</f>
        <v>103.086</v>
      </c>
      <c r="GH87" s="49" t="s">
        <v>25</v>
      </c>
    </row>
    <row r="88" spans="2:190" ht="21" customHeight="1">
      <c r="B88" s="42"/>
      <c r="C88" s="43"/>
      <c r="D88" s="43"/>
      <c r="E88" s="43"/>
      <c r="F88" s="44"/>
      <c r="G88" s="50"/>
      <c r="H88" s="65">
        <v>7</v>
      </c>
      <c r="I88" s="66">
        <v>104.787</v>
      </c>
      <c r="J88" s="44" t="s">
        <v>25</v>
      </c>
      <c r="K88" s="50"/>
      <c r="L88" s="65">
        <v>12</v>
      </c>
      <c r="M88" s="66">
        <v>104.613</v>
      </c>
      <c r="N88" s="44" t="s">
        <v>25</v>
      </c>
      <c r="O88" s="50"/>
      <c r="P88" s="65">
        <v>17</v>
      </c>
      <c r="Q88" s="66">
        <v>104.471</v>
      </c>
      <c r="R88" s="44" t="s">
        <v>25</v>
      </c>
      <c r="S88" s="50"/>
      <c r="T88" s="65">
        <v>22</v>
      </c>
      <c r="U88" s="66">
        <v>104.403</v>
      </c>
      <c r="V88" s="44" t="s">
        <v>25</v>
      </c>
      <c r="W88" s="50"/>
      <c r="X88" s="368" t="s">
        <v>288</v>
      </c>
      <c r="Y88" s="70">
        <v>104.661</v>
      </c>
      <c r="Z88" s="49" t="s">
        <v>25</v>
      </c>
      <c r="AH88" s="257"/>
      <c r="AI88" s="110"/>
      <c r="AJ88" s="258"/>
      <c r="AK88" s="261" t="s">
        <v>196</v>
      </c>
      <c r="AL88" s="110"/>
      <c r="AM88" s="260" t="s">
        <v>205</v>
      </c>
      <c r="AN88" s="259"/>
      <c r="AZ88" s="106">
        <v>103</v>
      </c>
      <c r="BA88" s="246">
        <v>104.778</v>
      </c>
      <c r="BB88" s="63">
        <v>46</v>
      </c>
      <c r="BC88" s="246">
        <f>BA88+BB88*0.001</f>
        <v>104.82400000000001</v>
      </c>
      <c r="BD88" s="44" t="s">
        <v>131</v>
      </c>
      <c r="BE88" s="104" t="s">
        <v>133</v>
      </c>
      <c r="BJ88" s="12"/>
      <c r="CM88" s="276" t="s">
        <v>221</v>
      </c>
      <c r="CV88" s="366" t="s">
        <v>279</v>
      </c>
      <c r="CW88" s="348">
        <v>104.081</v>
      </c>
      <c r="CX88" s="44" t="s">
        <v>25</v>
      </c>
      <c r="CY88" s="50"/>
      <c r="CZ88" s="65">
        <v>37</v>
      </c>
      <c r="DA88" s="66">
        <v>103.995</v>
      </c>
      <c r="DB88" s="49" t="s">
        <v>25</v>
      </c>
      <c r="DZ88" s="106">
        <v>46</v>
      </c>
      <c r="EA88" s="70">
        <v>103.684</v>
      </c>
      <c r="EB88" s="63">
        <v>46</v>
      </c>
      <c r="EC88" s="70">
        <f>EA88+EB88*0.001</f>
        <v>103.73</v>
      </c>
      <c r="ED88" s="44" t="s">
        <v>131</v>
      </c>
      <c r="EE88" s="104" t="s">
        <v>133</v>
      </c>
      <c r="EJ88" s="12"/>
      <c r="ET88" s="257"/>
      <c r="EU88" s="110"/>
      <c r="EV88" s="258"/>
      <c r="EW88" s="258"/>
      <c r="EX88" s="110"/>
      <c r="EY88" s="110"/>
      <c r="EZ88" s="259"/>
      <c r="FJ88" s="59">
        <v>48</v>
      </c>
      <c r="FK88" s="66">
        <v>103.604</v>
      </c>
      <c r="FL88" s="44" t="s">
        <v>25</v>
      </c>
      <c r="FM88" s="50"/>
      <c r="FN88" s="65">
        <v>54</v>
      </c>
      <c r="FO88" s="66">
        <v>103.456</v>
      </c>
      <c r="FP88" s="44" t="s">
        <v>25</v>
      </c>
      <c r="FQ88" s="50"/>
      <c r="FR88" s="65">
        <v>59</v>
      </c>
      <c r="FS88" s="66">
        <v>103.383</v>
      </c>
      <c r="FT88" s="44" t="s">
        <v>25</v>
      </c>
      <c r="FU88" s="50"/>
      <c r="FV88" s="65">
        <v>64</v>
      </c>
      <c r="FW88" s="66">
        <v>103.295</v>
      </c>
      <c r="FX88" s="44" t="s">
        <v>25</v>
      </c>
      <c r="FY88" s="50"/>
      <c r="FZ88" s="65"/>
      <c r="GA88" s="66"/>
      <c r="GB88" s="44"/>
      <c r="GC88" s="50"/>
      <c r="GD88" s="47"/>
      <c r="GE88" s="43"/>
      <c r="GF88" s="43"/>
      <c r="GG88" s="43"/>
      <c r="GH88" s="49"/>
    </row>
    <row r="89" spans="2:190" ht="21" customHeight="1">
      <c r="B89" s="62">
        <v>5</v>
      </c>
      <c r="C89" s="61">
        <v>104.832</v>
      </c>
      <c r="D89" s="63">
        <v>65</v>
      </c>
      <c r="E89" s="70">
        <f>C89+D89*0.001</f>
        <v>104.89699999999999</v>
      </c>
      <c r="F89" s="44" t="s">
        <v>25</v>
      </c>
      <c r="G89" s="50"/>
      <c r="H89" s="65"/>
      <c r="I89" s="66"/>
      <c r="J89" s="44"/>
      <c r="K89" s="50"/>
      <c r="L89" s="65"/>
      <c r="M89" s="66"/>
      <c r="N89" s="44"/>
      <c r="O89" s="50"/>
      <c r="P89" s="65"/>
      <c r="Q89" s="66"/>
      <c r="R89" s="44"/>
      <c r="S89" s="50"/>
      <c r="T89" s="65"/>
      <c r="U89" s="66"/>
      <c r="V89" s="44"/>
      <c r="W89" s="50"/>
      <c r="X89" s="65"/>
      <c r="Y89" s="66"/>
      <c r="Z89" s="49"/>
      <c r="AH89" s="257"/>
      <c r="AI89" s="110"/>
      <c r="AJ89" s="258"/>
      <c r="AK89" s="258"/>
      <c r="AL89" s="110"/>
      <c r="AM89" s="110"/>
      <c r="AN89" s="259"/>
      <c r="AZ89" s="106"/>
      <c r="BA89" s="70"/>
      <c r="BB89" s="63"/>
      <c r="BC89" s="64"/>
      <c r="BD89" s="44"/>
      <c r="BE89" s="104"/>
      <c r="BJ89" s="12"/>
      <c r="CM89" s="276" t="s">
        <v>222</v>
      </c>
      <c r="CV89" s="59"/>
      <c r="CW89" s="66"/>
      <c r="CX89" s="44"/>
      <c r="CY89" s="50"/>
      <c r="CZ89" s="65"/>
      <c r="DA89" s="66"/>
      <c r="DB89" s="49"/>
      <c r="DZ89" s="106"/>
      <c r="EA89" s="70"/>
      <c r="EB89" s="63"/>
      <c r="EC89" s="64"/>
      <c r="ED89" s="44"/>
      <c r="EE89" s="104"/>
      <c r="EJ89" s="12"/>
      <c r="ET89" s="257"/>
      <c r="EV89" s="258"/>
      <c r="EW89" s="261" t="s">
        <v>209</v>
      </c>
      <c r="EX89" s="110"/>
      <c r="EY89" s="110"/>
      <c r="EZ89" s="259"/>
      <c r="FJ89" s="59"/>
      <c r="FK89" s="66"/>
      <c r="FL89" s="44"/>
      <c r="FM89" s="50"/>
      <c r="FN89" s="65"/>
      <c r="FO89" s="66"/>
      <c r="FP89" s="44"/>
      <c r="FQ89" s="50"/>
      <c r="FR89" s="65"/>
      <c r="FS89" s="66"/>
      <c r="FT89" s="44"/>
      <c r="FU89" s="50"/>
      <c r="FV89" s="65"/>
      <c r="FW89" s="66"/>
      <c r="FX89" s="44"/>
      <c r="FY89" s="50"/>
      <c r="FZ89" s="65">
        <v>70</v>
      </c>
      <c r="GA89" s="66">
        <v>103.1</v>
      </c>
      <c r="GB89" s="44" t="s">
        <v>25</v>
      </c>
      <c r="GC89" s="50"/>
      <c r="GD89" s="99">
        <v>72</v>
      </c>
      <c r="GE89" s="61">
        <v>103.053</v>
      </c>
      <c r="GF89" s="63">
        <v>65</v>
      </c>
      <c r="GG89" s="70">
        <f>GE89+GF89*0.001</f>
        <v>103.118</v>
      </c>
      <c r="GH89" s="49" t="s">
        <v>25</v>
      </c>
    </row>
    <row r="90" spans="2:190" ht="21" customHeight="1">
      <c r="B90" s="42"/>
      <c r="C90" s="43"/>
      <c r="D90" s="43"/>
      <c r="E90" s="43"/>
      <c r="F90" s="44"/>
      <c r="G90" s="50"/>
      <c r="H90" s="65">
        <v>8</v>
      </c>
      <c r="I90" s="66">
        <v>104.738</v>
      </c>
      <c r="J90" s="44" t="s">
        <v>25</v>
      </c>
      <c r="K90" s="50"/>
      <c r="L90" s="65">
        <v>13</v>
      </c>
      <c r="M90" s="66">
        <v>104.558</v>
      </c>
      <c r="N90" s="44" t="s">
        <v>25</v>
      </c>
      <c r="O90" s="50"/>
      <c r="P90" s="65">
        <v>18</v>
      </c>
      <c r="Q90" s="66">
        <v>104.465</v>
      </c>
      <c r="R90" s="44" t="s">
        <v>25</v>
      </c>
      <c r="S90" s="50"/>
      <c r="T90" s="65">
        <v>23</v>
      </c>
      <c r="U90" s="66">
        <v>104.373</v>
      </c>
      <c r="V90" s="44" t="s">
        <v>25</v>
      </c>
      <c r="W90" s="50"/>
      <c r="X90" s="69"/>
      <c r="Y90" s="70"/>
      <c r="Z90" s="49"/>
      <c r="AH90" s="257"/>
      <c r="AI90" s="260" t="s">
        <v>202</v>
      </c>
      <c r="AJ90" s="258"/>
      <c r="AK90" s="261" t="s">
        <v>206</v>
      </c>
      <c r="AL90" s="110"/>
      <c r="AM90" s="260" t="s">
        <v>204</v>
      </c>
      <c r="AN90" s="259"/>
      <c r="AZ90" s="106">
        <v>104</v>
      </c>
      <c r="BA90" s="70">
        <v>104.849</v>
      </c>
      <c r="BB90" s="63">
        <v>-46</v>
      </c>
      <c r="BC90" s="70">
        <f>BA90+BB90*0.001</f>
        <v>104.803</v>
      </c>
      <c r="BD90" s="44" t="s">
        <v>131</v>
      </c>
      <c r="BE90" s="104" t="s">
        <v>133</v>
      </c>
      <c r="BJ90" s="12"/>
      <c r="CV90" s="59">
        <v>34</v>
      </c>
      <c r="CW90" s="66">
        <v>104.065</v>
      </c>
      <c r="CX90" s="44" t="s">
        <v>25</v>
      </c>
      <c r="CY90" s="50"/>
      <c r="CZ90" s="65">
        <v>39</v>
      </c>
      <c r="DA90" s="66">
        <v>103.952</v>
      </c>
      <c r="DB90" s="49" t="s">
        <v>25</v>
      </c>
      <c r="DZ90" s="106">
        <v>50</v>
      </c>
      <c r="EA90" s="246">
        <v>103.527</v>
      </c>
      <c r="EB90" s="63">
        <v>46</v>
      </c>
      <c r="EC90" s="70">
        <f>EA90+EB90*0.001</f>
        <v>103.57300000000001</v>
      </c>
      <c r="ED90" s="44" t="s">
        <v>131</v>
      </c>
      <c r="EE90" s="104" t="s">
        <v>290</v>
      </c>
      <c r="EJ90" s="12"/>
      <c r="ET90" s="257"/>
      <c r="EU90" s="260" t="s">
        <v>208</v>
      </c>
      <c r="EV90" s="258"/>
      <c r="EW90" s="261" t="s">
        <v>210</v>
      </c>
      <c r="EX90" s="110"/>
      <c r="EY90" s="260" t="s">
        <v>268</v>
      </c>
      <c r="EZ90" s="259"/>
      <c r="FJ90" s="106">
        <v>49</v>
      </c>
      <c r="FK90" s="70">
        <v>103.573</v>
      </c>
      <c r="FL90" s="44" t="s">
        <v>25</v>
      </c>
      <c r="FM90" s="50"/>
      <c r="FN90" s="65">
        <v>55</v>
      </c>
      <c r="FO90" s="66">
        <v>103.456</v>
      </c>
      <c r="FP90" s="44" t="s">
        <v>25</v>
      </c>
      <c r="FQ90" s="50"/>
      <c r="FR90" s="65">
        <v>60</v>
      </c>
      <c r="FS90" s="66">
        <v>103.34</v>
      </c>
      <c r="FT90" s="44" t="s">
        <v>25</v>
      </c>
      <c r="FU90" s="50"/>
      <c r="FV90" s="65">
        <v>65</v>
      </c>
      <c r="FW90" s="66">
        <v>103.258</v>
      </c>
      <c r="FX90" s="44" t="s">
        <v>25</v>
      </c>
      <c r="FY90" s="50"/>
      <c r="FZ90" s="65"/>
      <c r="GA90" s="66"/>
      <c r="GB90" s="44"/>
      <c r="GC90" s="50"/>
      <c r="GD90" s="47"/>
      <c r="GE90" s="43"/>
      <c r="GF90" s="43"/>
      <c r="GG90" s="43"/>
      <c r="GH90" s="49"/>
    </row>
    <row r="91" spans="2:190" ht="21" customHeight="1" thickBot="1">
      <c r="B91" s="51"/>
      <c r="C91" s="52"/>
      <c r="D91" s="52"/>
      <c r="E91" s="52"/>
      <c r="F91" s="53"/>
      <c r="G91" s="54"/>
      <c r="H91" s="55"/>
      <c r="I91" s="52"/>
      <c r="J91" s="53"/>
      <c r="K91" s="54"/>
      <c r="L91" s="56"/>
      <c r="M91" s="52"/>
      <c r="N91" s="57"/>
      <c r="O91" s="54"/>
      <c r="P91" s="56"/>
      <c r="Q91" s="52"/>
      <c r="R91" s="57"/>
      <c r="S91" s="54"/>
      <c r="T91" s="56"/>
      <c r="U91" s="52"/>
      <c r="V91" s="57"/>
      <c r="W91" s="54"/>
      <c r="X91" s="56"/>
      <c r="Y91" s="52"/>
      <c r="Z91" s="58"/>
      <c r="AH91" s="262"/>
      <c r="AI91" s="263"/>
      <c r="AJ91" s="264"/>
      <c r="AK91" s="265"/>
      <c r="AL91" s="263"/>
      <c r="AM91" s="266"/>
      <c r="AN91" s="267"/>
      <c r="AV91" s="67" t="s">
        <v>26</v>
      </c>
      <c r="AW91" s="68" t="s">
        <v>26</v>
      </c>
      <c r="AZ91" s="51"/>
      <c r="BA91" s="52"/>
      <c r="BB91" s="52"/>
      <c r="BC91" s="52"/>
      <c r="BD91" s="53"/>
      <c r="BE91" s="20"/>
      <c r="BF91" s="19"/>
      <c r="BG91" s="19"/>
      <c r="BH91" s="19"/>
      <c r="BI91" s="19"/>
      <c r="BJ91" s="21"/>
      <c r="CR91" s="67" t="s">
        <v>26</v>
      </c>
      <c r="CS91" s="68" t="s">
        <v>26</v>
      </c>
      <c r="CV91" s="51"/>
      <c r="CW91" s="52"/>
      <c r="CX91" s="53"/>
      <c r="CY91" s="54"/>
      <c r="CZ91" s="55"/>
      <c r="DA91" s="52"/>
      <c r="DB91" s="58"/>
      <c r="DZ91" s="51"/>
      <c r="EA91" s="52"/>
      <c r="EB91" s="52"/>
      <c r="EC91" s="52"/>
      <c r="ED91" s="53"/>
      <c r="EE91" s="20"/>
      <c r="EF91" s="19"/>
      <c r="EG91" s="19"/>
      <c r="EH91" s="19"/>
      <c r="EI91" s="19"/>
      <c r="EJ91" s="21"/>
      <c r="EN91" s="67" t="s">
        <v>26</v>
      </c>
      <c r="EO91" s="68" t="s">
        <v>26</v>
      </c>
      <c r="ET91" s="262"/>
      <c r="EU91" s="263"/>
      <c r="EV91" s="264"/>
      <c r="EW91" s="333" t="s">
        <v>211</v>
      </c>
      <c r="EX91" s="263"/>
      <c r="EY91" s="266"/>
      <c r="EZ91" s="267"/>
      <c r="FJ91" s="51"/>
      <c r="FK91" s="52"/>
      <c r="FL91" s="53"/>
      <c r="FM91" s="54"/>
      <c r="FN91" s="55"/>
      <c r="FO91" s="52"/>
      <c r="FP91" s="53"/>
      <c r="FQ91" s="54"/>
      <c r="FR91" s="56"/>
      <c r="FS91" s="52"/>
      <c r="FT91" s="57"/>
      <c r="FU91" s="54"/>
      <c r="FV91" s="56"/>
      <c r="FW91" s="52"/>
      <c r="FX91" s="57"/>
      <c r="FY91" s="54"/>
      <c r="FZ91" s="56"/>
      <c r="GA91" s="52"/>
      <c r="GB91" s="57"/>
      <c r="GC91" s="54"/>
      <c r="GD91" s="56"/>
      <c r="GE91" s="52"/>
      <c r="GF91" s="52"/>
      <c r="GG91" s="52"/>
      <c r="GH91" s="58"/>
    </row>
  </sheetData>
  <sheetProtection password="E9A7" sheet="1" objects="1" scenarios="1"/>
  <mergeCells count="44">
    <mergeCell ref="FT30:FT31"/>
    <mergeCell ref="BE50:BE51"/>
    <mergeCell ref="DZ2:EE2"/>
    <mergeCell ref="DZ4:EE4"/>
    <mergeCell ref="EV3:EW3"/>
    <mergeCell ref="EB3:EC3"/>
    <mergeCell ref="FP3:FQ3"/>
    <mergeCell ref="FF3:FG3"/>
    <mergeCell ref="FD4:FI4"/>
    <mergeCell ref="FD2:FI2"/>
    <mergeCell ref="AB2:AG2"/>
    <mergeCell ref="BF3:BI3"/>
    <mergeCell ref="BF2:BI2"/>
    <mergeCell ref="T3:U3"/>
    <mergeCell ref="FZ6:GA6"/>
    <mergeCell ref="GB6:GC6"/>
    <mergeCell ref="AP4:AQ4"/>
    <mergeCell ref="AB3:AE3"/>
    <mergeCell ref="AJ3:AM3"/>
    <mergeCell ref="AP3:AQ3"/>
    <mergeCell ref="GF6:GG6"/>
    <mergeCell ref="GH6:GI6"/>
    <mergeCell ref="GB2:GG2"/>
    <mergeCell ref="FZ4:GC4"/>
    <mergeCell ref="GF4:GI4"/>
    <mergeCell ref="FZ5:GC5"/>
    <mergeCell ref="GF5:GI5"/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Z4:AE4"/>
    <mergeCell ref="BF4:BI4"/>
    <mergeCell ref="R6:S6"/>
    <mergeCell ref="T6:U6"/>
    <mergeCell ref="FP6:FQ6"/>
    <mergeCell ref="FR6:FS6"/>
    <mergeCell ref="V5:W5"/>
    <mergeCell ref="FN5:FO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4"/>
  <ignoredErrors>
    <ignoredError sqref="AM82:AM90" twoDigitTextYear="1"/>
  </ignoredErrors>
  <drawing r:id="rId13"/>
  <legacyDrawing r:id="rId12"/>
  <oleObjects>
    <oleObject progId="Paint.Picture" shapeId="322311" r:id="rId1"/>
    <oleObject progId="Paint.Picture" shapeId="333817" r:id="rId2"/>
    <oleObject progId="Paint.Picture" shapeId="386158" r:id="rId3"/>
    <oleObject progId="Paint.Picture" shapeId="409297" r:id="rId4"/>
    <oleObject progId="Paint.Picture" shapeId="409413" r:id="rId5"/>
    <oleObject progId="Paint.Picture" shapeId="409588" r:id="rId6"/>
    <oleObject progId="Paint.Picture" shapeId="416396" r:id="rId7"/>
    <oleObject progId="Paint.Picture" shapeId="465565" r:id="rId8"/>
    <oleObject progId="Paint.Picture" shapeId="475879" r:id="rId9"/>
    <oleObject progId="Paint.Picture" shapeId="476466" r:id="rId10"/>
    <oleObject progId="Paint.Picture" shapeId="563034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2012-11-05T10:28:47Z</cp:lastPrinted>
  <dcterms:created xsi:type="dcterms:W3CDTF">2008-08-13T11:29:35Z</dcterms:created>
  <dcterms:modified xsi:type="dcterms:W3CDTF">2016-09-01T08:00:32Z</dcterms:modified>
  <cp:category/>
  <cp:version/>
  <cp:contentType/>
  <cp:contentStatus/>
</cp:coreProperties>
</file>