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745" activeTab="1"/>
  </bookViews>
  <sheets>
    <sheet name="titul" sheetId="1" r:id="rId1"/>
    <sheet name="Prostějov místní n." sheetId="2" r:id="rId2"/>
  </sheets>
  <definedNames/>
  <calcPr fullCalcOnLoad="1"/>
</workbook>
</file>

<file path=xl/sharedStrings.xml><?xml version="1.0" encoding="utf-8"?>
<sst xmlns="http://schemas.openxmlformats.org/spreadsheetml/2006/main" count="188" uniqueCount="106">
  <si>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</si>
  <si>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</si>
  <si>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</si>
  <si>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</si>
  <si>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</si>
  <si>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</si>
  <si>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</si>
  <si>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</si>
  <si>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</si>
  <si>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</si>
  <si>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</si>
  <si>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</si>
  <si>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</si>
  <si>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</si>
  <si>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</si>
  <si>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</si>
  <si>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</si>
  <si>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</si>
  <si>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</si>
  <si>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</si>
  <si>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</si>
  <si>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</si>
  <si>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</si>
  <si>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</si>
  <si>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</si>
  <si>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</si>
  <si>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</si>
  <si>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</si>
  <si>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</si>
  <si>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</si>
  <si>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</si>
  <si>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</si>
  <si>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</si>
  <si>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</si>
  <si>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</si>
  <si>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Elektromechanické</t>
  </si>
  <si>
    <t>zabezpečovacího zařízení</t>
  </si>
  <si>
    <t>Kód : 14</t>
  </si>
  <si>
    <t>Automatické  hradlo</t>
  </si>
  <si>
    <t>samočinně činností</t>
  </si>
  <si>
    <t>světelná návěstidla</t>
  </si>
  <si>
    <t>Se 1</t>
  </si>
  <si>
    <t>Hlavní  staniční  kolej</t>
  </si>
  <si>
    <t>Vjezd - odjezd - průjezd</t>
  </si>
  <si>
    <t>EZ</t>
  </si>
  <si>
    <t>;</t>
  </si>
  <si>
    <t>ručně</t>
  </si>
  <si>
    <t>Se 2</t>
  </si>
  <si>
    <t>Se 3</t>
  </si>
  <si>
    <t>S 1</t>
  </si>
  <si>
    <t>S 2</t>
  </si>
  <si>
    <t>S 4</t>
  </si>
  <si>
    <t>Odjezdová</t>
  </si>
  <si>
    <t>L 1</t>
  </si>
  <si>
    <t>Se 4</t>
  </si>
  <si>
    <t>Se 5</t>
  </si>
  <si>
    <t>Se 6</t>
  </si>
  <si>
    <t>Se 7</t>
  </si>
  <si>
    <t>L 2</t>
  </si>
  <si>
    <t>L 4</t>
  </si>
  <si>
    <t>Km  1,859</t>
  </si>
  <si>
    <t>Směr  :  Kostelec na Hané</t>
  </si>
  <si>
    <t>elm.</t>
  </si>
  <si>
    <t>poznámka</t>
  </si>
  <si>
    <t>Obvod  posunu</t>
  </si>
  <si>
    <t>Obvod  signalisty St.1</t>
  </si>
  <si>
    <t>St.1</t>
  </si>
  <si>
    <t>Signalista - 1</t>
  </si>
  <si>
    <t>Trať :</t>
  </si>
  <si>
    <t>Ev. č. :</t>
  </si>
  <si>
    <t>Zjišťování</t>
  </si>
  <si>
    <t>konce  vlaku</t>
  </si>
  <si>
    <t>Dopravní  koleje</t>
  </si>
  <si>
    <t>Nástupiště  u  koleje</t>
  </si>
  <si>
    <t>č. II, úrovňové, jednostranné</t>
  </si>
  <si>
    <t>Směr  :  Prostějov hlavní nádraží</t>
  </si>
  <si>
    <t>č. I, úrovňové, jednostranné</t>
  </si>
  <si>
    <t>Vzájemně vyloučeny jsou pouze protisměrné jízdní cesty na tutéž kolej</t>
  </si>
  <si>
    <t>bez zabezpečení</t>
  </si>
  <si>
    <t>výměnový  zámek, klíč v.č. 5 / 7 držen v EMZ v kolejišti</t>
  </si>
  <si>
    <t>výměnový  zámek v závislosti na v.č. 5</t>
  </si>
  <si>
    <t>Vlečka č.:</t>
  </si>
  <si>
    <t>výpravčí</t>
  </si>
  <si>
    <t>Se 8</t>
  </si>
  <si>
    <t>Se 9</t>
  </si>
  <si>
    <t>( PVk 1 / 11t / 11 )</t>
  </si>
  <si>
    <t>AH - 82A ( bez návěstního bodu )</t>
  </si>
  <si>
    <t>výměnový  zámek, klíč PVk 1 / 11t / 11 držen v EMZ v kolejišti</t>
  </si>
  <si>
    <t>+</t>
  </si>
  <si>
    <t>účelová kolej SŽDC 201</t>
  </si>
  <si>
    <t>( v.č. 5 / 7 )</t>
  </si>
  <si>
    <t>proj. - 00</t>
  </si>
  <si>
    <t>zast. - 00</t>
  </si>
  <si>
    <t>PVk 1</t>
  </si>
  <si>
    <t>Vk 1</t>
  </si>
  <si>
    <t xml:space="preserve">  Se 8</t>
  </si>
  <si>
    <t>Účelová kolej SŽDC</t>
  </si>
  <si>
    <t>Kód :  5</t>
  </si>
  <si>
    <t>zast. - 20</t>
  </si>
  <si>
    <t>proj. - 10</t>
  </si>
  <si>
    <t>řídící stavědlo vz. 5007 ( DK )  +  závislé St.1</t>
  </si>
  <si>
    <t>signalista hlásí obsluhou</t>
  </si>
  <si>
    <t>Stavědlo 1</t>
  </si>
  <si>
    <t>KANGO</t>
  </si>
  <si>
    <t>Obvod  vlečkaře</t>
  </si>
  <si>
    <t>X. / 2014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</si>
</sst>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dd/mm/yy;@"/>
    <numFmt numFmtId="183" formatCode="[$-405]d/mmm/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d/mm/yy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1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sz val="14"/>
      <color indexed="16"/>
      <name val="Arial CE"/>
      <family val="2"/>
    </font>
    <font>
      <sz val="12"/>
      <name val="Times New Roman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9"/>
      <name val="Arial CE"/>
      <family val="0"/>
    </font>
    <font>
      <b/>
      <i/>
      <sz val="16"/>
      <color indexed="10"/>
      <name val="Monotype Corsiva"/>
      <family val="4"/>
    </font>
    <font>
      <b/>
      <sz val="12"/>
      <name val="Arial"/>
      <family val="2"/>
    </font>
    <font>
      <sz val="11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29" fillId="0" borderId="0" xfId="20" applyFont="1" applyFill="1" applyBorder="1" applyAlignment="1">
      <alignment horizontal="center" vertical="center"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38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3" borderId="44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49" fontId="0" fillId="0" borderId="47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0" xfId="20" applyFont="1" applyFill="1" applyBorder="1" applyAlignment="1">
      <alignment horizontal="center" vertical="center"/>
      <protection/>
    </xf>
    <xf numFmtId="0" fontId="38" fillId="2" borderId="0" xfId="0" applyFont="1" applyFill="1" applyBorder="1" applyAlignment="1">
      <alignment horizontal="center" vertical="center"/>
    </xf>
    <xf numFmtId="164" fontId="40" fillId="0" borderId="37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30" fillId="0" borderId="0" xfId="20" applyFont="1" applyAlignment="1">
      <alignment horizontal="right" vertical="center"/>
      <protection/>
    </xf>
    <xf numFmtId="164" fontId="0" fillId="0" borderId="6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center"/>
    </xf>
    <xf numFmtId="0" fontId="0" fillId="2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17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 vertical="top"/>
    </xf>
    <xf numFmtId="49" fontId="39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0" fillId="0" borderId="0" xfId="20" applyFont="1" applyAlignment="1">
      <alignment vertical="center"/>
      <protection/>
    </xf>
    <xf numFmtId="0" fontId="30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2" xfId="20" applyFont="1" applyFill="1" applyBorder="1" applyAlignment="1" quotePrefix="1">
      <alignment vertical="center"/>
      <protection/>
    </xf>
    <xf numFmtId="164" fontId="0" fillId="6" borderId="52" xfId="20" applyNumberFormat="1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39" xfId="20" applyFont="1" applyBorder="1">
      <alignment/>
      <protection/>
    </xf>
    <xf numFmtId="0" fontId="0" fillId="0" borderId="26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38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58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9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1" xfId="20" applyFont="1" applyFill="1" applyBorder="1" applyAlignment="1">
      <alignment horizontal="center" vertical="center"/>
      <protection/>
    </xf>
    <xf numFmtId="0" fontId="11" fillId="5" borderId="29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2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5" fillId="0" borderId="42" xfId="20" applyNumberFormat="1" applyFont="1" applyBorder="1" applyAlignment="1">
      <alignment horizontal="center" vertical="center"/>
      <protection/>
    </xf>
    <xf numFmtId="1" fontId="46" fillId="0" borderId="5" xfId="20" applyNumberFormat="1" applyFont="1" applyBorder="1" applyAlignment="1">
      <alignment horizontal="center" vertical="center"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9" xfId="20" applyFont="1" applyBorder="1" applyAlignment="1">
      <alignment vertical="center"/>
      <protection/>
    </xf>
    <xf numFmtId="0" fontId="0" fillId="6" borderId="27" xfId="20" applyFill="1" applyBorder="1" applyAlignment="1">
      <alignment vertical="center"/>
      <protection/>
    </xf>
    <xf numFmtId="0" fontId="0" fillId="6" borderId="22" xfId="20" applyFill="1" applyBorder="1" applyAlignment="1">
      <alignment vertical="center"/>
      <protection/>
    </xf>
    <xf numFmtId="0" fontId="0" fillId="6" borderId="14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6" borderId="65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1" fillId="6" borderId="66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31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44" fillId="0" borderId="0" xfId="20" applyNumberFormat="1" applyFont="1" applyBorder="1" applyAlignment="1">
      <alignment horizontal="center" vertical="center"/>
      <protection/>
    </xf>
    <xf numFmtId="0" fontId="21" fillId="0" borderId="11" xfId="0" applyNumberFormat="1" applyFont="1" applyBorder="1" applyAlignment="1">
      <alignment horizontal="center" vertical="center"/>
    </xf>
    <xf numFmtId="0" fontId="42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 quotePrefix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5" fillId="0" borderId="11" xfId="0" applyNumberFormat="1" applyFont="1" applyBorder="1" applyAlignment="1">
      <alignment horizontal="center" vertical="center"/>
    </xf>
    <xf numFmtId="0" fontId="42" fillId="0" borderId="47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68" xfId="0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44" fontId="8" fillId="3" borderId="69" xfId="18" applyFont="1" applyFill="1" applyBorder="1" applyAlignment="1">
      <alignment horizontal="center" vertical="center"/>
    </xf>
    <xf numFmtId="164" fontId="40" fillId="0" borderId="0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13" xfId="0" applyBorder="1" applyAlignment="1">
      <alignment/>
    </xf>
    <xf numFmtId="0" fontId="52" fillId="0" borderId="6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164" fontId="10" fillId="0" borderId="24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51" fillId="0" borderId="6" xfId="0" applyNumberFormat="1" applyFont="1" applyBorder="1" applyAlignment="1">
      <alignment horizontal="center" vertical="center"/>
    </xf>
    <xf numFmtId="164" fontId="51" fillId="0" borderId="6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164" fontId="46" fillId="0" borderId="6" xfId="20" applyNumberFormat="1" applyFont="1" applyBorder="1" applyAlignment="1">
      <alignment horizontal="center"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0" fontId="0" fillId="0" borderId="6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64" fontId="46" fillId="0" borderId="6" xfId="20" applyNumberFormat="1" applyFont="1" applyFill="1" applyBorder="1" applyAlignment="1">
      <alignment horizontal="center" vertical="center"/>
      <protection/>
    </xf>
    <xf numFmtId="0" fontId="53" fillId="0" borderId="0" xfId="0" applyFont="1" applyFill="1" applyAlignment="1">
      <alignment horizontal="center"/>
    </xf>
    <xf numFmtId="0" fontId="17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43" fillId="0" borderId="0" xfId="0" applyFont="1" applyAlignment="1">
      <alignment horizontal="right" vertical="center"/>
    </xf>
    <xf numFmtId="0" fontId="0" fillId="0" borderId="37" xfId="0" applyBorder="1" applyAlignment="1">
      <alignment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 vertical="top"/>
    </xf>
    <xf numFmtId="164" fontId="0" fillId="0" borderId="8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53" fillId="0" borderId="0" xfId="0" applyFont="1" applyAlignment="1">
      <alignment horizontal="center"/>
    </xf>
    <xf numFmtId="49" fontId="38" fillId="0" borderId="0" xfId="20" applyNumberFormat="1" applyFont="1" applyBorder="1" applyAlignment="1">
      <alignment horizontal="center" vertical="center"/>
      <protection/>
    </xf>
    <xf numFmtId="0" fontId="25" fillId="0" borderId="0" xfId="20" applyFont="1" applyBorder="1" applyAlignment="1">
      <alignment horizontal="center" vertical="top"/>
      <protection/>
    </xf>
    <xf numFmtId="0" fontId="0" fillId="0" borderId="0" xfId="20" applyFont="1" applyBorder="1">
      <alignment/>
      <protection/>
    </xf>
    <xf numFmtId="0" fontId="38" fillId="0" borderId="0" xfId="20" applyFont="1" applyBorder="1" applyAlignment="1">
      <alignment horizontal="center"/>
      <protection/>
    </xf>
    <xf numFmtId="0" fontId="11" fillId="0" borderId="0" xfId="20" applyFont="1" applyFill="1" applyBorder="1" applyAlignment="1">
      <alignment horizontal="center"/>
      <protection/>
    </xf>
    <xf numFmtId="49" fontId="38" fillId="0" borderId="0" xfId="20" applyNumberFormat="1" applyFont="1" applyBorder="1" applyAlignment="1">
      <alignment horizont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6" fillId="5" borderId="61" xfId="20" applyFont="1" applyFill="1" applyBorder="1" applyAlignment="1">
      <alignment horizontal="center" vertical="center"/>
      <protection/>
    </xf>
    <xf numFmtId="0" fontId="26" fillId="5" borderId="61" xfId="20" applyFont="1" applyFill="1" applyBorder="1" applyAlignment="1" quotePrefix="1">
      <alignment horizontal="center" vertical="center"/>
      <protection/>
    </xf>
    <xf numFmtId="0" fontId="11" fillId="5" borderId="72" xfId="20" applyFont="1" applyFill="1" applyBorder="1" applyAlignment="1">
      <alignment horizontal="center" vertical="center"/>
      <protection/>
    </xf>
    <xf numFmtId="0" fontId="11" fillId="5" borderId="73" xfId="20" applyFont="1" applyFill="1" applyBorder="1" applyAlignment="1">
      <alignment horizontal="center" vertical="center"/>
      <protection/>
    </xf>
    <xf numFmtId="0" fontId="11" fillId="5" borderId="74" xfId="20" applyFont="1" applyFill="1" applyBorder="1" applyAlignment="1">
      <alignment horizontal="center" vertical="center"/>
      <protection/>
    </xf>
    <xf numFmtId="0" fontId="16" fillId="0" borderId="37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  <xf numFmtId="0" fontId="10" fillId="0" borderId="37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8" fillId="3" borderId="75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44" fontId="8" fillId="3" borderId="44" xfId="18" applyFont="1" applyFill="1" applyBorder="1" applyAlignment="1">
      <alignment horizontal="center" vertical="center"/>
    </xf>
    <xf numFmtId="44" fontId="8" fillId="3" borderId="45" xfId="18" applyFont="1" applyFill="1" applyBorder="1" applyAlignment="1">
      <alignment horizontal="center" vertical="center"/>
    </xf>
    <xf numFmtId="44" fontId="8" fillId="3" borderId="69" xfId="18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Prostějov místní nádraží</a:t>
          </a:r>
        </a:p>
      </xdr:txBody>
    </xdr:sp>
    <xdr:clientData/>
  </xdr:twoCellAnchor>
  <xdr:twoCellAnchor>
    <xdr:from>
      <xdr:col>12</xdr:col>
      <xdr:colOff>857250</xdr:colOff>
      <xdr:row>32</xdr:row>
      <xdr:rowOff>0</xdr:rowOff>
    </xdr:from>
    <xdr:to>
      <xdr:col>13</xdr:col>
      <xdr:colOff>495300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0582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0582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0</xdr:rowOff>
    </xdr:from>
    <xdr:to>
      <xdr:col>14</xdr:col>
      <xdr:colOff>495300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0582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0582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32</xdr:row>
      <xdr:rowOff>0</xdr:rowOff>
    </xdr:from>
    <xdr:to>
      <xdr:col>15</xdr:col>
      <xdr:colOff>495300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0582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0582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0</xdr:colOff>
      <xdr:row>41</xdr:row>
      <xdr:rowOff>114300</xdr:rowOff>
    </xdr:from>
    <xdr:to>
      <xdr:col>51</xdr:col>
      <xdr:colOff>66675</xdr:colOff>
      <xdr:row>45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6995100" y="10086975"/>
          <a:ext cx="1038225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41</xdr:row>
      <xdr:rowOff>114300</xdr:rowOff>
    </xdr:from>
    <xdr:to>
      <xdr:col>51</xdr:col>
      <xdr:colOff>266700</xdr:colOff>
      <xdr:row>44</xdr:row>
      <xdr:rowOff>133350</xdr:rowOff>
    </xdr:to>
    <xdr:sp>
      <xdr:nvSpPr>
        <xdr:cNvPr id="2" name="Line 2"/>
        <xdr:cNvSpPr>
          <a:spLocks/>
        </xdr:cNvSpPr>
      </xdr:nvSpPr>
      <xdr:spPr>
        <a:xfrm>
          <a:off x="36995100" y="10086975"/>
          <a:ext cx="1238250" cy="7048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41</xdr:row>
      <xdr:rowOff>114300</xdr:rowOff>
    </xdr:from>
    <xdr:to>
      <xdr:col>51</xdr:col>
      <xdr:colOff>390525</xdr:colOff>
      <xdr:row>43</xdr:row>
      <xdr:rowOff>133350</xdr:rowOff>
    </xdr:to>
    <xdr:sp>
      <xdr:nvSpPr>
        <xdr:cNvPr id="3" name="Line 3"/>
        <xdr:cNvSpPr>
          <a:spLocks/>
        </xdr:cNvSpPr>
      </xdr:nvSpPr>
      <xdr:spPr>
        <a:xfrm>
          <a:off x="36995100" y="10086975"/>
          <a:ext cx="1362075" cy="476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41</xdr:row>
      <xdr:rowOff>114300</xdr:rowOff>
    </xdr:from>
    <xdr:to>
      <xdr:col>51</xdr:col>
      <xdr:colOff>485775</xdr:colOff>
      <xdr:row>42</xdr:row>
      <xdr:rowOff>114300</xdr:rowOff>
    </xdr:to>
    <xdr:sp>
      <xdr:nvSpPr>
        <xdr:cNvPr id="4" name="Line 4"/>
        <xdr:cNvSpPr>
          <a:spLocks/>
        </xdr:cNvSpPr>
      </xdr:nvSpPr>
      <xdr:spPr>
        <a:xfrm>
          <a:off x="36995100" y="10086975"/>
          <a:ext cx="1457325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609600</xdr:colOff>
      <xdr:row>23</xdr:row>
      <xdr:rowOff>76200</xdr:rowOff>
    </xdr:from>
    <xdr:to>
      <xdr:col>50</xdr:col>
      <xdr:colOff>314325</xdr:colOff>
      <xdr:row>24</xdr:row>
      <xdr:rowOff>152400</xdr:rowOff>
    </xdr:to>
    <xdr:grpSp>
      <xdr:nvGrpSpPr>
        <xdr:cNvPr id="5" name="Group 5"/>
        <xdr:cNvGrpSpPr>
          <a:grpSpLocks/>
        </xdr:cNvGrpSpPr>
      </xdr:nvGrpSpPr>
      <xdr:grpSpPr>
        <a:xfrm>
          <a:off x="25412700" y="5934075"/>
          <a:ext cx="11896725" cy="304800"/>
          <a:chOff x="115" y="479"/>
          <a:chExt cx="1117" cy="40"/>
        </a:xfrm>
        <a:solidFill>
          <a:srgbClr val="FFFFFF"/>
        </a:solidFill>
      </xdr:grpSpPr>
      <xdr:sp>
        <xdr:nvSpPr>
          <xdr:cNvPr id="6" name="Rectangle 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609600</xdr:colOff>
      <xdr:row>20</xdr:row>
      <xdr:rowOff>76200</xdr:rowOff>
    </xdr:from>
    <xdr:to>
      <xdr:col>50</xdr:col>
      <xdr:colOff>314325</xdr:colOff>
      <xdr:row>21</xdr:row>
      <xdr:rowOff>152400</xdr:rowOff>
    </xdr:to>
    <xdr:grpSp>
      <xdr:nvGrpSpPr>
        <xdr:cNvPr id="15" name="Group 15"/>
        <xdr:cNvGrpSpPr>
          <a:grpSpLocks/>
        </xdr:cNvGrpSpPr>
      </xdr:nvGrpSpPr>
      <xdr:grpSpPr>
        <a:xfrm>
          <a:off x="25412700" y="5248275"/>
          <a:ext cx="11896725" cy="304800"/>
          <a:chOff x="115" y="479"/>
          <a:chExt cx="1117" cy="40"/>
        </a:xfrm>
        <a:solidFill>
          <a:srgbClr val="FFFFFF"/>
        </a:solidFill>
      </xdr:grpSpPr>
      <xdr:sp>
        <xdr:nvSpPr>
          <xdr:cNvPr id="16" name="Rectangle 1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2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2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238125</xdr:colOff>
      <xdr:row>38</xdr:row>
      <xdr:rowOff>133350</xdr:rowOff>
    </xdr:from>
    <xdr:to>
      <xdr:col>50</xdr:col>
      <xdr:colOff>0</xdr:colOff>
      <xdr:row>41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34261425" y="9420225"/>
          <a:ext cx="2733675" cy="6667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733425</xdr:colOff>
      <xdr:row>31</xdr:row>
      <xdr:rowOff>114300</xdr:rowOff>
    </xdr:from>
    <xdr:to>
      <xdr:col>52</xdr:col>
      <xdr:colOff>476250</xdr:colOff>
      <xdr:row>31</xdr:row>
      <xdr:rowOff>114300</xdr:rowOff>
    </xdr:to>
    <xdr:sp>
      <xdr:nvSpPr>
        <xdr:cNvPr id="26" name="Line 26"/>
        <xdr:cNvSpPr>
          <a:spLocks/>
        </xdr:cNvSpPr>
      </xdr:nvSpPr>
      <xdr:spPr>
        <a:xfrm flipV="1">
          <a:off x="29994225" y="7800975"/>
          <a:ext cx="8963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23</xdr:row>
      <xdr:rowOff>0</xdr:rowOff>
    </xdr:from>
    <xdr:to>
      <xdr:col>60</xdr:col>
      <xdr:colOff>495300</xdr:colOff>
      <xdr:row>25</xdr:row>
      <xdr:rowOff>114300</xdr:rowOff>
    </xdr:to>
    <xdr:sp>
      <xdr:nvSpPr>
        <xdr:cNvPr id="27" name="Line 27"/>
        <xdr:cNvSpPr>
          <a:spLocks/>
        </xdr:cNvSpPr>
      </xdr:nvSpPr>
      <xdr:spPr>
        <a:xfrm flipH="1" flipV="1">
          <a:off x="41186100" y="5857875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22</xdr:row>
      <xdr:rowOff>114300</xdr:rowOff>
    </xdr:from>
    <xdr:to>
      <xdr:col>40</xdr:col>
      <xdr:colOff>47625</xdr:colOff>
      <xdr:row>22</xdr:row>
      <xdr:rowOff>114300</xdr:rowOff>
    </xdr:to>
    <xdr:sp>
      <xdr:nvSpPr>
        <xdr:cNvPr id="28" name="Line 28"/>
        <xdr:cNvSpPr>
          <a:spLocks/>
        </xdr:cNvSpPr>
      </xdr:nvSpPr>
      <xdr:spPr>
        <a:xfrm flipV="1">
          <a:off x="981075" y="5743575"/>
          <a:ext cx="28327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40</xdr:col>
      <xdr:colOff>19050</xdr:colOff>
      <xdr:row>25</xdr:row>
      <xdr:rowOff>114300</xdr:rowOff>
    </xdr:to>
    <xdr:sp>
      <xdr:nvSpPr>
        <xdr:cNvPr id="29" name="Line 29"/>
        <xdr:cNvSpPr>
          <a:spLocks/>
        </xdr:cNvSpPr>
      </xdr:nvSpPr>
      <xdr:spPr>
        <a:xfrm flipV="1">
          <a:off x="14897100" y="6429375"/>
          <a:ext cx="14382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19</xdr:col>
      <xdr:colOff>0</xdr:colOff>
      <xdr:row>47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514350" y="10887075"/>
          <a:ext cx="133731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923925</xdr:colOff>
      <xdr:row>22</xdr:row>
      <xdr:rowOff>114300</xdr:rowOff>
    </xdr:from>
    <xdr:to>
      <xdr:col>53</xdr:col>
      <xdr:colOff>247650</xdr:colOff>
      <xdr:row>22</xdr:row>
      <xdr:rowOff>114300</xdr:rowOff>
    </xdr:to>
    <xdr:sp>
      <xdr:nvSpPr>
        <xdr:cNvPr id="31" name="Line 31"/>
        <xdr:cNvSpPr>
          <a:spLocks/>
        </xdr:cNvSpPr>
      </xdr:nvSpPr>
      <xdr:spPr>
        <a:xfrm flipV="1">
          <a:off x="30184725" y="5743575"/>
          <a:ext cx="95154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Prostějov místní nádraží</a:t>
          </a:r>
        </a:p>
      </xdr:txBody>
    </xdr:sp>
    <xdr:clientData/>
  </xdr:twoCellAnchor>
  <xdr:twoCellAnchor>
    <xdr:from>
      <xdr:col>69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33" name="text 55"/>
        <xdr:cNvSpPr txBox="1">
          <a:spLocks noChangeArrowheads="1"/>
        </xdr:cNvSpPr>
      </xdr:nvSpPr>
      <xdr:spPr>
        <a:xfrm>
          <a:off x="51339750" y="108870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5143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114300</xdr:rowOff>
    </xdr:from>
    <xdr:to>
      <xdr:col>1</xdr:col>
      <xdr:colOff>447675</xdr:colOff>
      <xdr:row>22</xdr:row>
      <xdr:rowOff>114300</xdr:rowOff>
    </xdr:to>
    <xdr:sp>
      <xdr:nvSpPr>
        <xdr:cNvPr id="41" name="Line 41"/>
        <xdr:cNvSpPr>
          <a:spLocks/>
        </xdr:cNvSpPr>
      </xdr:nvSpPr>
      <xdr:spPr>
        <a:xfrm>
          <a:off x="5810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22</xdr:row>
      <xdr:rowOff>152400</xdr:rowOff>
    </xdr:from>
    <xdr:to>
      <xdr:col>55</xdr:col>
      <xdr:colOff>247650</xdr:colOff>
      <xdr:row>23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40443150" y="57816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22</xdr:row>
      <xdr:rowOff>114300</xdr:rowOff>
    </xdr:from>
    <xdr:to>
      <xdr:col>54</xdr:col>
      <xdr:colOff>476250</xdr:colOff>
      <xdr:row>22</xdr:row>
      <xdr:rowOff>152400</xdr:rowOff>
    </xdr:to>
    <xdr:sp>
      <xdr:nvSpPr>
        <xdr:cNvPr id="43" name="Line 43"/>
        <xdr:cNvSpPr>
          <a:spLocks/>
        </xdr:cNvSpPr>
      </xdr:nvSpPr>
      <xdr:spPr>
        <a:xfrm flipH="1" flipV="1">
          <a:off x="39700200" y="57435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45" name="Line 45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47" name="Line 47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9525</xdr:colOff>
      <xdr:row>16</xdr:row>
      <xdr:rowOff>9525</xdr:rowOff>
    </xdr:from>
    <xdr:to>
      <xdr:col>44</xdr:col>
      <xdr:colOff>590550</xdr:colOff>
      <xdr:row>18</xdr:row>
      <xdr:rowOff>19050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27775" y="42672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476250</xdr:colOff>
      <xdr:row>19</xdr:row>
      <xdr:rowOff>114300</xdr:rowOff>
    </xdr:from>
    <xdr:to>
      <xdr:col>51</xdr:col>
      <xdr:colOff>247650</xdr:colOff>
      <xdr:row>19</xdr:row>
      <xdr:rowOff>152400</xdr:rowOff>
    </xdr:to>
    <xdr:sp>
      <xdr:nvSpPr>
        <xdr:cNvPr id="49" name="Line 49"/>
        <xdr:cNvSpPr>
          <a:spLocks/>
        </xdr:cNvSpPr>
      </xdr:nvSpPr>
      <xdr:spPr>
        <a:xfrm>
          <a:off x="37471350" y="5057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19</xdr:row>
      <xdr:rowOff>152400</xdr:rowOff>
    </xdr:from>
    <xdr:to>
      <xdr:col>52</xdr:col>
      <xdr:colOff>476250</xdr:colOff>
      <xdr:row>20</xdr:row>
      <xdr:rowOff>0</xdr:rowOff>
    </xdr:to>
    <xdr:sp>
      <xdr:nvSpPr>
        <xdr:cNvPr id="50" name="Line 50"/>
        <xdr:cNvSpPr>
          <a:spLocks/>
        </xdr:cNvSpPr>
      </xdr:nvSpPr>
      <xdr:spPr>
        <a:xfrm>
          <a:off x="38214300" y="5095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21</xdr:row>
      <xdr:rowOff>114300</xdr:rowOff>
    </xdr:from>
    <xdr:to>
      <xdr:col>56</xdr:col>
      <xdr:colOff>495300</xdr:colOff>
      <xdr:row>23</xdr:row>
      <xdr:rowOff>114300</xdr:rowOff>
    </xdr:to>
    <xdr:sp>
      <xdr:nvSpPr>
        <xdr:cNvPr id="51" name="Line 51"/>
        <xdr:cNvSpPr>
          <a:spLocks/>
        </xdr:cNvSpPr>
      </xdr:nvSpPr>
      <xdr:spPr>
        <a:xfrm>
          <a:off x="40443150" y="55149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31</xdr:row>
      <xdr:rowOff>76200</xdr:rowOff>
    </xdr:from>
    <xdr:to>
      <xdr:col>27</xdr:col>
      <xdr:colOff>266700</xdr:colOff>
      <xdr:row>31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19354800" y="7762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29</xdr:row>
      <xdr:rowOff>114300</xdr:rowOff>
    </xdr:from>
    <xdr:to>
      <xdr:col>24</xdr:col>
      <xdr:colOff>495300</xdr:colOff>
      <xdr:row>30</xdr:row>
      <xdr:rowOff>85725</xdr:rowOff>
    </xdr:to>
    <xdr:sp>
      <xdr:nvSpPr>
        <xdr:cNvPr id="53" name="Line 53"/>
        <xdr:cNvSpPr>
          <a:spLocks/>
        </xdr:cNvSpPr>
      </xdr:nvSpPr>
      <xdr:spPr>
        <a:xfrm>
          <a:off x="17106900" y="7343775"/>
          <a:ext cx="7620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114300</xdr:rowOff>
    </xdr:from>
    <xdr:to>
      <xdr:col>40</xdr:col>
      <xdr:colOff>19050</xdr:colOff>
      <xdr:row>28</xdr:row>
      <xdr:rowOff>114300</xdr:rowOff>
    </xdr:to>
    <xdr:sp>
      <xdr:nvSpPr>
        <xdr:cNvPr id="54" name="Line 54"/>
        <xdr:cNvSpPr>
          <a:spLocks/>
        </xdr:cNvSpPr>
      </xdr:nvSpPr>
      <xdr:spPr>
        <a:xfrm flipV="1">
          <a:off x="17868900" y="7115175"/>
          <a:ext cx="1141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952500</xdr:colOff>
      <xdr:row>28</xdr:row>
      <xdr:rowOff>114300</xdr:rowOff>
    </xdr:from>
    <xdr:to>
      <xdr:col>56</xdr:col>
      <xdr:colOff>476250</xdr:colOff>
      <xdr:row>28</xdr:row>
      <xdr:rowOff>114300</xdr:rowOff>
    </xdr:to>
    <xdr:sp>
      <xdr:nvSpPr>
        <xdr:cNvPr id="55" name="Line 55"/>
        <xdr:cNvSpPr>
          <a:spLocks/>
        </xdr:cNvSpPr>
      </xdr:nvSpPr>
      <xdr:spPr>
        <a:xfrm flipV="1">
          <a:off x="30213300" y="7115175"/>
          <a:ext cx="1171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0</xdr:colOff>
      <xdr:row>28</xdr:row>
      <xdr:rowOff>0</xdr:rowOff>
    </xdr:from>
    <xdr:ext cx="971550" cy="228600"/>
    <xdr:sp>
      <xdr:nvSpPr>
        <xdr:cNvPr id="56" name="text 7166"/>
        <xdr:cNvSpPr txBox="1">
          <a:spLocks noChangeArrowheads="1"/>
        </xdr:cNvSpPr>
      </xdr:nvSpPr>
      <xdr:spPr>
        <a:xfrm>
          <a:off x="292608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56</xdr:col>
      <xdr:colOff>476250</xdr:colOff>
      <xdr:row>28</xdr:row>
      <xdr:rowOff>76200</xdr:rowOff>
    </xdr:from>
    <xdr:to>
      <xdr:col>57</xdr:col>
      <xdr:colOff>247650</xdr:colOff>
      <xdr:row>28</xdr:row>
      <xdr:rowOff>114300</xdr:rowOff>
    </xdr:to>
    <xdr:sp>
      <xdr:nvSpPr>
        <xdr:cNvPr id="57" name="Line 57"/>
        <xdr:cNvSpPr>
          <a:spLocks/>
        </xdr:cNvSpPr>
      </xdr:nvSpPr>
      <xdr:spPr>
        <a:xfrm flipH="1">
          <a:off x="4192905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59" name="Line 59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22</xdr:row>
      <xdr:rowOff>114300</xdr:rowOff>
    </xdr:from>
    <xdr:to>
      <xdr:col>18</xdr:col>
      <xdr:colOff>495300</xdr:colOff>
      <xdr:row>25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9696450" y="57435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76200</xdr:rowOff>
    </xdr:from>
    <xdr:to>
      <xdr:col>20</xdr:col>
      <xdr:colOff>495300</xdr:colOff>
      <xdr:row>25</xdr:row>
      <xdr:rowOff>114300</xdr:rowOff>
    </xdr:to>
    <xdr:sp>
      <xdr:nvSpPr>
        <xdr:cNvPr id="61" name="Line 61"/>
        <xdr:cNvSpPr>
          <a:spLocks/>
        </xdr:cNvSpPr>
      </xdr:nvSpPr>
      <xdr:spPr>
        <a:xfrm flipH="1" flipV="1">
          <a:off x="14154150" y="6391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24</xdr:row>
      <xdr:rowOff>114300</xdr:rowOff>
    </xdr:from>
    <xdr:to>
      <xdr:col>20</xdr:col>
      <xdr:colOff>495300</xdr:colOff>
      <xdr:row>27</xdr:row>
      <xdr:rowOff>0</xdr:rowOff>
    </xdr:to>
    <xdr:sp>
      <xdr:nvSpPr>
        <xdr:cNvPr id="62" name="Line 62"/>
        <xdr:cNvSpPr>
          <a:spLocks/>
        </xdr:cNvSpPr>
      </xdr:nvSpPr>
      <xdr:spPr>
        <a:xfrm flipH="1" flipV="1">
          <a:off x="12649200" y="6200775"/>
          <a:ext cx="22479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28</xdr:row>
      <xdr:rowOff>0</xdr:rowOff>
    </xdr:from>
    <xdr:to>
      <xdr:col>58</xdr:col>
      <xdr:colOff>476250</xdr:colOff>
      <xdr:row>28</xdr:row>
      <xdr:rowOff>76200</xdr:rowOff>
    </xdr:to>
    <xdr:sp>
      <xdr:nvSpPr>
        <xdr:cNvPr id="63" name="Line 63"/>
        <xdr:cNvSpPr>
          <a:spLocks/>
        </xdr:cNvSpPr>
      </xdr:nvSpPr>
      <xdr:spPr>
        <a:xfrm flipH="1">
          <a:off x="4267200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25</xdr:row>
      <xdr:rowOff>114300</xdr:rowOff>
    </xdr:from>
    <xdr:to>
      <xdr:col>63</xdr:col>
      <xdr:colOff>276225</xdr:colOff>
      <xdr:row>28</xdr:row>
      <xdr:rowOff>0</xdr:rowOff>
    </xdr:to>
    <xdr:sp>
      <xdr:nvSpPr>
        <xdr:cNvPr id="64" name="Line 64"/>
        <xdr:cNvSpPr>
          <a:spLocks/>
        </xdr:cNvSpPr>
      </xdr:nvSpPr>
      <xdr:spPr>
        <a:xfrm flipH="1">
          <a:off x="43414950" y="64293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31</xdr:row>
      <xdr:rowOff>114300</xdr:rowOff>
    </xdr:from>
    <xdr:to>
      <xdr:col>40</xdr:col>
      <xdr:colOff>276225</xdr:colOff>
      <xdr:row>31</xdr:row>
      <xdr:rowOff>114300</xdr:rowOff>
    </xdr:to>
    <xdr:sp>
      <xdr:nvSpPr>
        <xdr:cNvPr id="65" name="Line 65"/>
        <xdr:cNvSpPr>
          <a:spLocks/>
        </xdr:cNvSpPr>
      </xdr:nvSpPr>
      <xdr:spPr>
        <a:xfrm flipV="1">
          <a:off x="20097750" y="7800975"/>
          <a:ext cx="9439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0</xdr:rowOff>
    </xdr:from>
    <xdr:to>
      <xdr:col>23</xdr:col>
      <xdr:colOff>247650</xdr:colOff>
      <xdr:row>29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4897100" y="6772275"/>
          <a:ext cx="2209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31</xdr:row>
      <xdr:rowOff>0</xdr:rowOff>
    </xdr:from>
    <xdr:ext cx="542925" cy="228600"/>
    <xdr:sp>
      <xdr:nvSpPr>
        <xdr:cNvPr id="67" name="text 7125"/>
        <xdr:cNvSpPr txBox="1">
          <a:spLocks noChangeArrowheads="1"/>
        </xdr:cNvSpPr>
      </xdr:nvSpPr>
      <xdr:spPr>
        <a:xfrm>
          <a:off x="29489400" y="76866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9" name="Line 6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1" name="Line 7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3" name="Line 7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5" name="Line 7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276225</xdr:colOff>
      <xdr:row>19</xdr:row>
      <xdr:rowOff>114300</xdr:rowOff>
    </xdr:from>
    <xdr:to>
      <xdr:col>40</xdr:col>
      <xdr:colOff>276225</xdr:colOff>
      <xdr:row>19</xdr:row>
      <xdr:rowOff>114300</xdr:rowOff>
    </xdr:to>
    <xdr:sp>
      <xdr:nvSpPr>
        <xdr:cNvPr id="76" name="Line 76"/>
        <xdr:cNvSpPr>
          <a:spLocks/>
        </xdr:cNvSpPr>
      </xdr:nvSpPr>
      <xdr:spPr>
        <a:xfrm flipV="1">
          <a:off x="7248525" y="5057775"/>
          <a:ext cx="22288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27</xdr:row>
      <xdr:rowOff>114300</xdr:rowOff>
    </xdr:from>
    <xdr:to>
      <xdr:col>59</xdr:col>
      <xdr:colOff>266700</xdr:colOff>
      <xdr:row>30</xdr:row>
      <xdr:rowOff>0</xdr:rowOff>
    </xdr:to>
    <xdr:sp>
      <xdr:nvSpPr>
        <xdr:cNvPr id="77" name="Line 77"/>
        <xdr:cNvSpPr>
          <a:spLocks/>
        </xdr:cNvSpPr>
      </xdr:nvSpPr>
      <xdr:spPr>
        <a:xfrm flipV="1">
          <a:off x="41929050" y="6886575"/>
          <a:ext cx="22479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695325</xdr:colOff>
      <xdr:row>19</xdr:row>
      <xdr:rowOff>114300</xdr:rowOff>
    </xdr:from>
    <xdr:to>
      <xdr:col>50</xdr:col>
      <xdr:colOff>476250</xdr:colOff>
      <xdr:row>19</xdr:row>
      <xdr:rowOff>114300</xdr:rowOff>
    </xdr:to>
    <xdr:sp>
      <xdr:nvSpPr>
        <xdr:cNvPr id="78" name="Line 78"/>
        <xdr:cNvSpPr>
          <a:spLocks/>
        </xdr:cNvSpPr>
      </xdr:nvSpPr>
      <xdr:spPr>
        <a:xfrm flipV="1">
          <a:off x="29956125" y="5057775"/>
          <a:ext cx="7515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0</xdr:rowOff>
    </xdr:from>
    <xdr:to>
      <xdr:col>4</xdr:col>
      <xdr:colOff>504825</xdr:colOff>
      <xdr:row>14</xdr:row>
      <xdr:rowOff>0</xdr:rowOff>
    </xdr:to>
    <xdr:sp>
      <xdr:nvSpPr>
        <xdr:cNvPr id="79" name="Line 79"/>
        <xdr:cNvSpPr>
          <a:spLocks/>
        </xdr:cNvSpPr>
      </xdr:nvSpPr>
      <xdr:spPr>
        <a:xfrm flipH="1">
          <a:off x="25146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0" name="Line 80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0</xdr:rowOff>
    </xdr:from>
    <xdr:to>
      <xdr:col>4</xdr:col>
      <xdr:colOff>504825</xdr:colOff>
      <xdr:row>14</xdr:row>
      <xdr:rowOff>0</xdr:rowOff>
    </xdr:to>
    <xdr:sp>
      <xdr:nvSpPr>
        <xdr:cNvPr id="81" name="Line 81"/>
        <xdr:cNvSpPr>
          <a:spLocks/>
        </xdr:cNvSpPr>
      </xdr:nvSpPr>
      <xdr:spPr>
        <a:xfrm flipH="1">
          <a:off x="25146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0</xdr:rowOff>
    </xdr:from>
    <xdr:to>
      <xdr:col>4</xdr:col>
      <xdr:colOff>504825</xdr:colOff>
      <xdr:row>14</xdr:row>
      <xdr:rowOff>0</xdr:rowOff>
    </xdr:to>
    <xdr:sp>
      <xdr:nvSpPr>
        <xdr:cNvPr id="83" name="Line 83"/>
        <xdr:cNvSpPr>
          <a:spLocks/>
        </xdr:cNvSpPr>
      </xdr:nvSpPr>
      <xdr:spPr>
        <a:xfrm flipH="1">
          <a:off x="25146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4" name="Line 84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0</xdr:rowOff>
    </xdr:from>
    <xdr:to>
      <xdr:col>4</xdr:col>
      <xdr:colOff>504825</xdr:colOff>
      <xdr:row>14</xdr:row>
      <xdr:rowOff>0</xdr:rowOff>
    </xdr:to>
    <xdr:sp>
      <xdr:nvSpPr>
        <xdr:cNvPr id="85" name="Line 85"/>
        <xdr:cNvSpPr>
          <a:spLocks/>
        </xdr:cNvSpPr>
      </xdr:nvSpPr>
      <xdr:spPr>
        <a:xfrm flipH="1">
          <a:off x="25146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6" name="Line 86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0</xdr:rowOff>
    </xdr:from>
    <xdr:to>
      <xdr:col>4</xdr:col>
      <xdr:colOff>504825</xdr:colOff>
      <xdr:row>14</xdr:row>
      <xdr:rowOff>0</xdr:rowOff>
    </xdr:to>
    <xdr:sp>
      <xdr:nvSpPr>
        <xdr:cNvPr id="87" name="Line 87"/>
        <xdr:cNvSpPr>
          <a:spLocks/>
        </xdr:cNvSpPr>
      </xdr:nvSpPr>
      <xdr:spPr>
        <a:xfrm flipH="1">
          <a:off x="25146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88" name="Line 88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0</xdr:rowOff>
    </xdr:from>
    <xdr:to>
      <xdr:col>4</xdr:col>
      <xdr:colOff>504825</xdr:colOff>
      <xdr:row>14</xdr:row>
      <xdr:rowOff>0</xdr:rowOff>
    </xdr:to>
    <xdr:sp>
      <xdr:nvSpPr>
        <xdr:cNvPr id="89" name="Line 89"/>
        <xdr:cNvSpPr>
          <a:spLocks/>
        </xdr:cNvSpPr>
      </xdr:nvSpPr>
      <xdr:spPr>
        <a:xfrm flipH="1">
          <a:off x="25146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90" name="Line 90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92" name="Line 92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94" name="Line 94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96" name="Line 96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98" name="Line 98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00" name="Line 100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02" name="Line 102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4" name="Line 104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6" name="Line 106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08" name="Line 108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10" name="Line 110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12" name="Line 112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14" name="Line 114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16" name="Line 116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18" name="Line 118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33</xdr:row>
      <xdr:rowOff>114300</xdr:rowOff>
    </xdr:from>
    <xdr:to>
      <xdr:col>62</xdr:col>
      <xdr:colOff>752475</xdr:colOff>
      <xdr:row>33</xdr:row>
      <xdr:rowOff>114300</xdr:rowOff>
    </xdr:to>
    <xdr:sp>
      <xdr:nvSpPr>
        <xdr:cNvPr id="119" name="Line 119"/>
        <xdr:cNvSpPr>
          <a:spLocks/>
        </xdr:cNvSpPr>
      </xdr:nvSpPr>
      <xdr:spPr>
        <a:xfrm flipV="1">
          <a:off x="40443150" y="8258175"/>
          <a:ext cx="6219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19</xdr:row>
      <xdr:rowOff>0</xdr:rowOff>
    </xdr:from>
    <xdr:ext cx="514350" cy="228600"/>
    <xdr:sp>
      <xdr:nvSpPr>
        <xdr:cNvPr id="120" name="text 7125"/>
        <xdr:cNvSpPr txBox="1">
          <a:spLocks noChangeArrowheads="1"/>
        </xdr:cNvSpPr>
      </xdr:nvSpPr>
      <xdr:spPr>
        <a:xfrm>
          <a:off x="29489400" y="4943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18</xdr:col>
      <xdr:colOff>495300</xdr:colOff>
      <xdr:row>25</xdr:row>
      <xdr:rowOff>0</xdr:rowOff>
    </xdr:from>
    <xdr:to>
      <xdr:col>19</xdr:col>
      <xdr:colOff>266700</xdr:colOff>
      <xdr:row>25</xdr:row>
      <xdr:rowOff>76200</xdr:rowOff>
    </xdr:to>
    <xdr:sp>
      <xdr:nvSpPr>
        <xdr:cNvPr id="121" name="Line 121"/>
        <xdr:cNvSpPr>
          <a:spLocks/>
        </xdr:cNvSpPr>
      </xdr:nvSpPr>
      <xdr:spPr>
        <a:xfrm flipH="1" flipV="1">
          <a:off x="13411200" y="6315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31</xdr:row>
      <xdr:rowOff>85725</xdr:rowOff>
    </xdr:from>
    <xdr:to>
      <xdr:col>53</xdr:col>
      <xdr:colOff>247650</xdr:colOff>
      <xdr:row>31</xdr:row>
      <xdr:rowOff>114300</xdr:rowOff>
    </xdr:to>
    <xdr:sp>
      <xdr:nvSpPr>
        <xdr:cNvPr id="122" name="Line 122"/>
        <xdr:cNvSpPr>
          <a:spLocks/>
        </xdr:cNvSpPr>
      </xdr:nvSpPr>
      <xdr:spPr>
        <a:xfrm flipV="1">
          <a:off x="38957250" y="7772400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30</xdr:row>
      <xdr:rowOff>152400</xdr:rowOff>
    </xdr:from>
    <xdr:to>
      <xdr:col>55</xdr:col>
      <xdr:colOff>247650</xdr:colOff>
      <xdr:row>31</xdr:row>
      <xdr:rowOff>28575</xdr:rowOff>
    </xdr:to>
    <xdr:sp>
      <xdr:nvSpPr>
        <xdr:cNvPr id="123" name="Line 123"/>
        <xdr:cNvSpPr>
          <a:spLocks/>
        </xdr:cNvSpPr>
      </xdr:nvSpPr>
      <xdr:spPr>
        <a:xfrm flipV="1">
          <a:off x="40443150" y="761047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17</xdr:row>
      <xdr:rowOff>19050</xdr:rowOff>
    </xdr:from>
    <xdr:to>
      <xdr:col>2</xdr:col>
      <xdr:colOff>504825</xdr:colOff>
      <xdr:row>17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10287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17</xdr:row>
      <xdr:rowOff>19050</xdr:rowOff>
    </xdr:from>
    <xdr:to>
      <xdr:col>2</xdr:col>
      <xdr:colOff>504825</xdr:colOff>
      <xdr:row>17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10287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10287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10287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>
      <xdr:nvSpPr>
        <xdr:cNvPr id="128" name="Line 128"/>
        <xdr:cNvSpPr>
          <a:spLocks/>
        </xdr:cNvSpPr>
      </xdr:nvSpPr>
      <xdr:spPr>
        <a:xfrm>
          <a:off x="3486150" y="5172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457200</xdr:colOff>
      <xdr:row>18</xdr:row>
      <xdr:rowOff>0</xdr:rowOff>
    </xdr:from>
    <xdr:ext cx="1038225" cy="457200"/>
    <xdr:sp>
      <xdr:nvSpPr>
        <xdr:cNvPr id="129" name="text 774"/>
        <xdr:cNvSpPr txBox="1">
          <a:spLocks noChangeArrowheads="1"/>
        </xdr:cNvSpPr>
      </xdr:nvSpPr>
      <xdr:spPr>
        <a:xfrm>
          <a:off x="2971800" y="47148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6542 - 3ZBI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1,424</a:t>
          </a:r>
        </a:p>
      </xdr:txBody>
    </xdr:sp>
    <xdr:clientData/>
  </xdr:oneCellAnchor>
  <xdr:twoCellAnchor>
    <xdr:from>
      <xdr:col>79</xdr:col>
      <xdr:colOff>247650</xdr:colOff>
      <xdr:row>17</xdr:row>
      <xdr:rowOff>114300</xdr:rowOff>
    </xdr:from>
    <xdr:to>
      <xdr:col>85</xdr:col>
      <xdr:colOff>247650</xdr:colOff>
      <xdr:row>23</xdr:row>
      <xdr:rowOff>114300</xdr:rowOff>
    </xdr:to>
    <xdr:sp>
      <xdr:nvSpPr>
        <xdr:cNvPr id="130" name="Line 130"/>
        <xdr:cNvSpPr>
          <a:spLocks/>
        </xdr:cNvSpPr>
      </xdr:nvSpPr>
      <xdr:spPr>
        <a:xfrm flipV="1">
          <a:off x="59016900" y="4600575"/>
          <a:ext cx="4457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952500</xdr:colOff>
      <xdr:row>25</xdr:row>
      <xdr:rowOff>114300</xdr:rowOff>
    </xdr:from>
    <xdr:to>
      <xdr:col>60</xdr:col>
      <xdr:colOff>495300</xdr:colOff>
      <xdr:row>25</xdr:row>
      <xdr:rowOff>114300</xdr:rowOff>
    </xdr:to>
    <xdr:sp>
      <xdr:nvSpPr>
        <xdr:cNvPr id="131" name="Line 131"/>
        <xdr:cNvSpPr>
          <a:spLocks/>
        </xdr:cNvSpPr>
      </xdr:nvSpPr>
      <xdr:spPr>
        <a:xfrm flipV="1">
          <a:off x="30213300" y="6429375"/>
          <a:ext cx="14706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23</xdr:row>
      <xdr:rowOff>0</xdr:rowOff>
    </xdr:from>
    <xdr:to>
      <xdr:col>83</xdr:col>
      <xdr:colOff>0</xdr:colOff>
      <xdr:row>28</xdr:row>
      <xdr:rowOff>0</xdr:rowOff>
    </xdr:to>
    <xdr:sp>
      <xdr:nvSpPr>
        <xdr:cNvPr id="132" name="Line 132"/>
        <xdr:cNvSpPr>
          <a:spLocks/>
        </xdr:cNvSpPr>
      </xdr:nvSpPr>
      <xdr:spPr>
        <a:xfrm>
          <a:off x="61741050" y="5857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457200</xdr:colOff>
      <xdr:row>28</xdr:row>
      <xdr:rowOff>0</xdr:rowOff>
    </xdr:from>
    <xdr:ext cx="1028700" cy="457200"/>
    <xdr:sp>
      <xdr:nvSpPr>
        <xdr:cNvPr id="133" name="text 774"/>
        <xdr:cNvSpPr txBox="1">
          <a:spLocks noChangeArrowheads="1"/>
        </xdr:cNvSpPr>
      </xdr:nvSpPr>
      <xdr:spPr>
        <a:xfrm>
          <a:off x="61226700" y="70008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6544 - 3ZNI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2,310</a:t>
          </a:r>
        </a:p>
      </xdr:txBody>
    </xdr:sp>
    <xdr:clientData/>
  </xdr:one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607695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9525</xdr:rowOff>
    </xdr:from>
    <xdr:to>
      <xdr:col>83</xdr:col>
      <xdr:colOff>9525</xdr:colOff>
      <xdr:row>26</xdr:row>
      <xdr:rowOff>9525</xdr:rowOff>
    </xdr:to>
    <xdr:sp>
      <xdr:nvSpPr>
        <xdr:cNvPr id="135" name="Line 135"/>
        <xdr:cNvSpPr>
          <a:spLocks/>
        </xdr:cNvSpPr>
      </xdr:nvSpPr>
      <xdr:spPr>
        <a:xfrm flipH="1">
          <a:off x="607695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607695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9525</xdr:rowOff>
    </xdr:from>
    <xdr:to>
      <xdr:col>83</xdr:col>
      <xdr:colOff>9525</xdr:colOff>
      <xdr:row>26</xdr:row>
      <xdr:rowOff>9525</xdr:rowOff>
    </xdr:to>
    <xdr:sp>
      <xdr:nvSpPr>
        <xdr:cNvPr id="137" name="Line 137"/>
        <xdr:cNvSpPr>
          <a:spLocks/>
        </xdr:cNvSpPr>
      </xdr:nvSpPr>
      <xdr:spPr>
        <a:xfrm flipH="1">
          <a:off x="607695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607695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9525</xdr:rowOff>
    </xdr:from>
    <xdr:to>
      <xdr:col>83</xdr:col>
      <xdr:colOff>9525</xdr:colOff>
      <xdr:row>26</xdr:row>
      <xdr:rowOff>9525</xdr:rowOff>
    </xdr:to>
    <xdr:sp>
      <xdr:nvSpPr>
        <xdr:cNvPr id="139" name="Line 139"/>
        <xdr:cNvSpPr>
          <a:spLocks/>
        </xdr:cNvSpPr>
      </xdr:nvSpPr>
      <xdr:spPr>
        <a:xfrm flipH="1">
          <a:off x="607695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607695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9525</xdr:rowOff>
    </xdr:from>
    <xdr:to>
      <xdr:col>83</xdr:col>
      <xdr:colOff>9525</xdr:colOff>
      <xdr:row>26</xdr:row>
      <xdr:rowOff>9525</xdr:rowOff>
    </xdr:to>
    <xdr:sp>
      <xdr:nvSpPr>
        <xdr:cNvPr id="141" name="Line 141"/>
        <xdr:cNvSpPr>
          <a:spLocks/>
        </xdr:cNvSpPr>
      </xdr:nvSpPr>
      <xdr:spPr>
        <a:xfrm flipH="1">
          <a:off x="607695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9525</xdr:rowOff>
    </xdr:from>
    <xdr:to>
      <xdr:col>86</xdr:col>
      <xdr:colOff>9525</xdr:colOff>
      <xdr:row>21</xdr:row>
      <xdr:rowOff>9525</xdr:rowOff>
    </xdr:to>
    <xdr:sp>
      <xdr:nvSpPr>
        <xdr:cNvPr id="143" name="Line 143"/>
        <xdr:cNvSpPr>
          <a:spLocks/>
        </xdr:cNvSpPr>
      </xdr:nvSpPr>
      <xdr:spPr>
        <a:xfrm flipH="1">
          <a:off x="632174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9525</xdr:rowOff>
    </xdr:from>
    <xdr:to>
      <xdr:col>86</xdr:col>
      <xdr:colOff>9525</xdr:colOff>
      <xdr:row>21</xdr:row>
      <xdr:rowOff>9525</xdr:rowOff>
    </xdr:to>
    <xdr:sp>
      <xdr:nvSpPr>
        <xdr:cNvPr id="145" name="Line 145"/>
        <xdr:cNvSpPr>
          <a:spLocks/>
        </xdr:cNvSpPr>
      </xdr:nvSpPr>
      <xdr:spPr>
        <a:xfrm flipH="1">
          <a:off x="632174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9525</xdr:rowOff>
    </xdr:from>
    <xdr:to>
      <xdr:col>86</xdr:col>
      <xdr:colOff>9525</xdr:colOff>
      <xdr:row>21</xdr:row>
      <xdr:rowOff>9525</xdr:rowOff>
    </xdr:to>
    <xdr:sp>
      <xdr:nvSpPr>
        <xdr:cNvPr id="147" name="Line 147"/>
        <xdr:cNvSpPr>
          <a:spLocks/>
        </xdr:cNvSpPr>
      </xdr:nvSpPr>
      <xdr:spPr>
        <a:xfrm flipH="1">
          <a:off x="632174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9525</xdr:rowOff>
    </xdr:from>
    <xdr:to>
      <xdr:col>86</xdr:col>
      <xdr:colOff>9525</xdr:colOff>
      <xdr:row>21</xdr:row>
      <xdr:rowOff>9525</xdr:rowOff>
    </xdr:to>
    <xdr:sp>
      <xdr:nvSpPr>
        <xdr:cNvPr id="149" name="Line 149"/>
        <xdr:cNvSpPr>
          <a:spLocks/>
        </xdr:cNvSpPr>
      </xdr:nvSpPr>
      <xdr:spPr>
        <a:xfrm flipH="1">
          <a:off x="632174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22</xdr:row>
      <xdr:rowOff>0</xdr:rowOff>
    </xdr:from>
    <xdr:to>
      <xdr:col>41</xdr:col>
      <xdr:colOff>0</xdr:colOff>
      <xdr:row>23</xdr:row>
      <xdr:rowOff>0</xdr:rowOff>
    </xdr:to>
    <xdr:sp>
      <xdr:nvSpPr>
        <xdr:cNvPr id="150" name="text 7166"/>
        <xdr:cNvSpPr txBox="1">
          <a:spLocks noChangeArrowheads="1"/>
        </xdr:cNvSpPr>
      </xdr:nvSpPr>
      <xdr:spPr>
        <a:xfrm>
          <a:off x="292608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40</xdr:col>
      <xdr:colOff>0</xdr:colOff>
      <xdr:row>25</xdr:row>
      <xdr:rowOff>0</xdr:rowOff>
    </xdr:from>
    <xdr:ext cx="971550" cy="228600"/>
    <xdr:sp>
      <xdr:nvSpPr>
        <xdr:cNvPr id="151" name="text 7166"/>
        <xdr:cNvSpPr txBox="1">
          <a:spLocks noChangeArrowheads="1"/>
        </xdr:cNvSpPr>
      </xdr:nvSpPr>
      <xdr:spPr>
        <a:xfrm>
          <a:off x="292608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80</xdr:col>
      <xdr:colOff>962025</xdr:colOff>
      <xdr:row>14</xdr:row>
      <xdr:rowOff>0</xdr:rowOff>
    </xdr:from>
    <xdr:to>
      <xdr:col>81</xdr:col>
      <xdr:colOff>504825</xdr:colOff>
      <xdr:row>14</xdr:row>
      <xdr:rowOff>0</xdr:rowOff>
    </xdr:to>
    <xdr:sp>
      <xdr:nvSpPr>
        <xdr:cNvPr id="152" name="Line 152"/>
        <xdr:cNvSpPr>
          <a:spLocks/>
        </xdr:cNvSpPr>
      </xdr:nvSpPr>
      <xdr:spPr>
        <a:xfrm flipH="1">
          <a:off x="60245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0</xdr:rowOff>
    </xdr:from>
    <xdr:to>
      <xdr:col>81</xdr:col>
      <xdr:colOff>504825</xdr:colOff>
      <xdr:row>14</xdr:row>
      <xdr:rowOff>0</xdr:rowOff>
    </xdr:to>
    <xdr:sp>
      <xdr:nvSpPr>
        <xdr:cNvPr id="153" name="Line 153"/>
        <xdr:cNvSpPr>
          <a:spLocks/>
        </xdr:cNvSpPr>
      </xdr:nvSpPr>
      <xdr:spPr>
        <a:xfrm flipH="1">
          <a:off x="60245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0</xdr:rowOff>
    </xdr:from>
    <xdr:to>
      <xdr:col>81</xdr:col>
      <xdr:colOff>504825</xdr:colOff>
      <xdr:row>14</xdr:row>
      <xdr:rowOff>0</xdr:rowOff>
    </xdr:to>
    <xdr:sp>
      <xdr:nvSpPr>
        <xdr:cNvPr id="154" name="Line 154"/>
        <xdr:cNvSpPr>
          <a:spLocks/>
        </xdr:cNvSpPr>
      </xdr:nvSpPr>
      <xdr:spPr>
        <a:xfrm flipH="1">
          <a:off x="60245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0</xdr:rowOff>
    </xdr:from>
    <xdr:to>
      <xdr:col>81</xdr:col>
      <xdr:colOff>504825</xdr:colOff>
      <xdr:row>14</xdr:row>
      <xdr:rowOff>0</xdr:rowOff>
    </xdr:to>
    <xdr:sp>
      <xdr:nvSpPr>
        <xdr:cNvPr id="155" name="Line 155"/>
        <xdr:cNvSpPr>
          <a:spLocks/>
        </xdr:cNvSpPr>
      </xdr:nvSpPr>
      <xdr:spPr>
        <a:xfrm flipH="1">
          <a:off x="60245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60769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60769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0</xdr:rowOff>
    </xdr:from>
    <xdr:to>
      <xdr:col>82</xdr:col>
      <xdr:colOff>504825</xdr:colOff>
      <xdr:row>14</xdr:row>
      <xdr:rowOff>0</xdr:rowOff>
    </xdr:to>
    <xdr:sp>
      <xdr:nvSpPr>
        <xdr:cNvPr id="172" name="Line 172"/>
        <xdr:cNvSpPr>
          <a:spLocks/>
        </xdr:cNvSpPr>
      </xdr:nvSpPr>
      <xdr:spPr>
        <a:xfrm flipH="1">
          <a:off x="607695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0</xdr:rowOff>
    </xdr:from>
    <xdr:to>
      <xdr:col>82</xdr:col>
      <xdr:colOff>504825</xdr:colOff>
      <xdr:row>14</xdr:row>
      <xdr:rowOff>0</xdr:rowOff>
    </xdr:to>
    <xdr:sp>
      <xdr:nvSpPr>
        <xdr:cNvPr id="173" name="Line 173"/>
        <xdr:cNvSpPr>
          <a:spLocks/>
        </xdr:cNvSpPr>
      </xdr:nvSpPr>
      <xdr:spPr>
        <a:xfrm flipH="1">
          <a:off x="607695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0</xdr:rowOff>
    </xdr:from>
    <xdr:to>
      <xdr:col>82</xdr:col>
      <xdr:colOff>504825</xdr:colOff>
      <xdr:row>14</xdr:row>
      <xdr:rowOff>0</xdr:rowOff>
    </xdr:to>
    <xdr:sp>
      <xdr:nvSpPr>
        <xdr:cNvPr id="174" name="Line 174"/>
        <xdr:cNvSpPr>
          <a:spLocks/>
        </xdr:cNvSpPr>
      </xdr:nvSpPr>
      <xdr:spPr>
        <a:xfrm flipH="1">
          <a:off x="607695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0</xdr:rowOff>
    </xdr:from>
    <xdr:to>
      <xdr:col>82</xdr:col>
      <xdr:colOff>504825</xdr:colOff>
      <xdr:row>14</xdr:row>
      <xdr:rowOff>0</xdr:rowOff>
    </xdr:to>
    <xdr:sp>
      <xdr:nvSpPr>
        <xdr:cNvPr id="175" name="Line 175"/>
        <xdr:cNvSpPr>
          <a:spLocks/>
        </xdr:cNvSpPr>
      </xdr:nvSpPr>
      <xdr:spPr>
        <a:xfrm flipH="1">
          <a:off x="607695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60769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60769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0</xdr:rowOff>
    </xdr:from>
    <xdr:to>
      <xdr:col>83</xdr:col>
      <xdr:colOff>504825</xdr:colOff>
      <xdr:row>14</xdr:row>
      <xdr:rowOff>0</xdr:rowOff>
    </xdr:to>
    <xdr:sp>
      <xdr:nvSpPr>
        <xdr:cNvPr id="192" name="Line 192"/>
        <xdr:cNvSpPr>
          <a:spLocks/>
        </xdr:cNvSpPr>
      </xdr:nvSpPr>
      <xdr:spPr>
        <a:xfrm flipH="1">
          <a:off x="617315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0</xdr:rowOff>
    </xdr:from>
    <xdr:to>
      <xdr:col>83</xdr:col>
      <xdr:colOff>504825</xdr:colOff>
      <xdr:row>14</xdr:row>
      <xdr:rowOff>0</xdr:rowOff>
    </xdr:to>
    <xdr:sp>
      <xdr:nvSpPr>
        <xdr:cNvPr id="193" name="Line 193"/>
        <xdr:cNvSpPr>
          <a:spLocks/>
        </xdr:cNvSpPr>
      </xdr:nvSpPr>
      <xdr:spPr>
        <a:xfrm flipH="1">
          <a:off x="617315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0</xdr:rowOff>
    </xdr:from>
    <xdr:to>
      <xdr:col>83</xdr:col>
      <xdr:colOff>504825</xdr:colOff>
      <xdr:row>14</xdr:row>
      <xdr:rowOff>0</xdr:rowOff>
    </xdr:to>
    <xdr:sp>
      <xdr:nvSpPr>
        <xdr:cNvPr id="194" name="Line 194"/>
        <xdr:cNvSpPr>
          <a:spLocks/>
        </xdr:cNvSpPr>
      </xdr:nvSpPr>
      <xdr:spPr>
        <a:xfrm flipH="1">
          <a:off x="617315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0</xdr:rowOff>
    </xdr:from>
    <xdr:to>
      <xdr:col>83</xdr:col>
      <xdr:colOff>504825</xdr:colOff>
      <xdr:row>14</xdr:row>
      <xdr:rowOff>0</xdr:rowOff>
    </xdr:to>
    <xdr:sp>
      <xdr:nvSpPr>
        <xdr:cNvPr id="195" name="Line 195"/>
        <xdr:cNvSpPr>
          <a:spLocks/>
        </xdr:cNvSpPr>
      </xdr:nvSpPr>
      <xdr:spPr>
        <a:xfrm flipH="1">
          <a:off x="617315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61731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61731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61731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61731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212" name="Line 212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213" name="Line 213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214" name="Line 214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215" name="Line 215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32" name="Line 232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33" name="Line 233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34" name="Line 234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35" name="Line 235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239" name="Line 239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40" name="Line 240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41" name="Line 241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242" name="Line 242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243" name="Line 243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244" name="Line 244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245" name="Line 245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46" name="Line 246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47" name="Line 247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49" name="Line 249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51" name="Line 251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0</xdr:rowOff>
    </xdr:from>
    <xdr:to>
      <xdr:col>86</xdr:col>
      <xdr:colOff>504825</xdr:colOff>
      <xdr:row>14</xdr:row>
      <xdr:rowOff>0</xdr:rowOff>
    </xdr:to>
    <xdr:sp>
      <xdr:nvSpPr>
        <xdr:cNvPr id="252" name="Line 252"/>
        <xdr:cNvSpPr>
          <a:spLocks/>
        </xdr:cNvSpPr>
      </xdr:nvSpPr>
      <xdr:spPr>
        <a:xfrm flipH="1">
          <a:off x="637413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0</xdr:rowOff>
    </xdr:from>
    <xdr:to>
      <xdr:col>86</xdr:col>
      <xdr:colOff>504825</xdr:colOff>
      <xdr:row>14</xdr:row>
      <xdr:rowOff>0</xdr:rowOff>
    </xdr:to>
    <xdr:sp>
      <xdr:nvSpPr>
        <xdr:cNvPr id="253" name="Line 253"/>
        <xdr:cNvSpPr>
          <a:spLocks/>
        </xdr:cNvSpPr>
      </xdr:nvSpPr>
      <xdr:spPr>
        <a:xfrm flipH="1">
          <a:off x="637413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0</xdr:rowOff>
    </xdr:from>
    <xdr:to>
      <xdr:col>86</xdr:col>
      <xdr:colOff>504825</xdr:colOff>
      <xdr:row>14</xdr:row>
      <xdr:rowOff>0</xdr:rowOff>
    </xdr:to>
    <xdr:sp>
      <xdr:nvSpPr>
        <xdr:cNvPr id="254" name="Line 254"/>
        <xdr:cNvSpPr>
          <a:spLocks/>
        </xdr:cNvSpPr>
      </xdr:nvSpPr>
      <xdr:spPr>
        <a:xfrm flipH="1">
          <a:off x="637413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0</xdr:rowOff>
    </xdr:from>
    <xdr:to>
      <xdr:col>86</xdr:col>
      <xdr:colOff>504825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 flipH="1">
          <a:off x="637413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56" name="Line 256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57" name="Line 257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8" name="Line 258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60" name="Line 260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65" name="Line 265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272" name="Line 272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273" name="Line 273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74" name="Line 274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75" name="Line 275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76" name="Line 276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77" name="Line 277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80" name="Line 280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81" name="Line 281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82" name="Line 282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83" name="Line 283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84" name="Line 284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85" name="Line 285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86" name="Line 286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88" name="Line 288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89" name="Line 289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90" name="Line 290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91" name="Line 291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92" name="Line 292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93" name="Line 293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94" name="Line 294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95" name="Line 295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0</xdr:rowOff>
    </xdr:from>
    <xdr:to>
      <xdr:col>21</xdr:col>
      <xdr:colOff>266700</xdr:colOff>
      <xdr:row>27</xdr:row>
      <xdr:rowOff>152400</xdr:rowOff>
    </xdr:to>
    <xdr:sp>
      <xdr:nvSpPr>
        <xdr:cNvPr id="296" name="Line 296"/>
        <xdr:cNvSpPr>
          <a:spLocks/>
        </xdr:cNvSpPr>
      </xdr:nvSpPr>
      <xdr:spPr>
        <a:xfrm flipH="1" flipV="1">
          <a:off x="14897100" y="6772275"/>
          <a:ext cx="7429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152400</xdr:rowOff>
    </xdr:from>
    <xdr:to>
      <xdr:col>22</xdr:col>
      <xdr:colOff>495300</xdr:colOff>
      <xdr:row>28</xdr:row>
      <xdr:rowOff>28575</xdr:rowOff>
    </xdr:to>
    <xdr:sp>
      <xdr:nvSpPr>
        <xdr:cNvPr id="297" name="Line 297"/>
        <xdr:cNvSpPr>
          <a:spLocks/>
        </xdr:cNvSpPr>
      </xdr:nvSpPr>
      <xdr:spPr>
        <a:xfrm flipH="1" flipV="1">
          <a:off x="15640050" y="69246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114300</xdr:rowOff>
    </xdr:from>
    <xdr:to>
      <xdr:col>45</xdr:col>
      <xdr:colOff>400050</xdr:colOff>
      <xdr:row>37</xdr:row>
      <xdr:rowOff>114300</xdr:rowOff>
    </xdr:to>
    <xdr:sp>
      <xdr:nvSpPr>
        <xdr:cNvPr id="298" name="Line 298"/>
        <xdr:cNvSpPr>
          <a:spLocks/>
        </xdr:cNvSpPr>
      </xdr:nvSpPr>
      <xdr:spPr>
        <a:xfrm flipV="1">
          <a:off x="24555450" y="9172575"/>
          <a:ext cx="9201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37</xdr:row>
      <xdr:rowOff>0</xdr:rowOff>
    </xdr:from>
    <xdr:to>
      <xdr:col>32</xdr:col>
      <xdr:colOff>495300</xdr:colOff>
      <xdr:row>37</xdr:row>
      <xdr:rowOff>76200</xdr:rowOff>
    </xdr:to>
    <xdr:sp>
      <xdr:nvSpPr>
        <xdr:cNvPr id="299" name="Line 299"/>
        <xdr:cNvSpPr>
          <a:spLocks/>
        </xdr:cNvSpPr>
      </xdr:nvSpPr>
      <xdr:spPr>
        <a:xfrm>
          <a:off x="23069550" y="9058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35</xdr:row>
      <xdr:rowOff>114300</xdr:rowOff>
    </xdr:from>
    <xdr:to>
      <xdr:col>30</xdr:col>
      <xdr:colOff>495300</xdr:colOff>
      <xdr:row>36</xdr:row>
      <xdr:rowOff>85725</xdr:rowOff>
    </xdr:to>
    <xdr:sp>
      <xdr:nvSpPr>
        <xdr:cNvPr id="300" name="Line 300"/>
        <xdr:cNvSpPr>
          <a:spLocks/>
        </xdr:cNvSpPr>
      </xdr:nvSpPr>
      <xdr:spPr>
        <a:xfrm>
          <a:off x="21583650" y="87153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41</xdr:row>
      <xdr:rowOff>114300</xdr:rowOff>
    </xdr:from>
    <xdr:to>
      <xdr:col>52</xdr:col>
      <xdr:colOff>0</xdr:colOff>
      <xdr:row>41</xdr:row>
      <xdr:rowOff>114300</xdr:rowOff>
    </xdr:to>
    <xdr:sp>
      <xdr:nvSpPr>
        <xdr:cNvPr id="301" name="Line 301"/>
        <xdr:cNvSpPr>
          <a:spLocks/>
        </xdr:cNvSpPr>
      </xdr:nvSpPr>
      <xdr:spPr>
        <a:xfrm flipV="1">
          <a:off x="27527250" y="10086975"/>
          <a:ext cx="10953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33</xdr:row>
      <xdr:rowOff>114300</xdr:rowOff>
    </xdr:from>
    <xdr:to>
      <xdr:col>54</xdr:col>
      <xdr:colOff>476250</xdr:colOff>
      <xdr:row>33</xdr:row>
      <xdr:rowOff>152400</xdr:rowOff>
    </xdr:to>
    <xdr:sp>
      <xdr:nvSpPr>
        <xdr:cNvPr id="302" name="Line 302"/>
        <xdr:cNvSpPr>
          <a:spLocks/>
        </xdr:cNvSpPr>
      </xdr:nvSpPr>
      <xdr:spPr>
        <a:xfrm flipV="1">
          <a:off x="39700200" y="8258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33</xdr:row>
      <xdr:rowOff>152400</xdr:rowOff>
    </xdr:from>
    <xdr:to>
      <xdr:col>53</xdr:col>
      <xdr:colOff>247650</xdr:colOff>
      <xdr:row>34</xdr:row>
      <xdr:rowOff>0</xdr:rowOff>
    </xdr:to>
    <xdr:sp>
      <xdr:nvSpPr>
        <xdr:cNvPr id="303" name="Line 303"/>
        <xdr:cNvSpPr>
          <a:spLocks/>
        </xdr:cNvSpPr>
      </xdr:nvSpPr>
      <xdr:spPr>
        <a:xfrm flipV="1">
          <a:off x="38957250" y="8296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24</xdr:row>
      <xdr:rowOff>85725</xdr:rowOff>
    </xdr:from>
    <xdr:to>
      <xdr:col>78</xdr:col>
      <xdr:colOff>476250</xdr:colOff>
      <xdr:row>25</xdr:row>
      <xdr:rowOff>0</xdr:rowOff>
    </xdr:to>
    <xdr:sp>
      <xdr:nvSpPr>
        <xdr:cNvPr id="304" name="Line 304"/>
        <xdr:cNvSpPr>
          <a:spLocks/>
        </xdr:cNvSpPr>
      </xdr:nvSpPr>
      <xdr:spPr>
        <a:xfrm flipH="1">
          <a:off x="57531000" y="6172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228600</xdr:colOff>
      <xdr:row>20</xdr:row>
      <xdr:rowOff>0</xdr:rowOff>
    </xdr:from>
    <xdr:ext cx="523875" cy="228600"/>
    <xdr:sp>
      <xdr:nvSpPr>
        <xdr:cNvPr id="305" name="text 7125"/>
        <xdr:cNvSpPr txBox="1">
          <a:spLocks noChangeArrowheads="1"/>
        </xdr:cNvSpPr>
      </xdr:nvSpPr>
      <xdr:spPr>
        <a:xfrm>
          <a:off x="60998100" y="5172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91</a:t>
          </a:r>
        </a:p>
      </xdr:txBody>
    </xdr:sp>
    <xdr:clientData/>
  </xdr:oneCellAnchor>
  <xdr:oneCellAnchor>
    <xdr:from>
      <xdr:col>60</xdr:col>
      <xdr:colOff>228600</xdr:colOff>
      <xdr:row>33</xdr:row>
      <xdr:rowOff>0</xdr:rowOff>
    </xdr:from>
    <xdr:ext cx="542925" cy="228600"/>
    <xdr:sp>
      <xdr:nvSpPr>
        <xdr:cNvPr id="306" name="text 7125"/>
        <xdr:cNvSpPr txBox="1">
          <a:spLocks noChangeArrowheads="1"/>
        </xdr:cNvSpPr>
      </xdr:nvSpPr>
      <xdr:spPr>
        <a:xfrm>
          <a:off x="44653200" y="81438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23</xdr:col>
      <xdr:colOff>247650</xdr:colOff>
      <xdr:row>29</xdr:row>
      <xdr:rowOff>114300</xdr:rowOff>
    </xdr:from>
    <xdr:to>
      <xdr:col>33</xdr:col>
      <xdr:colOff>266700</xdr:colOff>
      <xdr:row>39</xdr:row>
      <xdr:rowOff>114300</xdr:rowOff>
    </xdr:to>
    <xdr:sp>
      <xdr:nvSpPr>
        <xdr:cNvPr id="307" name="Line 307"/>
        <xdr:cNvSpPr>
          <a:spLocks/>
        </xdr:cNvSpPr>
      </xdr:nvSpPr>
      <xdr:spPr>
        <a:xfrm>
          <a:off x="17106900" y="7343775"/>
          <a:ext cx="7448550" cy="2286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308" name="Line 308"/>
        <xdr:cNvSpPr>
          <a:spLocks/>
        </xdr:cNvSpPr>
      </xdr:nvSpPr>
      <xdr:spPr>
        <a:xfrm flipV="1">
          <a:off x="44919900" y="6429375"/>
          <a:ext cx="19840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309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310" name="Line 310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34</xdr:row>
      <xdr:rowOff>114300</xdr:rowOff>
    </xdr:from>
    <xdr:to>
      <xdr:col>51</xdr:col>
      <xdr:colOff>247650</xdr:colOff>
      <xdr:row>35</xdr:row>
      <xdr:rowOff>209550</xdr:rowOff>
    </xdr:to>
    <xdr:sp>
      <xdr:nvSpPr>
        <xdr:cNvPr id="311" name="Line 311"/>
        <xdr:cNvSpPr>
          <a:spLocks/>
        </xdr:cNvSpPr>
      </xdr:nvSpPr>
      <xdr:spPr>
        <a:xfrm flipV="1">
          <a:off x="36728400" y="8486775"/>
          <a:ext cx="1485900" cy="3238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30</xdr:row>
      <xdr:rowOff>0</xdr:rowOff>
    </xdr:from>
    <xdr:to>
      <xdr:col>56</xdr:col>
      <xdr:colOff>476250</xdr:colOff>
      <xdr:row>30</xdr:row>
      <xdr:rowOff>152400</xdr:rowOff>
    </xdr:to>
    <xdr:sp>
      <xdr:nvSpPr>
        <xdr:cNvPr id="312" name="Line 312"/>
        <xdr:cNvSpPr>
          <a:spLocks/>
        </xdr:cNvSpPr>
      </xdr:nvSpPr>
      <xdr:spPr>
        <a:xfrm flipV="1">
          <a:off x="41186100" y="7458075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0</xdr:rowOff>
    </xdr:from>
    <xdr:to>
      <xdr:col>68</xdr:col>
      <xdr:colOff>476250</xdr:colOff>
      <xdr:row>28</xdr:row>
      <xdr:rowOff>0</xdr:rowOff>
    </xdr:to>
    <xdr:sp>
      <xdr:nvSpPr>
        <xdr:cNvPr id="313" name="Line 313"/>
        <xdr:cNvSpPr>
          <a:spLocks/>
        </xdr:cNvSpPr>
      </xdr:nvSpPr>
      <xdr:spPr>
        <a:xfrm>
          <a:off x="50844450" y="5857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0</xdr:colOff>
      <xdr:row>21</xdr:row>
      <xdr:rowOff>0</xdr:rowOff>
    </xdr:from>
    <xdr:ext cx="971550" cy="457200"/>
    <xdr:sp>
      <xdr:nvSpPr>
        <xdr:cNvPr id="314" name="text 774"/>
        <xdr:cNvSpPr txBox="1">
          <a:spLocks noChangeArrowheads="1"/>
        </xdr:cNvSpPr>
      </xdr:nvSpPr>
      <xdr:spPr>
        <a:xfrm>
          <a:off x="5036820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6543 - 3ZNI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2,087</a:t>
          </a:r>
        </a:p>
      </xdr:txBody>
    </xdr:sp>
    <xdr:clientData/>
  </xdr:oneCellAnchor>
  <xdr:twoCellAnchor>
    <xdr:from>
      <xdr:col>40</xdr:col>
      <xdr:colOff>542925</xdr:colOff>
      <xdr:row>17</xdr:row>
      <xdr:rowOff>0</xdr:rowOff>
    </xdr:from>
    <xdr:to>
      <xdr:col>41</xdr:col>
      <xdr:colOff>85725</xdr:colOff>
      <xdr:row>18</xdr:row>
      <xdr:rowOff>0</xdr:rowOff>
    </xdr:to>
    <xdr:grpSp>
      <xdr:nvGrpSpPr>
        <xdr:cNvPr id="315" name="Group 315"/>
        <xdr:cNvGrpSpPr>
          <a:grpSpLocks/>
        </xdr:cNvGrpSpPr>
      </xdr:nvGrpSpPr>
      <xdr:grpSpPr>
        <a:xfrm>
          <a:off x="29803725" y="44862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316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31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1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319" name="Line 319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320" name="Line 320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321" name="Line 321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322" name="Line 322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323" name="Line 323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324" name="Line 324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325" name="Line 325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326" name="Line 326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327" name="Line 327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328" name="Line 328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329" name="Line 329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330" name="Line 330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331" name="Line 331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332" name="Line 332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333" name="Line 333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334" name="Line 334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335" name="Line 335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336" name="Line 336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337" name="Line 337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338" name="Line 338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339" name="Line 339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340" name="Line 340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341" name="Line 341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342" name="Line 342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343" name="Line 343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344" name="Line 344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345" name="Line 345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346" name="Line 346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347" name="Line 347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348" name="Line 348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349" name="Line 349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350" name="Line 350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1" name="Oval 35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42</xdr:col>
      <xdr:colOff>352425</xdr:colOff>
      <xdr:row>20</xdr:row>
      <xdr:rowOff>114300</xdr:rowOff>
    </xdr:from>
    <xdr:ext cx="533400" cy="228600"/>
    <xdr:sp>
      <xdr:nvSpPr>
        <xdr:cNvPr id="352" name="text 7125"/>
        <xdr:cNvSpPr txBox="1">
          <a:spLocks noChangeArrowheads="1"/>
        </xdr:cNvSpPr>
      </xdr:nvSpPr>
      <xdr:spPr>
        <a:xfrm>
          <a:off x="31099125" y="52863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  <xdr:oneCellAnchor>
    <xdr:from>
      <xdr:col>42</xdr:col>
      <xdr:colOff>352425</xdr:colOff>
      <xdr:row>23</xdr:row>
      <xdr:rowOff>114300</xdr:rowOff>
    </xdr:from>
    <xdr:ext cx="533400" cy="228600"/>
    <xdr:sp>
      <xdr:nvSpPr>
        <xdr:cNvPr id="353" name="text 7125"/>
        <xdr:cNvSpPr txBox="1">
          <a:spLocks noChangeArrowheads="1"/>
        </xdr:cNvSpPr>
      </xdr:nvSpPr>
      <xdr:spPr>
        <a:xfrm>
          <a:off x="31099125" y="59721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  <xdr:oneCellAnchor>
    <xdr:from>
      <xdr:col>10</xdr:col>
      <xdr:colOff>457200</xdr:colOff>
      <xdr:row>25</xdr:row>
      <xdr:rowOff>0</xdr:rowOff>
    </xdr:from>
    <xdr:ext cx="1028700" cy="457200"/>
    <xdr:sp>
      <xdr:nvSpPr>
        <xdr:cNvPr id="354" name="text 774"/>
        <xdr:cNvSpPr txBox="1">
          <a:spLocks noChangeArrowheads="1"/>
        </xdr:cNvSpPr>
      </xdr:nvSpPr>
      <xdr:spPr>
        <a:xfrm>
          <a:off x="7429500" y="6315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8395 - 3ZBI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1,524</a:t>
          </a:r>
        </a:p>
      </xdr:txBody>
    </xdr:sp>
    <xdr:clientData/>
  </xdr:oneCellAnchor>
  <xdr:twoCellAnchor>
    <xdr:from>
      <xdr:col>11</xdr:col>
      <xdr:colOff>0</xdr:colOff>
      <xdr:row>20</xdr:row>
      <xdr:rowOff>0</xdr:rowOff>
    </xdr:from>
    <xdr:to>
      <xdr:col>11</xdr:col>
      <xdr:colOff>0</xdr:colOff>
      <xdr:row>25</xdr:row>
      <xdr:rowOff>0</xdr:rowOff>
    </xdr:to>
    <xdr:sp>
      <xdr:nvSpPr>
        <xdr:cNvPr id="355" name="Line 355"/>
        <xdr:cNvSpPr>
          <a:spLocks/>
        </xdr:cNvSpPr>
      </xdr:nvSpPr>
      <xdr:spPr>
        <a:xfrm>
          <a:off x="7943850" y="5172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56" name="Line 356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57" name="Line 357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58" name="Line 358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59" name="Line 359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360" name="Line 360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361" name="Line 361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362" name="Line 362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363" name="Line 363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31</xdr:row>
      <xdr:rowOff>0</xdr:rowOff>
    </xdr:from>
    <xdr:to>
      <xdr:col>26</xdr:col>
      <xdr:colOff>495300</xdr:colOff>
      <xdr:row>31</xdr:row>
      <xdr:rowOff>76200</xdr:rowOff>
    </xdr:to>
    <xdr:sp>
      <xdr:nvSpPr>
        <xdr:cNvPr id="364" name="Line 364"/>
        <xdr:cNvSpPr>
          <a:spLocks/>
        </xdr:cNvSpPr>
      </xdr:nvSpPr>
      <xdr:spPr>
        <a:xfrm>
          <a:off x="18611850" y="7686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30</xdr:row>
      <xdr:rowOff>85725</xdr:rowOff>
    </xdr:from>
    <xdr:to>
      <xdr:col>25</xdr:col>
      <xdr:colOff>266700</xdr:colOff>
      <xdr:row>31</xdr:row>
      <xdr:rowOff>0</xdr:rowOff>
    </xdr:to>
    <xdr:sp>
      <xdr:nvSpPr>
        <xdr:cNvPr id="365" name="Line 365"/>
        <xdr:cNvSpPr>
          <a:spLocks/>
        </xdr:cNvSpPr>
      </xdr:nvSpPr>
      <xdr:spPr>
        <a:xfrm>
          <a:off x="17868900" y="7543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31</xdr:row>
      <xdr:rowOff>28575</xdr:rowOff>
    </xdr:from>
    <xdr:to>
      <xdr:col>54</xdr:col>
      <xdr:colOff>476250</xdr:colOff>
      <xdr:row>31</xdr:row>
      <xdr:rowOff>85725</xdr:rowOff>
    </xdr:to>
    <xdr:sp>
      <xdr:nvSpPr>
        <xdr:cNvPr id="366" name="Line 366"/>
        <xdr:cNvSpPr>
          <a:spLocks/>
        </xdr:cNvSpPr>
      </xdr:nvSpPr>
      <xdr:spPr>
        <a:xfrm flipV="1">
          <a:off x="39700200" y="771525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30</xdr:row>
      <xdr:rowOff>0</xdr:rowOff>
    </xdr:from>
    <xdr:to>
      <xdr:col>56</xdr:col>
      <xdr:colOff>476250</xdr:colOff>
      <xdr:row>34</xdr:row>
      <xdr:rowOff>114300</xdr:rowOff>
    </xdr:to>
    <xdr:sp>
      <xdr:nvSpPr>
        <xdr:cNvPr id="367" name="Line 367"/>
        <xdr:cNvSpPr>
          <a:spLocks/>
        </xdr:cNvSpPr>
      </xdr:nvSpPr>
      <xdr:spPr>
        <a:xfrm flipV="1">
          <a:off x="38214300" y="7458075"/>
          <a:ext cx="3714750" cy="1028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20</xdr:row>
      <xdr:rowOff>0</xdr:rowOff>
    </xdr:from>
    <xdr:to>
      <xdr:col>53</xdr:col>
      <xdr:colOff>247650</xdr:colOff>
      <xdr:row>20</xdr:row>
      <xdr:rowOff>142875</xdr:rowOff>
    </xdr:to>
    <xdr:sp>
      <xdr:nvSpPr>
        <xdr:cNvPr id="368" name="Line 368"/>
        <xdr:cNvSpPr>
          <a:spLocks/>
        </xdr:cNvSpPr>
      </xdr:nvSpPr>
      <xdr:spPr>
        <a:xfrm>
          <a:off x="38957250" y="5172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20</xdr:row>
      <xdr:rowOff>142875</xdr:rowOff>
    </xdr:from>
    <xdr:to>
      <xdr:col>54</xdr:col>
      <xdr:colOff>476250</xdr:colOff>
      <xdr:row>21</xdr:row>
      <xdr:rowOff>114300</xdr:rowOff>
    </xdr:to>
    <xdr:sp>
      <xdr:nvSpPr>
        <xdr:cNvPr id="369" name="Line 369"/>
        <xdr:cNvSpPr>
          <a:spLocks/>
        </xdr:cNvSpPr>
      </xdr:nvSpPr>
      <xdr:spPr>
        <a:xfrm>
          <a:off x="39700200" y="53149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</xdr:colOff>
      <xdr:row>39</xdr:row>
      <xdr:rowOff>133350</xdr:rowOff>
    </xdr:from>
    <xdr:to>
      <xdr:col>50</xdr:col>
      <xdr:colOff>504825</xdr:colOff>
      <xdr:row>43</xdr:row>
      <xdr:rowOff>95250</xdr:rowOff>
    </xdr:to>
    <xdr:sp>
      <xdr:nvSpPr>
        <xdr:cNvPr id="370" name="Oval 370"/>
        <xdr:cNvSpPr>
          <a:spLocks/>
        </xdr:cNvSpPr>
      </xdr:nvSpPr>
      <xdr:spPr>
        <a:xfrm>
          <a:off x="36490275" y="9648825"/>
          <a:ext cx="1009650" cy="876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37</xdr:row>
      <xdr:rowOff>76200</xdr:rowOff>
    </xdr:from>
    <xdr:to>
      <xdr:col>33</xdr:col>
      <xdr:colOff>266700</xdr:colOff>
      <xdr:row>37</xdr:row>
      <xdr:rowOff>114300</xdr:rowOff>
    </xdr:to>
    <xdr:sp>
      <xdr:nvSpPr>
        <xdr:cNvPr id="371" name="Line 371"/>
        <xdr:cNvSpPr>
          <a:spLocks/>
        </xdr:cNvSpPr>
      </xdr:nvSpPr>
      <xdr:spPr>
        <a:xfrm>
          <a:off x="23812500" y="9134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36</xdr:row>
      <xdr:rowOff>85725</xdr:rowOff>
    </xdr:from>
    <xdr:to>
      <xdr:col>31</xdr:col>
      <xdr:colOff>266700</xdr:colOff>
      <xdr:row>37</xdr:row>
      <xdr:rowOff>0</xdr:rowOff>
    </xdr:to>
    <xdr:sp>
      <xdr:nvSpPr>
        <xdr:cNvPr id="372" name="Line 372"/>
        <xdr:cNvSpPr>
          <a:spLocks/>
        </xdr:cNvSpPr>
      </xdr:nvSpPr>
      <xdr:spPr>
        <a:xfrm>
          <a:off x="22326600" y="8915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0</xdr:rowOff>
    </xdr:from>
    <xdr:to>
      <xdr:col>4</xdr:col>
      <xdr:colOff>504825</xdr:colOff>
      <xdr:row>14</xdr:row>
      <xdr:rowOff>0</xdr:rowOff>
    </xdr:to>
    <xdr:sp>
      <xdr:nvSpPr>
        <xdr:cNvPr id="373" name="Line 373"/>
        <xdr:cNvSpPr>
          <a:spLocks/>
        </xdr:cNvSpPr>
      </xdr:nvSpPr>
      <xdr:spPr>
        <a:xfrm flipH="1">
          <a:off x="25146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74" name="Line 374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0</xdr:rowOff>
    </xdr:from>
    <xdr:to>
      <xdr:col>4</xdr:col>
      <xdr:colOff>504825</xdr:colOff>
      <xdr:row>14</xdr:row>
      <xdr:rowOff>0</xdr:rowOff>
    </xdr:to>
    <xdr:sp>
      <xdr:nvSpPr>
        <xdr:cNvPr id="375" name="Line 375"/>
        <xdr:cNvSpPr>
          <a:spLocks/>
        </xdr:cNvSpPr>
      </xdr:nvSpPr>
      <xdr:spPr>
        <a:xfrm flipH="1">
          <a:off x="25146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76" name="Line 376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0</xdr:rowOff>
    </xdr:from>
    <xdr:to>
      <xdr:col>4</xdr:col>
      <xdr:colOff>504825</xdr:colOff>
      <xdr:row>14</xdr:row>
      <xdr:rowOff>0</xdr:rowOff>
    </xdr:to>
    <xdr:sp>
      <xdr:nvSpPr>
        <xdr:cNvPr id="377" name="Line 377"/>
        <xdr:cNvSpPr>
          <a:spLocks/>
        </xdr:cNvSpPr>
      </xdr:nvSpPr>
      <xdr:spPr>
        <a:xfrm flipH="1">
          <a:off x="25146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0</xdr:rowOff>
    </xdr:from>
    <xdr:to>
      <xdr:col>4</xdr:col>
      <xdr:colOff>504825</xdr:colOff>
      <xdr:row>14</xdr:row>
      <xdr:rowOff>0</xdr:rowOff>
    </xdr:to>
    <xdr:sp>
      <xdr:nvSpPr>
        <xdr:cNvPr id="378" name="Line 378"/>
        <xdr:cNvSpPr>
          <a:spLocks/>
        </xdr:cNvSpPr>
      </xdr:nvSpPr>
      <xdr:spPr>
        <a:xfrm flipH="1">
          <a:off x="25146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0</xdr:rowOff>
    </xdr:from>
    <xdr:to>
      <xdr:col>81</xdr:col>
      <xdr:colOff>504825</xdr:colOff>
      <xdr:row>14</xdr:row>
      <xdr:rowOff>0</xdr:rowOff>
    </xdr:to>
    <xdr:sp>
      <xdr:nvSpPr>
        <xdr:cNvPr id="379" name="Line 379"/>
        <xdr:cNvSpPr>
          <a:spLocks/>
        </xdr:cNvSpPr>
      </xdr:nvSpPr>
      <xdr:spPr>
        <a:xfrm flipH="1">
          <a:off x="60245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0</xdr:rowOff>
    </xdr:from>
    <xdr:to>
      <xdr:col>81</xdr:col>
      <xdr:colOff>504825</xdr:colOff>
      <xdr:row>14</xdr:row>
      <xdr:rowOff>0</xdr:rowOff>
    </xdr:to>
    <xdr:sp>
      <xdr:nvSpPr>
        <xdr:cNvPr id="380" name="Line 380"/>
        <xdr:cNvSpPr>
          <a:spLocks/>
        </xdr:cNvSpPr>
      </xdr:nvSpPr>
      <xdr:spPr>
        <a:xfrm flipH="1">
          <a:off x="60245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0</xdr:rowOff>
    </xdr:from>
    <xdr:to>
      <xdr:col>82</xdr:col>
      <xdr:colOff>504825</xdr:colOff>
      <xdr:row>14</xdr:row>
      <xdr:rowOff>0</xdr:rowOff>
    </xdr:to>
    <xdr:sp>
      <xdr:nvSpPr>
        <xdr:cNvPr id="381" name="Line 381"/>
        <xdr:cNvSpPr>
          <a:spLocks/>
        </xdr:cNvSpPr>
      </xdr:nvSpPr>
      <xdr:spPr>
        <a:xfrm flipH="1">
          <a:off x="607695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0</xdr:rowOff>
    </xdr:from>
    <xdr:to>
      <xdr:col>82</xdr:col>
      <xdr:colOff>504825</xdr:colOff>
      <xdr:row>14</xdr:row>
      <xdr:rowOff>0</xdr:rowOff>
    </xdr:to>
    <xdr:sp>
      <xdr:nvSpPr>
        <xdr:cNvPr id="382" name="Line 382"/>
        <xdr:cNvSpPr>
          <a:spLocks/>
        </xdr:cNvSpPr>
      </xdr:nvSpPr>
      <xdr:spPr>
        <a:xfrm flipH="1">
          <a:off x="607695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0</xdr:rowOff>
    </xdr:from>
    <xdr:to>
      <xdr:col>83</xdr:col>
      <xdr:colOff>504825</xdr:colOff>
      <xdr:row>14</xdr:row>
      <xdr:rowOff>0</xdr:rowOff>
    </xdr:to>
    <xdr:sp>
      <xdr:nvSpPr>
        <xdr:cNvPr id="383" name="Line 383"/>
        <xdr:cNvSpPr>
          <a:spLocks/>
        </xdr:cNvSpPr>
      </xdr:nvSpPr>
      <xdr:spPr>
        <a:xfrm flipH="1">
          <a:off x="617315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0</xdr:rowOff>
    </xdr:from>
    <xdr:to>
      <xdr:col>83</xdr:col>
      <xdr:colOff>504825</xdr:colOff>
      <xdr:row>14</xdr:row>
      <xdr:rowOff>0</xdr:rowOff>
    </xdr:to>
    <xdr:sp>
      <xdr:nvSpPr>
        <xdr:cNvPr id="384" name="Line 384"/>
        <xdr:cNvSpPr>
          <a:spLocks/>
        </xdr:cNvSpPr>
      </xdr:nvSpPr>
      <xdr:spPr>
        <a:xfrm flipH="1">
          <a:off x="617315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385" name="Line 385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386" name="Line 386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387" name="Line 387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388" name="Line 388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0</xdr:rowOff>
    </xdr:from>
    <xdr:to>
      <xdr:col>86</xdr:col>
      <xdr:colOff>504825</xdr:colOff>
      <xdr:row>14</xdr:row>
      <xdr:rowOff>0</xdr:rowOff>
    </xdr:to>
    <xdr:sp>
      <xdr:nvSpPr>
        <xdr:cNvPr id="389" name="Line 389"/>
        <xdr:cNvSpPr>
          <a:spLocks/>
        </xdr:cNvSpPr>
      </xdr:nvSpPr>
      <xdr:spPr>
        <a:xfrm flipH="1">
          <a:off x="637413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0</xdr:rowOff>
    </xdr:from>
    <xdr:to>
      <xdr:col>86</xdr:col>
      <xdr:colOff>504825</xdr:colOff>
      <xdr:row>14</xdr:row>
      <xdr:rowOff>0</xdr:rowOff>
    </xdr:to>
    <xdr:sp>
      <xdr:nvSpPr>
        <xdr:cNvPr id="390" name="Line 390"/>
        <xdr:cNvSpPr>
          <a:spLocks/>
        </xdr:cNvSpPr>
      </xdr:nvSpPr>
      <xdr:spPr>
        <a:xfrm flipH="1">
          <a:off x="637413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95250</xdr:colOff>
      <xdr:row>29</xdr:row>
      <xdr:rowOff>114300</xdr:rowOff>
    </xdr:from>
    <xdr:to>
      <xdr:col>23</xdr:col>
      <xdr:colOff>409575</xdr:colOff>
      <xdr:row>31</xdr:row>
      <xdr:rowOff>28575</xdr:rowOff>
    </xdr:to>
    <xdr:grpSp>
      <xdr:nvGrpSpPr>
        <xdr:cNvPr id="391" name="Group 391"/>
        <xdr:cNvGrpSpPr>
          <a:grpSpLocks/>
        </xdr:cNvGrpSpPr>
      </xdr:nvGrpSpPr>
      <xdr:grpSpPr>
        <a:xfrm>
          <a:off x="1695450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2" name="Line 3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27</xdr:row>
      <xdr:rowOff>0</xdr:rowOff>
    </xdr:from>
    <xdr:to>
      <xdr:col>20</xdr:col>
      <xdr:colOff>495300</xdr:colOff>
      <xdr:row>27</xdr:row>
      <xdr:rowOff>95250</xdr:rowOff>
    </xdr:to>
    <xdr:sp>
      <xdr:nvSpPr>
        <xdr:cNvPr id="394" name="Line 394"/>
        <xdr:cNvSpPr>
          <a:spLocks noChangeAspect="1"/>
        </xdr:cNvSpPr>
      </xdr:nvSpPr>
      <xdr:spPr>
        <a:xfrm flipH="1">
          <a:off x="14897100" y="67722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27</xdr:row>
      <xdr:rowOff>95250</xdr:rowOff>
    </xdr:from>
    <xdr:to>
      <xdr:col>20</xdr:col>
      <xdr:colOff>647700</xdr:colOff>
      <xdr:row>28</xdr:row>
      <xdr:rowOff>133350</xdr:rowOff>
    </xdr:to>
    <xdr:sp>
      <xdr:nvSpPr>
        <xdr:cNvPr id="395" name="Oval 395"/>
        <xdr:cNvSpPr>
          <a:spLocks noChangeAspect="1"/>
        </xdr:cNvSpPr>
      </xdr:nvSpPr>
      <xdr:spPr>
        <a:xfrm>
          <a:off x="14744700" y="6867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20</xdr:row>
      <xdr:rowOff>219075</xdr:rowOff>
    </xdr:from>
    <xdr:to>
      <xdr:col>13</xdr:col>
      <xdr:colOff>419100</xdr:colOff>
      <xdr:row>22</xdr:row>
      <xdr:rowOff>114300</xdr:rowOff>
    </xdr:to>
    <xdr:grpSp>
      <xdr:nvGrpSpPr>
        <xdr:cNvPr id="396" name="Group 396"/>
        <xdr:cNvGrpSpPr>
          <a:grpSpLocks noChangeAspect="1"/>
        </xdr:cNvGrpSpPr>
      </xdr:nvGrpSpPr>
      <xdr:grpSpPr>
        <a:xfrm>
          <a:off x="95345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7" name="Line 3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3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24</xdr:row>
      <xdr:rowOff>114300</xdr:rowOff>
    </xdr:from>
    <xdr:to>
      <xdr:col>17</xdr:col>
      <xdr:colOff>419100</xdr:colOff>
      <xdr:row>26</xdr:row>
      <xdr:rowOff>28575</xdr:rowOff>
    </xdr:to>
    <xdr:grpSp>
      <xdr:nvGrpSpPr>
        <xdr:cNvPr id="399" name="Group 399"/>
        <xdr:cNvGrpSpPr>
          <a:grpSpLocks noChangeAspect="1"/>
        </xdr:cNvGrpSpPr>
      </xdr:nvGrpSpPr>
      <xdr:grpSpPr>
        <a:xfrm>
          <a:off x="125063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0" name="Line 4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4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28</xdr:row>
      <xdr:rowOff>85725</xdr:rowOff>
    </xdr:from>
    <xdr:to>
      <xdr:col>24</xdr:col>
      <xdr:colOff>495300</xdr:colOff>
      <xdr:row>28</xdr:row>
      <xdr:rowOff>114300</xdr:rowOff>
    </xdr:to>
    <xdr:sp>
      <xdr:nvSpPr>
        <xdr:cNvPr id="402" name="Line 402"/>
        <xdr:cNvSpPr>
          <a:spLocks/>
        </xdr:cNvSpPr>
      </xdr:nvSpPr>
      <xdr:spPr>
        <a:xfrm flipH="1" flipV="1">
          <a:off x="17125950" y="708660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28</xdr:row>
      <xdr:rowOff>28575</xdr:rowOff>
    </xdr:from>
    <xdr:to>
      <xdr:col>23</xdr:col>
      <xdr:colOff>266700</xdr:colOff>
      <xdr:row>28</xdr:row>
      <xdr:rowOff>85725</xdr:rowOff>
    </xdr:to>
    <xdr:sp>
      <xdr:nvSpPr>
        <xdr:cNvPr id="403" name="Line 403"/>
        <xdr:cNvSpPr>
          <a:spLocks/>
        </xdr:cNvSpPr>
      </xdr:nvSpPr>
      <xdr:spPr>
        <a:xfrm flipH="1" flipV="1">
          <a:off x="16383000" y="70294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35</xdr:row>
      <xdr:rowOff>114300</xdr:rowOff>
    </xdr:from>
    <xdr:to>
      <xdr:col>29</xdr:col>
      <xdr:colOff>419100</xdr:colOff>
      <xdr:row>37</xdr:row>
      <xdr:rowOff>28575</xdr:rowOff>
    </xdr:to>
    <xdr:grpSp>
      <xdr:nvGrpSpPr>
        <xdr:cNvPr id="404" name="Group 404"/>
        <xdr:cNvGrpSpPr>
          <a:grpSpLocks noChangeAspect="1"/>
        </xdr:cNvGrpSpPr>
      </xdr:nvGrpSpPr>
      <xdr:grpSpPr>
        <a:xfrm>
          <a:off x="21421725" y="87153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05" name="Line 40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40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40</xdr:row>
      <xdr:rowOff>85725</xdr:rowOff>
    </xdr:from>
    <xdr:to>
      <xdr:col>35</xdr:col>
      <xdr:colOff>266700</xdr:colOff>
      <xdr:row>41</xdr:row>
      <xdr:rowOff>0</xdr:rowOff>
    </xdr:to>
    <xdr:sp>
      <xdr:nvSpPr>
        <xdr:cNvPr id="407" name="Line 407"/>
        <xdr:cNvSpPr>
          <a:spLocks/>
        </xdr:cNvSpPr>
      </xdr:nvSpPr>
      <xdr:spPr>
        <a:xfrm>
          <a:off x="25298400" y="9829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41</xdr:row>
      <xdr:rowOff>0</xdr:rowOff>
    </xdr:from>
    <xdr:to>
      <xdr:col>36</xdr:col>
      <xdr:colOff>495300</xdr:colOff>
      <xdr:row>41</xdr:row>
      <xdr:rowOff>76200</xdr:rowOff>
    </xdr:to>
    <xdr:sp>
      <xdr:nvSpPr>
        <xdr:cNvPr id="408" name="Line 408"/>
        <xdr:cNvSpPr>
          <a:spLocks/>
        </xdr:cNvSpPr>
      </xdr:nvSpPr>
      <xdr:spPr>
        <a:xfrm>
          <a:off x="26041350" y="9972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41</xdr:row>
      <xdr:rowOff>76200</xdr:rowOff>
    </xdr:from>
    <xdr:to>
      <xdr:col>37</xdr:col>
      <xdr:colOff>266700</xdr:colOff>
      <xdr:row>41</xdr:row>
      <xdr:rowOff>114300</xdr:rowOff>
    </xdr:to>
    <xdr:sp>
      <xdr:nvSpPr>
        <xdr:cNvPr id="409" name="Line 409"/>
        <xdr:cNvSpPr>
          <a:spLocks/>
        </xdr:cNvSpPr>
      </xdr:nvSpPr>
      <xdr:spPr>
        <a:xfrm>
          <a:off x="26784300" y="10048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39</xdr:row>
      <xdr:rowOff>114300</xdr:rowOff>
    </xdr:from>
    <xdr:to>
      <xdr:col>34</xdr:col>
      <xdr:colOff>495300</xdr:colOff>
      <xdr:row>40</xdr:row>
      <xdr:rowOff>85725</xdr:rowOff>
    </xdr:to>
    <xdr:sp>
      <xdr:nvSpPr>
        <xdr:cNvPr id="410" name="Line 410"/>
        <xdr:cNvSpPr>
          <a:spLocks/>
        </xdr:cNvSpPr>
      </xdr:nvSpPr>
      <xdr:spPr>
        <a:xfrm>
          <a:off x="24555450" y="96297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37</xdr:row>
      <xdr:rowOff>0</xdr:rowOff>
    </xdr:from>
    <xdr:ext cx="523875" cy="228600"/>
    <xdr:sp>
      <xdr:nvSpPr>
        <xdr:cNvPr id="411" name="text 7125"/>
        <xdr:cNvSpPr txBox="1">
          <a:spLocks noChangeArrowheads="1"/>
        </xdr:cNvSpPr>
      </xdr:nvSpPr>
      <xdr:spPr>
        <a:xfrm>
          <a:off x="29489400" y="9058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40</xdr:col>
      <xdr:colOff>228600</xdr:colOff>
      <xdr:row>41</xdr:row>
      <xdr:rowOff>0</xdr:rowOff>
    </xdr:from>
    <xdr:ext cx="523875" cy="228600"/>
    <xdr:sp>
      <xdr:nvSpPr>
        <xdr:cNvPr id="412" name="text 7125"/>
        <xdr:cNvSpPr txBox="1">
          <a:spLocks noChangeArrowheads="1"/>
        </xdr:cNvSpPr>
      </xdr:nvSpPr>
      <xdr:spPr>
        <a:xfrm>
          <a:off x="29489400" y="9972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63</xdr:col>
      <xdr:colOff>123825</xdr:colOff>
      <xdr:row>23</xdr:row>
      <xdr:rowOff>219075</xdr:rowOff>
    </xdr:from>
    <xdr:to>
      <xdr:col>63</xdr:col>
      <xdr:colOff>428625</xdr:colOff>
      <xdr:row>25</xdr:row>
      <xdr:rowOff>114300</xdr:rowOff>
    </xdr:to>
    <xdr:grpSp>
      <xdr:nvGrpSpPr>
        <xdr:cNvPr id="413" name="Group 413"/>
        <xdr:cNvGrpSpPr>
          <a:grpSpLocks noChangeAspect="1"/>
        </xdr:cNvGrpSpPr>
      </xdr:nvGrpSpPr>
      <xdr:grpSpPr>
        <a:xfrm>
          <a:off x="4700587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14" name="Line 4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4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23</xdr:row>
      <xdr:rowOff>219075</xdr:rowOff>
    </xdr:from>
    <xdr:to>
      <xdr:col>75</xdr:col>
      <xdr:colOff>419100</xdr:colOff>
      <xdr:row>25</xdr:row>
      <xdr:rowOff>114300</xdr:rowOff>
    </xdr:to>
    <xdr:grpSp>
      <xdr:nvGrpSpPr>
        <xdr:cNvPr id="416" name="Group 416"/>
        <xdr:cNvGrpSpPr>
          <a:grpSpLocks noChangeAspect="1"/>
        </xdr:cNvGrpSpPr>
      </xdr:nvGrpSpPr>
      <xdr:grpSpPr>
        <a:xfrm>
          <a:off x="559022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17" name="Line 4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4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23</xdr:row>
      <xdr:rowOff>219075</xdr:rowOff>
    </xdr:from>
    <xdr:to>
      <xdr:col>60</xdr:col>
      <xdr:colOff>647700</xdr:colOff>
      <xdr:row>25</xdr:row>
      <xdr:rowOff>114300</xdr:rowOff>
    </xdr:to>
    <xdr:grpSp>
      <xdr:nvGrpSpPr>
        <xdr:cNvPr id="419" name="Group 419"/>
        <xdr:cNvGrpSpPr>
          <a:grpSpLocks noChangeAspect="1"/>
        </xdr:cNvGrpSpPr>
      </xdr:nvGrpSpPr>
      <xdr:grpSpPr>
        <a:xfrm>
          <a:off x="447675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0" name="Line 4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4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21</xdr:row>
      <xdr:rowOff>219075</xdr:rowOff>
    </xdr:from>
    <xdr:to>
      <xdr:col>56</xdr:col>
      <xdr:colOff>647700</xdr:colOff>
      <xdr:row>23</xdr:row>
      <xdr:rowOff>114300</xdr:rowOff>
    </xdr:to>
    <xdr:grpSp>
      <xdr:nvGrpSpPr>
        <xdr:cNvPr id="422" name="Group 422"/>
        <xdr:cNvGrpSpPr>
          <a:grpSpLocks noChangeAspect="1"/>
        </xdr:cNvGrpSpPr>
      </xdr:nvGrpSpPr>
      <xdr:grpSpPr>
        <a:xfrm>
          <a:off x="417957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3" name="Line 4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400050</xdr:colOff>
      <xdr:row>37</xdr:row>
      <xdr:rowOff>85725</xdr:rowOff>
    </xdr:from>
    <xdr:to>
      <xdr:col>46</xdr:col>
      <xdr:colOff>476250</xdr:colOff>
      <xdr:row>37</xdr:row>
      <xdr:rowOff>114300</xdr:rowOff>
    </xdr:to>
    <xdr:sp>
      <xdr:nvSpPr>
        <xdr:cNvPr id="425" name="Line 425"/>
        <xdr:cNvSpPr>
          <a:spLocks/>
        </xdr:cNvSpPr>
      </xdr:nvSpPr>
      <xdr:spPr>
        <a:xfrm flipV="1">
          <a:off x="33756600" y="9144000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37</xdr:row>
      <xdr:rowOff>9525</xdr:rowOff>
    </xdr:from>
    <xdr:to>
      <xdr:col>47</xdr:col>
      <xdr:colOff>247650</xdr:colOff>
      <xdr:row>37</xdr:row>
      <xdr:rowOff>85725</xdr:rowOff>
    </xdr:to>
    <xdr:sp>
      <xdr:nvSpPr>
        <xdr:cNvPr id="426" name="Line 426"/>
        <xdr:cNvSpPr>
          <a:spLocks/>
        </xdr:cNvSpPr>
      </xdr:nvSpPr>
      <xdr:spPr>
        <a:xfrm flipV="1">
          <a:off x="34499550" y="9067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34</xdr:row>
      <xdr:rowOff>0</xdr:rowOff>
    </xdr:from>
    <xdr:to>
      <xdr:col>52</xdr:col>
      <xdr:colOff>476250</xdr:colOff>
      <xdr:row>34</xdr:row>
      <xdr:rowOff>114300</xdr:rowOff>
    </xdr:to>
    <xdr:sp>
      <xdr:nvSpPr>
        <xdr:cNvPr id="427" name="Line 427"/>
        <xdr:cNvSpPr>
          <a:spLocks/>
        </xdr:cNvSpPr>
      </xdr:nvSpPr>
      <xdr:spPr>
        <a:xfrm flipV="1">
          <a:off x="38214300" y="83724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104775</xdr:colOff>
      <xdr:row>27</xdr:row>
      <xdr:rowOff>114300</xdr:rowOff>
    </xdr:from>
    <xdr:to>
      <xdr:col>59</xdr:col>
      <xdr:colOff>419100</xdr:colOff>
      <xdr:row>29</xdr:row>
      <xdr:rowOff>28575</xdr:rowOff>
    </xdr:to>
    <xdr:grpSp>
      <xdr:nvGrpSpPr>
        <xdr:cNvPr id="428" name="Group 428"/>
        <xdr:cNvGrpSpPr>
          <a:grpSpLocks noChangeAspect="1"/>
        </xdr:cNvGrpSpPr>
      </xdr:nvGrpSpPr>
      <xdr:grpSpPr>
        <a:xfrm>
          <a:off x="440150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9" name="Line 4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476250</xdr:colOff>
      <xdr:row>30</xdr:row>
      <xdr:rowOff>0</xdr:rowOff>
    </xdr:from>
    <xdr:to>
      <xdr:col>56</xdr:col>
      <xdr:colOff>476250</xdr:colOff>
      <xdr:row>30</xdr:row>
      <xdr:rowOff>95250</xdr:rowOff>
    </xdr:to>
    <xdr:sp>
      <xdr:nvSpPr>
        <xdr:cNvPr id="431" name="Line 431"/>
        <xdr:cNvSpPr>
          <a:spLocks noChangeAspect="1"/>
        </xdr:cNvSpPr>
      </xdr:nvSpPr>
      <xdr:spPr>
        <a:xfrm flipH="1">
          <a:off x="41929050" y="74580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323850</xdr:colOff>
      <xdr:row>30</xdr:row>
      <xdr:rowOff>95250</xdr:rowOff>
    </xdr:from>
    <xdr:to>
      <xdr:col>56</xdr:col>
      <xdr:colOff>628650</xdr:colOff>
      <xdr:row>31</xdr:row>
      <xdr:rowOff>133350</xdr:rowOff>
    </xdr:to>
    <xdr:sp>
      <xdr:nvSpPr>
        <xdr:cNvPr id="432" name="Oval 432"/>
        <xdr:cNvSpPr>
          <a:spLocks noChangeAspect="1"/>
        </xdr:cNvSpPr>
      </xdr:nvSpPr>
      <xdr:spPr>
        <a:xfrm>
          <a:off x="41776650" y="7553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95250</xdr:colOff>
      <xdr:row>34</xdr:row>
      <xdr:rowOff>114300</xdr:rowOff>
    </xdr:from>
    <xdr:to>
      <xdr:col>51</xdr:col>
      <xdr:colOff>409575</xdr:colOff>
      <xdr:row>36</xdr:row>
      <xdr:rowOff>28575</xdr:rowOff>
    </xdr:to>
    <xdr:grpSp>
      <xdr:nvGrpSpPr>
        <xdr:cNvPr id="433" name="Group 433"/>
        <xdr:cNvGrpSpPr>
          <a:grpSpLocks/>
        </xdr:cNvGrpSpPr>
      </xdr:nvGrpSpPr>
      <xdr:grpSpPr>
        <a:xfrm>
          <a:off x="38061900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4" name="Line 4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4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247650</xdr:colOff>
      <xdr:row>36</xdr:row>
      <xdr:rowOff>123825</xdr:rowOff>
    </xdr:from>
    <xdr:to>
      <xdr:col>48</xdr:col>
      <xdr:colOff>476250</xdr:colOff>
      <xdr:row>37</xdr:row>
      <xdr:rowOff>9525</xdr:rowOff>
    </xdr:to>
    <xdr:sp>
      <xdr:nvSpPr>
        <xdr:cNvPr id="436" name="Line 436"/>
        <xdr:cNvSpPr>
          <a:spLocks/>
        </xdr:cNvSpPr>
      </xdr:nvSpPr>
      <xdr:spPr>
        <a:xfrm flipV="1">
          <a:off x="35242500" y="89535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35</xdr:row>
      <xdr:rowOff>209550</xdr:rowOff>
    </xdr:from>
    <xdr:to>
      <xdr:col>49</xdr:col>
      <xdr:colOff>247650</xdr:colOff>
      <xdr:row>36</xdr:row>
      <xdr:rowOff>123825</xdr:rowOff>
    </xdr:to>
    <xdr:sp>
      <xdr:nvSpPr>
        <xdr:cNvPr id="437" name="Line 437"/>
        <xdr:cNvSpPr>
          <a:spLocks/>
        </xdr:cNvSpPr>
      </xdr:nvSpPr>
      <xdr:spPr>
        <a:xfrm flipV="1">
          <a:off x="35985450" y="88106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419100</xdr:colOff>
      <xdr:row>37</xdr:row>
      <xdr:rowOff>152400</xdr:rowOff>
    </xdr:from>
    <xdr:to>
      <xdr:col>45</xdr:col>
      <xdr:colOff>180975</xdr:colOff>
      <xdr:row>38</xdr:row>
      <xdr:rowOff>0</xdr:rowOff>
    </xdr:to>
    <xdr:sp>
      <xdr:nvSpPr>
        <xdr:cNvPr id="438" name="Line 438"/>
        <xdr:cNvSpPr>
          <a:spLocks/>
        </xdr:cNvSpPr>
      </xdr:nvSpPr>
      <xdr:spPr>
        <a:xfrm>
          <a:off x="32804100" y="921067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37</xdr:row>
      <xdr:rowOff>114300</xdr:rowOff>
    </xdr:from>
    <xdr:to>
      <xdr:col>44</xdr:col>
      <xdr:colOff>419100</xdr:colOff>
      <xdr:row>37</xdr:row>
      <xdr:rowOff>152400</xdr:rowOff>
    </xdr:to>
    <xdr:sp>
      <xdr:nvSpPr>
        <xdr:cNvPr id="439" name="Line 439"/>
        <xdr:cNvSpPr>
          <a:spLocks/>
        </xdr:cNvSpPr>
      </xdr:nvSpPr>
      <xdr:spPr>
        <a:xfrm>
          <a:off x="32061150" y="9172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180975</xdr:colOff>
      <xdr:row>38</xdr:row>
      <xdr:rowOff>0</xdr:rowOff>
    </xdr:from>
    <xdr:to>
      <xdr:col>46</xdr:col>
      <xdr:colOff>238125</xdr:colOff>
      <xdr:row>38</xdr:row>
      <xdr:rowOff>133350</xdr:rowOff>
    </xdr:to>
    <xdr:sp>
      <xdr:nvSpPr>
        <xdr:cNvPr id="440" name="Line 440"/>
        <xdr:cNvSpPr>
          <a:spLocks/>
        </xdr:cNvSpPr>
      </xdr:nvSpPr>
      <xdr:spPr>
        <a:xfrm>
          <a:off x="33537525" y="9286875"/>
          <a:ext cx="72390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25</xdr:row>
      <xdr:rowOff>0</xdr:rowOff>
    </xdr:from>
    <xdr:to>
      <xdr:col>77</xdr:col>
      <xdr:colOff>247650</xdr:colOff>
      <xdr:row>25</xdr:row>
      <xdr:rowOff>76200</xdr:rowOff>
    </xdr:to>
    <xdr:sp>
      <xdr:nvSpPr>
        <xdr:cNvPr id="441" name="Line 441"/>
        <xdr:cNvSpPr>
          <a:spLocks/>
        </xdr:cNvSpPr>
      </xdr:nvSpPr>
      <xdr:spPr>
        <a:xfrm flipV="1">
          <a:off x="56788050" y="6315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25</xdr:row>
      <xdr:rowOff>76200</xdr:rowOff>
    </xdr:from>
    <xdr:to>
      <xdr:col>76</xdr:col>
      <xdr:colOff>476250</xdr:colOff>
      <xdr:row>25</xdr:row>
      <xdr:rowOff>114300</xdr:rowOff>
    </xdr:to>
    <xdr:sp>
      <xdr:nvSpPr>
        <xdr:cNvPr id="442" name="Line 442"/>
        <xdr:cNvSpPr>
          <a:spLocks/>
        </xdr:cNvSpPr>
      </xdr:nvSpPr>
      <xdr:spPr>
        <a:xfrm flipV="1">
          <a:off x="56064150" y="63912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23</xdr:row>
      <xdr:rowOff>114300</xdr:rowOff>
    </xdr:from>
    <xdr:to>
      <xdr:col>79</xdr:col>
      <xdr:colOff>247650</xdr:colOff>
      <xdr:row>24</xdr:row>
      <xdr:rowOff>85725</xdr:rowOff>
    </xdr:to>
    <xdr:sp>
      <xdr:nvSpPr>
        <xdr:cNvPr id="443" name="Line 443"/>
        <xdr:cNvSpPr>
          <a:spLocks/>
        </xdr:cNvSpPr>
      </xdr:nvSpPr>
      <xdr:spPr>
        <a:xfrm flipV="1">
          <a:off x="58273950" y="5972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44" name="Line 444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45" name="Line 445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46" name="Line 446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47" name="Line 447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448" name="Line 448"/>
        <xdr:cNvSpPr>
          <a:spLocks/>
        </xdr:cNvSpPr>
      </xdr:nvSpPr>
      <xdr:spPr>
        <a:xfrm flipH="1">
          <a:off x="64703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449" name="Line 449"/>
        <xdr:cNvSpPr>
          <a:spLocks/>
        </xdr:cNvSpPr>
      </xdr:nvSpPr>
      <xdr:spPr>
        <a:xfrm flipH="1">
          <a:off x="64703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450" name="Line 450"/>
        <xdr:cNvSpPr>
          <a:spLocks/>
        </xdr:cNvSpPr>
      </xdr:nvSpPr>
      <xdr:spPr>
        <a:xfrm flipH="1">
          <a:off x="64703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451" name="Line 451"/>
        <xdr:cNvSpPr>
          <a:spLocks/>
        </xdr:cNvSpPr>
      </xdr:nvSpPr>
      <xdr:spPr>
        <a:xfrm flipH="1">
          <a:off x="64703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52" name="Line 452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53" name="Line 453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454" name="Line 454"/>
        <xdr:cNvSpPr>
          <a:spLocks/>
        </xdr:cNvSpPr>
      </xdr:nvSpPr>
      <xdr:spPr>
        <a:xfrm flipH="1">
          <a:off x="64703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455" name="Line 455"/>
        <xdr:cNvSpPr>
          <a:spLocks/>
        </xdr:cNvSpPr>
      </xdr:nvSpPr>
      <xdr:spPr>
        <a:xfrm flipH="1">
          <a:off x="64703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56" name="Line 456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57" name="Line 457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458" name="Line 458"/>
        <xdr:cNvSpPr>
          <a:spLocks/>
        </xdr:cNvSpPr>
      </xdr:nvSpPr>
      <xdr:spPr>
        <a:xfrm flipH="1">
          <a:off x="64703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459" name="Line 459"/>
        <xdr:cNvSpPr>
          <a:spLocks/>
        </xdr:cNvSpPr>
      </xdr:nvSpPr>
      <xdr:spPr>
        <a:xfrm flipH="1">
          <a:off x="64703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60" name="Line 460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61" name="Line 461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62" name="Line 462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63" name="Line 463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464" name="Line 464"/>
        <xdr:cNvSpPr>
          <a:spLocks/>
        </xdr:cNvSpPr>
      </xdr:nvSpPr>
      <xdr:spPr>
        <a:xfrm flipH="1">
          <a:off x="64703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465" name="Line 465"/>
        <xdr:cNvSpPr>
          <a:spLocks/>
        </xdr:cNvSpPr>
      </xdr:nvSpPr>
      <xdr:spPr>
        <a:xfrm flipH="1">
          <a:off x="64703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466" name="Line 466"/>
        <xdr:cNvSpPr>
          <a:spLocks/>
        </xdr:cNvSpPr>
      </xdr:nvSpPr>
      <xdr:spPr>
        <a:xfrm flipH="1">
          <a:off x="64703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467" name="Line 467"/>
        <xdr:cNvSpPr>
          <a:spLocks/>
        </xdr:cNvSpPr>
      </xdr:nvSpPr>
      <xdr:spPr>
        <a:xfrm flipH="1">
          <a:off x="64703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468" name="Line 468"/>
        <xdr:cNvSpPr>
          <a:spLocks/>
        </xdr:cNvSpPr>
      </xdr:nvSpPr>
      <xdr:spPr>
        <a:xfrm flipH="1">
          <a:off x="64703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469" name="Line 469"/>
        <xdr:cNvSpPr>
          <a:spLocks/>
        </xdr:cNvSpPr>
      </xdr:nvSpPr>
      <xdr:spPr>
        <a:xfrm flipH="1">
          <a:off x="64703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70" name="Line 470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71" name="Line 471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472" name="Line 472"/>
        <xdr:cNvSpPr>
          <a:spLocks/>
        </xdr:cNvSpPr>
      </xdr:nvSpPr>
      <xdr:spPr>
        <a:xfrm flipH="1">
          <a:off x="64703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473" name="Line 473"/>
        <xdr:cNvSpPr>
          <a:spLocks/>
        </xdr:cNvSpPr>
      </xdr:nvSpPr>
      <xdr:spPr>
        <a:xfrm flipH="1">
          <a:off x="64703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74" name="Line 474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75" name="Line 475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476" name="Line 476"/>
        <xdr:cNvSpPr>
          <a:spLocks/>
        </xdr:cNvSpPr>
      </xdr:nvSpPr>
      <xdr:spPr>
        <a:xfrm flipH="1">
          <a:off x="64703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477" name="Line 477"/>
        <xdr:cNvSpPr>
          <a:spLocks/>
        </xdr:cNvSpPr>
      </xdr:nvSpPr>
      <xdr:spPr>
        <a:xfrm flipH="1">
          <a:off x="64703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78" name="Line 478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79" name="Line 479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480" name="Line 480"/>
        <xdr:cNvSpPr>
          <a:spLocks/>
        </xdr:cNvSpPr>
      </xdr:nvSpPr>
      <xdr:spPr>
        <a:xfrm flipH="1">
          <a:off x="64703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481" name="Line 481"/>
        <xdr:cNvSpPr>
          <a:spLocks/>
        </xdr:cNvSpPr>
      </xdr:nvSpPr>
      <xdr:spPr>
        <a:xfrm flipH="1">
          <a:off x="64703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482" name="Line 482"/>
        <xdr:cNvSpPr>
          <a:spLocks/>
        </xdr:cNvSpPr>
      </xdr:nvSpPr>
      <xdr:spPr>
        <a:xfrm flipH="1">
          <a:off x="64703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483" name="Line 483"/>
        <xdr:cNvSpPr>
          <a:spLocks/>
        </xdr:cNvSpPr>
      </xdr:nvSpPr>
      <xdr:spPr>
        <a:xfrm flipH="1">
          <a:off x="64703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484" name="Line 484"/>
        <xdr:cNvSpPr>
          <a:spLocks/>
        </xdr:cNvSpPr>
      </xdr:nvSpPr>
      <xdr:spPr>
        <a:xfrm flipH="1">
          <a:off x="64703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485" name="Line 485"/>
        <xdr:cNvSpPr>
          <a:spLocks/>
        </xdr:cNvSpPr>
      </xdr:nvSpPr>
      <xdr:spPr>
        <a:xfrm flipH="1">
          <a:off x="64703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35</xdr:row>
      <xdr:rowOff>19050</xdr:rowOff>
    </xdr:from>
    <xdr:to>
      <xdr:col>60</xdr:col>
      <xdr:colOff>504825</xdr:colOff>
      <xdr:row>35</xdr:row>
      <xdr:rowOff>19050</xdr:rowOff>
    </xdr:to>
    <xdr:sp>
      <xdr:nvSpPr>
        <xdr:cNvPr id="486" name="Line 486"/>
        <xdr:cNvSpPr>
          <a:spLocks/>
        </xdr:cNvSpPr>
      </xdr:nvSpPr>
      <xdr:spPr>
        <a:xfrm flipH="1">
          <a:off x="444246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35</xdr:row>
      <xdr:rowOff>19050</xdr:rowOff>
    </xdr:from>
    <xdr:to>
      <xdr:col>60</xdr:col>
      <xdr:colOff>504825</xdr:colOff>
      <xdr:row>35</xdr:row>
      <xdr:rowOff>19050</xdr:rowOff>
    </xdr:to>
    <xdr:sp>
      <xdr:nvSpPr>
        <xdr:cNvPr id="487" name="Line 487"/>
        <xdr:cNvSpPr>
          <a:spLocks/>
        </xdr:cNvSpPr>
      </xdr:nvSpPr>
      <xdr:spPr>
        <a:xfrm flipH="1">
          <a:off x="444246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35</xdr:row>
      <xdr:rowOff>19050</xdr:rowOff>
    </xdr:from>
    <xdr:to>
      <xdr:col>60</xdr:col>
      <xdr:colOff>504825</xdr:colOff>
      <xdr:row>35</xdr:row>
      <xdr:rowOff>19050</xdr:rowOff>
    </xdr:to>
    <xdr:sp>
      <xdr:nvSpPr>
        <xdr:cNvPr id="488" name="Line 488"/>
        <xdr:cNvSpPr>
          <a:spLocks/>
        </xdr:cNvSpPr>
      </xdr:nvSpPr>
      <xdr:spPr>
        <a:xfrm flipH="1">
          <a:off x="444246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35</xdr:row>
      <xdr:rowOff>19050</xdr:rowOff>
    </xdr:from>
    <xdr:to>
      <xdr:col>60</xdr:col>
      <xdr:colOff>504825</xdr:colOff>
      <xdr:row>35</xdr:row>
      <xdr:rowOff>19050</xdr:rowOff>
    </xdr:to>
    <xdr:sp>
      <xdr:nvSpPr>
        <xdr:cNvPr id="489" name="Line 489"/>
        <xdr:cNvSpPr>
          <a:spLocks/>
        </xdr:cNvSpPr>
      </xdr:nvSpPr>
      <xdr:spPr>
        <a:xfrm flipH="1">
          <a:off x="444246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490" name="Line 490"/>
        <xdr:cNvSpPr>
          <a:spLocks/>
        </xdr:cNvSpPr>
      </xdr:nvSpPr>
      <xdr:spPr>
        <a:xfrm flipH="1">
          <a:off x="4538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491" name="Line 491"/>
        <xdr:cNvSpPr>
          <a:spLocks/>
        </xdr:cNvSpPr>
      </xdr:nvSpPr>
      <xdr:spPr>
        <a:xfrm flipH="1">
          <a:off x="4538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492" name="Line 492"/>
        <xdr:cNvSpPr>
          <a:spLocks/>
        </xdr:cNvSpPr>
      </xdr:nvSpPr>
      <xdr:spPr>
        <a:xfrm flipH="1">
          <a:off x="4538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493" name="Line 493"/>
        <xdr:cNvSpPr>
          <a:spLocks/>
        </xdr:cNvSpPr>
      </xdr:nvSpPr>
      <xdr:spPr>
        <a:xfrm flipH="1">
          <a:off x="4538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35</xdr:row>
      <xdr:rowOff>19050</xdr:rowOff>
    </xdr:from>
    <xdr:to>
      <xdr:col>60</xdr:col>
      <xdr:colOff>504825</xdr:colOff>
      <xdr:row>35</xdr:row>
      <xdr:rowOff>19050</xdr:rowOff>
    </xdr:to>
    <xdr:sp>
      <xdr:nvSpPr>
        <xdr:cNvPr id="494" name="Line 494"/>
        <xdr:cNvSpPr>
          <a:spLocks/>
        </xdr:cNvSpPr>
      </xdr:nvSpPr>
      <xdr:spPr>
        <a:xfrm flipH="1">
          <a:off x="444246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35</xdr:row>
      <xdr:rowOff>19050</xdr:rowOff>
    </xdr:from>
    <xdr:to>
      <xdr:col>60</xdr:col>
      <xdr:colOff>504825</xdr:colOff>
      <xdr:row>35</xdr:row>
      <xdr:rowOff>19050</xdr:rowOff>
    </xdr:to>
    <xdr:sp>
      <xdr:nvSpPr>
        <xdr:cNvPr id="495" name="Line 495"/>
        <xdr:cNvSpPr>
          <a:spLocks/>
        </xdr:cNvSpPr>
      </xdr:nvSpPr>
      <xdr:spPr>
        <a:xfrm flipH="1">
          <a:off x="444246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496" name="Line 496"/>
        <xdr:cNvSpPr>
          <a:spLocks/>
        </xdr:cNvSpPr>
      </xdr:nvSpPr>
      <xdr:spPr>
        <a:xfrm flipH="1">
          <a:off x="4538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497" name="Line 497"/>
        <xdr:cNvSpPr>
          <a:spLocks/>
        </xdr:cNvSpPr>
      </xdr:nvSpPr>
      <xdr:spPr>
        <a:xfrm flipH="1">
          <a:off x="4538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35</xdr:row>
      <xdr:rowOff>19050</xdr:rowOff>
    </xdr:from>
    <xdr:to>
      <xdr:col>60</xdr:col>
      <xdr:colOff>504825</xdr:colOff>
      <xdr:row>35</xdr:row>
      <xdr:rowOff>19050</xdr:rowOff>
    </xdr:to>
    <xdr:sp>
      <xdr:nvSpPr>
        <xdr:cNvPr id="498" name="Line 498"/>
        <xdr:cNvSpPr>
          <a:spLocks/>
        </xdr:cNvSpPr>
      </xdr:nvSpPr>
      <xdr:spPr>
        <a:xfrm flipH="1">
          <a:off x="444246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35</xdr:row>
      <xdr:rowOff>19050</xdr:rowOff>
    </xdr:from>
    <xdr:to>
      <xdr:col>60</xdr:col>
      <xdr:colOff>504825</xdr:colOff>
      <xdr:row>35</xdr:row>
      <xdr:rowOff>19050</xdr:rowOff>
    </xdr:to>
    <xdr:sp>
      <xdr:nvSpPr>
        <xdr:cNvPr id="499" name="Line 499"/>
        <xdr:cNvSpPr>
          <a:spLocks/>
        </xdr:cNvSpPr>
      </xdr:nvSpPr>
      <xdr:spPr>
        <a:xfrm flipH="1">
          <a:off x="444246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500" name="Line 500"/>
        <xdr:cNvSpPr>
          <a:spLocks/>
        </xdr:cNvSpPr>
      </xdr:nvSpPr>
      <xdr:spPr>
        <a:xfrm flipH="1">
          <a:off x="4538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501" name="Line 501"/>
        <xdr:cNvSpPr>
          <a:spLocks/>
        </xdr:cNvSpPr>
      </xdr:nvSpPr>
      <xdr:spPr>
        <a:xfrm flipH="1">
          <a:off x="4538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35</xdr:row>
      <xdr:rowOff>19050</xdr:rowOff>
    </xdr:from>
    <xdr:to>
      <xdr:col>60</xdr:col>
      <xdr:colOff>504825</xdr:colOff>
      <xdr:row>35</xdr:row>
      <xdr:rowOff>19050</xdr:rowOff>
    </xdr:to>
    <xdr:sp>
      <xdr:nvSpPr>
        <xdr:cNvPr id="502" name="Line 502"/>
        <xdr:cNvSpPr>
          <a:spLocks/>
        </xdr:cNvSpPr>
      </xdr:nvSpPr>
      <xdr:spPr>
        <a:xfrm flipH="1">
          <a:off x="444246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35</xdr:row>
      <xdr:rowOff>19050</xdr:rowOff>
    </xdr:from>
    <xdr:to>
      <xdr:col>60</xdr:col>
      <xdr:colOff>504825</xdr:colOff>
      <xdr:row>35</xdr:row>
      <xdr:rowOff>19050</xdr:rowOff>
    </xdr:to>
    <xdr:sp>
      <xdr:nvSpPr>
        <xdr:cNvPr id="503" name="Line 503"/>
        <xdr:cNvSpPr>
          <a:spLocks/>
        </xdr:cNvSpPr>
      </xdr:nvSpPr>
      <xdr:spPr>
        <a:xfrm flipH="1">
          <a:off x="444246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35</xdr:row>
      <xdr:rowOff>19050</xdr:rowOff>
    </xdr:from>
    <xdr:to>
      <xdr:col>60</xdr:col>
      <xdr:colOff>504825</xdr:colOff>
      <xdr:row>35</xdr:row>
      <xdr:rowOff>19050</xdr:rowOff>
    </xdr:to>
    <xdr:sp>
      <xdr:nvSpPr>
        <xdr:cNvPr id="504" name="Line 504"/>
        <xdr:cNvSpPr>
          <a:spLocks/>
        </xdr:cNvSpPr>
      </xdr:nvSpPr>
      <xdr:spPr>
        <a:xfrm flipH="1">
          <a:off x="444246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35</xdr:row>
      <xdr:rowOff>19050</xdr:rowOff>
    </xdr:from>
    <xdr:to>
      <xdr:col>60</xdr:col>
      <xdr:colOff>504825</xdr:colOff>
      <xdr:row>35</xdr:row>
      <xdr:rowOff>19050</xdr:rowOff>
    </xdr:to>
    <xdr:sp>
      <xdr:nvSpPr>
        <xdr:cNvPr id="505" name="Line 505"/>
        <xdr:cNvSpPr>
          <a:spLocks/>
        </xdr:cNvSpPr>
      </xdr:nvSpPr>
      <xdr:spPr>
        <a:xfrm flipH="1">
          <a:off x="444246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506" name="Line 506"/>
        <xdr:cNvSpPr>
          <a:spLocks/>
        </xdr:cNvSpPr>
      </xdr:nvSpPr>
      <xdr:spPr>
        <a:xfrm flipH="1">
          <a:off x="4538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507" name="Line 507"/>
        <xdr:cNvSpPr>
          <a:spLocks/>
        </xdr:cNvSpPr>
      </xdr:nvSpPr>
      <xdr:spPr>
        <a:xfrm flipH="1">
          <a:off x="4538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508" name="Line 508"/>
        <xdr:cNvSpPr>
          <a:spLocks/>
        </xdr:cNvSpPr>
      </xdr:nvSpPr>
      <xdr:spPr>
        <a:xfrm flipH="1">
          <a:off x="4538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509" name="Line 509"/>
        <xdr:cNvSpPr>
          <a:spLocks/>
        </xdr:cNvSpPr>
      </xdr:nvSpPr>
      <xdr:spPr>
        <a:xfrm flipH="1">
          <a:off x="4538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510" name="Line 510"/>
        <xdr:cNvSpPr>
          <a:spLocks/>
        </xdr:cNvSpPr>
      </xdr:nvSpPr>
      <xdr:spPr>
        <a:xfrm flipH="1">
          <a:off x="4538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511" name="Line 511"/>
        <xdr:cNvSpPr>
          <a:spLocks/>
        </xdr:cNvSpPr>
      </xdr:nvSpPr>
      <xdr:spPr>
        <a:xfrm flipH="1">
          <a:off x="4538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35</xdr:row>
      <xdr:rowOff>19050</xdr:rowOff>
    </xdr:from>
    <xdr:to>
      <xdr:col>60</xdr:col>
      <xdr:colOff>504825</xdr:colOff>
      <xdr:row>35</xdr:row>
      <xdr:rowOff>19050</xdr:rowOff>
    </xdr:to>
    <xdr:sp>
      <xdr:nvSpPr>
        <xdr:cNvPr id="512" name="Line 512"/>
        <xdr:cNvSpPr>
          <a:spLocks/>
        </xdr:cNvSpPr>
      </xdr:nvSpPr>
      <xdr:spPr>
        <a:xfrm flipH="1">
          <a:off x="444246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35</xdr:row>
      <xdr:rowOff>19050</xdr:rowOff>
    </xdr:from>
    <xdr:to>
      <xdr:col>60</xdr:col>
      <xdr:colOff>504825</xdr:colOff>
      <xdr:row>35</xdr:row>
      <xdr:rowOff>19050</xdr:rowOff>
    </xdr:to>
    <xdr:sp>
      <xdr:nvSpPr>
        <xdr:cNvPr id="513" name="Line 513"/>
        <xdr:cNvSpPr>
          <a:spLocks/>
        </xdr:cNvSpPr>
      </xdr:nvSpPr>
      <xdr:spPr>
        <a:xfrm flipH="1">
          <a:off x="444246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514" name="Line 514"/>
        <xdr:cNvSpPr>
          <a:spLocks/>
        </xdr:cNvSpPr>
      </xdr:nvSpPr>
      <xdr:spPr>
        <a:xfrm flipH="1">
          <a:off x="4538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515" name="Line 515"/>
        <xdr:cNvSpPr>
          <a:spLocks/>
        </xdr:cNvSpPr>
      </xdr:nvSpPr>
      <xdr:spPr>
        <a:xfrm flipH="1">
          <a:off x="4538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35</xdr:row>
      <xdr:rowOff>19050</xdr:rowOff>
    </xdr:from>
    <xdr:to>
      <xdr:col>60</xdr:col>
      <xdr:colOff>504825</xdr:colOff>
      <xdr:row>35</xdr:row>
      <xdr:rowOff>19050</xdr:rowOff>
    </xdr:to>
    <xdr:sp>
      <xdr:nvSpPr>
        <xdr:cNvPr id="516" name="Line 516"/>
        <xdr:cNvSpPr>
          <a:spLocks/>
        </xdr:cNvSpPr>
      </xdr:nvSpPr>
      <xdr:spPr>
        <a:xfrm flipH="1">
          <a:off x="444246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35</xdr:row>
      <xdr:rowOff>19050</xdr:rowOff>
    </xdr:from>
    <xdr:to>
      <xdr:col>60</xdr:col>
      <xdr:colOff>504825</xdr:colOff>
      <xdr:row>35</xdr:row>
      <xdr:rowOff>19050</xdr:rowOff>
    </xdr:to>
    <xdr:sp>
      <xdr:nvSpPr>
        <xdr:cNvPr id="517" name="Line 517"/>
        <xdr:cNvSpPr>
          <a:spLocks/>
        </xdr:cNvSpPr>
      </xdr:nvSpPr>
      <xdr:spPr>
        <a:xfrm flipH="1">
          <a:off x="444246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518" name="Line 518"/>
        <xdr:cNvSpPr>
          <a:spLocks/>
        </xdr:cNvSpPr>
      </xdr:nvSpPr>
      <xdr:spPr>
        <a:xfrm flipH="1">
          <a:off x="4538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519" name="Line 519"/>
        <xdr:cNvSpPr>
          <a:spLocks/>
        </xdr:cNvSpPr>
      </xdr:nvSpPr>
      <xdr:spPr>
        <a:xfrm flipH="1">
          <a:off x="4538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35</xdr:row>
      <xdr:rowOff>19050</xdr:rowOff>
    </xdr:from>
    <xdr:to>
      <xdr:col>60</xdr:col>
      <xdr:colOff>504825</xdr:colOff>
      <xdr:row>35</xdr:row>
      <xdr:rowOff>19050</xdr:rowOff>
    </xdr:to>
    <xdr:sp>
      <xdr:nvSpPr>
        <xdr:cNvPr id="520" name="Line 520"/>
        <xdr:cNvSpPr>
          <a:spLocks/>
        </xdr:cNvSpPr>
      </xdr:nvSpPr>
      <xdr:spPr>
        <a:xfrm flipH="1">
          <a:off x="444246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35</xdr:row>
      <xdr:rowOff>19050</xdr:rowOff>
    </xdr:from>
    <xdr:to>
      <xdr:col>60</xdr:col>
      <xdr:colOff>504825</xdr:colOff>
      <xdr:row>35</xdr:row>
      <xdr:rowOff>19050</xdr:rowOff>
    </xdr:to>
    <xdr:sp>
      <xdr:nvSpPr>
        <xdr:cNvPr id="521" name="Line 521"/>
        <xdr:cNvSpPr>
          <a:spLocks/>
        </xdr:cNvSpPr>
      </xdr:nvSpPr>
      <xdr:spPr>
        <a:xfrm flipH="1">
          <a:off x="444246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522" name="Line 522"/>
        <xdr:cNvSpPr>
          <a:spLocks/>
        </xdr:cNvSpPr>
      </xdr:nvSpPr>
      <xdr:spPr>
        <a:xfrm flipH="1">
          <a:off x="4538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523" name="Line 523"/>
        <xdr:cNvSpPr>
          <a:spLocks/>
        </xdr:cNvSpPr>
      </xdr:nvSpPr>
      <xdr:spPr>
        <a:xfrm flipH="1">
          <a:off x="4538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524" name="Line 524"/>
        <xdr:cNvSpPr>
          <a:spLocks/>
        </xdr:cNvSpPr>
      </xdr:nvSpPr>
      <xdr:spPr>
        <a:xfrm flipH="1">
          <a:off x="4538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525" name="Line 525"/>
        <xdr:cNvSpPr>
          <a:spLocks/>
        </xdr:cNvSpPr>
      </xdr:nvSpPr>
      <xdr:spPr>
        <a:xfrm flipH="1">
          <a:off x="4538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526" name="Line 526"/>
        <xdr:cNvSpPr>
          <a:spLocks/>
        </xdr:cNvSpPr>
      </xdr:nvSpPr>
      <xdr:spPr>
        <a:xfrm flipH="1">
          <a:off x="4538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527" name="Line 527"/>
        <xdr:cNvSpPr>
          <a:spLocks/>
        </xdr:cNvSpPr>
      </xdr:nvSpPr>
      <xdr:spPr>
        <a:xfrm flipH="1">
          <a:off x="4538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257175</xdr:colOff>
      <xdr:row>36</xdr:row>
      <xdr:rowOff>9525</xdr:rowOff>
    </xdr:from>
    <xdr:to>
      <xdr:col>52</xdr:col>
      <xdr:colOff>695325</xdr:colOff>
      <xdr:row>37</xdr:row>
      <xdr:rowOff>0</xdr:rowOff>
    </xdr:to>
    <xdr:grpSp>
      <xdr:nvGrpSpPr>
        <xdr:cNvPr id="528" name="Group 530"/>
        <xdr:cNvGrpSpPr>
          <a:grpSpLocks/>
        </xdr:cNvGrpSpPr>
      </xdr:nvGrpSpPr>
      <xdr:grpSpPr>
        <a:xfrm>
          <a:off x="38738175" y="8839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29" name="Oval 53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Line 53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53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53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257175</xdr:colOff>
      <xdr:row>18</xdr:row>
      <xdr:rowOff>9525</xdr:rowOff>
    </xdr:from>
    <xdr:to>
      <xdr:col>80</xdr:col>
      <xdr:colOff>695325</xdr:colOff>
      <xdr:row>19</xdr:row>
      <xdr:rowOff>0</xdr:rowOff>
    </xdr:to>
    <xdr:grpSp>
      <xdr:nvGrpSpPr>
        <xdr:cNvPr id="533" name="Group 535"/>
        <xdr:cNvGrpSpPr>
          <a:grpSpLocks/>
        </xdr:cNvGrpSpPr>
      </xdr:nvGrpSpPr>
      <xdr:grpSpPr>
        <a:xfrm>
          <a:off x="59540775" y="4724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34" name="Oval 5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Line 53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53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5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304800</xdr:colOff>
      <xdr:row>21</xdr:row>
      <xdr:rowOff>57150</xdr:rowOff>
    </xdr:from>
    <xdr:to>
      <xdr:col>80</xdr:col>
      <xdr:colOff>657225</xdr:colOff>
      <xdr:row>21</xdr:row>
      <xdr:rowOff>190500</xdr:rowOff>
    </xdr:to>
    <xdr:sp>
      <xdr:nvSpPr>
        <xdr:cNvPr id="538" name="kreslení 16"/>
        <xdr:cNvSpPr>
          <a:spLocks/>
        </xdr:cNvSpPr>
      </xdr:nvSpPr>
      <xdr:spPr>
        <a:xfrm>
          <a:off x="59588400" y="545782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180975</xdr:colOff>
      <xdr:row>37</xdr:row>
      <xdr:rowOff>114300</xdr:rowOff>
    </xdr:from>
    <xdr:to>
      <xdr:col>43</xdr:col>
      <xdr:colOff>495300</xdr:colOff>
      <xdr:row>39</xdr:row>
      <xdr:rowOff>28575</xdr:rowOff>
    </xdr:to>
    <xdr:grpSp>
      <xdr:nvGrpSpPr>
        <xdr:cNvPr id="539" name="Group 541"/>
        <xdr:cNvGrpSpPr>
          <a:grpSpLocks noChangeAspect="1"/>
        </xdr:cNvGrpSpPr>
      </xdr:nvGrpSpPr>
      <xdr:grpSpPr>
        <a:xfrm>
          <a:off x="31899225" y="91725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40" name="Line 54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54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0</xdr:colOff>
      <xdr:row>25</xdr:row>
      <xdr:rowOff>0</xdr:rowOff>
    </xdr:from>
    <xdr:ext cx="971550" cy="228600"/>
    <xdr:sp>
      <xdr:nvSpPr>
        <xdr:cNvPr id="542" name="text 7166"/>
        <xdr:cNvSpPr txBox="1">
          <a:spLocks noChangeArrowheads="1"/>
        </xdr:cNvSpPr>
      </xdr:nvSpPr>
      <xdr:spPr>
        <a:xfrm>
          <a:off x="518541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twoCellAnchor editAs="absolute">
    <xdr:from>
      <xdr:col>55</xdr:col>
      <xdr:colOff>85725</xdr:colOff>
      <xdr:row>34</xdr:row>
      <xdr:rowOff>57150</xdr:rowOff>
    </xdr:from>
    <xdr:to>
      <xdr:col>55</xdr:col>
      <xdr:colOff>438150</xdr:colOff>
      <xdr:row>34</xdr:row>
      <xdr:rowOff>171450</xdr:rowOff>
    </xdr:to>
    <xdr:sp>
      <xdr:nvSpPr>
        <xdr:cNvPr id="543" name="kreslení 427"/>
        <xdr:cNvSpPr>
          <a:spLocks/>
        </xdr:cNvSpPr>
      </xdr:nvSpPr>
      <xdr:spPr>
        <a:xfrm>
          <a:off x="41024175" y="842962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23</xdr:row>
      <xdr:rowOff>57150</xdr:rowOff>
    </xdr:from>
    <xdr:to>
      <xdr:col>4</xdr:col>
      <xdr:colOff>371475</xdr:colOff>
      <xdr:row>23</xdr:row>
      <xdr:rowOff>171450</xdr:rowOff>
    </xdr:to>
    <xdr:grpSp>
      <xdr:nvGrpSpPr>
        <xdr:cNvPr id="544" name="Group 546"/>
        <xdr:cNvGrpSpPr>
          <a:grpSpLocks noChangeAspect="1"/>
        </xdr:cNvGrpSpPr>
      </xdr:nvGrpSpPr>
      <xdr:grpSpPr>
        <a:xfrm>
          <a:off x="2066925" y="59150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45" name="Line 54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54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54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55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55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55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55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133350</xdr:colOff>
      <xdr:row>36</xdr:row>
      <xdr:rowOff>57150</xdr:rowOff>
    </xdr:from>
    <xdr:to>
      <xdr:col>51</xdr:col>
      <xdr:colOff>438150</xdr:colOff>
      <xdr:row>36</xdr:row>
      <xdr:rowOff>171450</xdr:rowOff>
    </xdr:to>
    <xdr:grpSp>
      <xdr:nvGrpSpPr>
        <xdr:cNvPr id="552" name="Group 554"/>
        <xdr:cNvGrpSpPr>
          <a:grpSpLocks noChangeAspect="1"/>
        </xdr:cNvGrpSpPr>
      </xdr:nvGrpSpPr>
      <xdr:grpSpPr>
        <a:xfrm>
          <a:off x="38100000" y="88868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553" name="Oval 5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5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5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133350</xdr:colOff>
      <xdr:row>32</xdr:row>
      <xdr:rowOff>57150</xdr:rowOff>
    </xdr:from>
    <xdr:to>
      <xdr:col>52</xdr:col>
      <xdr:colOff>419100</xdr:colOff>
      <xdr:row>32</xdr:row>
      <xdr:rowOff>171450</xdr:rowOff>
    </xdr:to>
    <xdr:grpSp>
      <xdr:nvGrpSpPr>
        <xdr:cNvPr id="556" name="Group 558"/>
        <xdr:cNvGrpSpPr>
          <a:grpSpLocks noChangeAspect="1"/>
        </xdr:cNvGrpSpPr>
      </xdr:nvGrpSpPr>
      <xdr:grpSpPr>
        <a:xfrm>
          <a:off x="38614350" y="79724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557" name="Oval 5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5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5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47625</xdr:colOff>
      <xdr:row>20</xdr:row>
      <xdr:rowOff>57150</xdr:rowOff>
    </xdr:from>
    <xdr:to>
      <xdr:col>51</xdr:col>
      <xdr:colOff>352425</xdr:colOff>
      <xdr:row>20</xdr:row>
      <xdr:rowOff>171450</xdr:rowOff>
    </xdr:to>
    <xdr:grpSp>
      <xdr:nvGrpSpPr>
        <xdr:cNvPr id="560" name="Group 562"/>
        <xdr:cNvGrpSpPr>
          <a:grpSpLocks noChangeAspect="1"/>
        </xdr:cNvGrpSpPr>
      </xdr:nvGrpSpPr>
      <xdr:grpSpPr>
        <a:xfrm>
          <a:off x="38014275" y="52292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561" name="Oval 5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5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5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371475</xdr:colOff>
      <xdr:row>23</xdr:row>
      <xdr:rowOff>57150</xdr:rowOff>
    </xdr:from>
    <xdr:to>
      <xdr:col>10</xdr:col>
      <xdr:colOff>657225</xdr:colOff>
      <xdr:row>23</xdr:row>
      <xdr:rowOff>171450</xdr:rowOff>
    </xdr:to>
    <xdr:grpSp>
      <xdr:nvGrpSpPr>
        <xdr:cNvPr id="564" name="Group 566"/>
        <xdr:cNvGrpSpPr>
          <a:grpSpLocks noChangeAspect="1"/>
        </xdr:cNvGrpSpPr>
      </xdr:nvGrpSpPr>
      <xdr:grpSpPr>
        <a:xfrm>
          <a:off x="7343775" y="59150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565" name="Oval 5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5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5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133350</xdr:colOff>
      <xdr:row>23</xdr:row>
      <xdr:rowOff>57150</xdr:rowOff>
    </xdr:from>
    <xdr:to>
      <xdr:col>13</xdr:col>
      <xdr:colOff>438150</xdr:colOff>
      <xdr:row>23</xdr:row>
      <xdr:rowOff>171450</xdr:rowOff>
    </xdr:to>
    <xdr:grpSp>
      <xdr:nvGrpSpPr>
        <xdr:cNvPr id="568" name="Group 570"/>
        <xdr:cNvGrpSpPr>
          <a:grpSpLocks noChangeAspect="1"/>
        </xdr:cNvGrpSpPr>
      </xdr:nvGrpSpPr>
      <xdr:grpSpPr>
        <a:xfrm>
          <a:off x="9563100" y="59150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569" name="Oval 5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5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5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200025</xdr:colOff>
      <xdr:row>21</xdr:row>
      <xdr:rowOff>57150</xdr:rowOff>
    </xdr:from>
    <xdr:to>
      <xdr:col>11</xdr:col>
      <xdr:colOff>485775</xdr:colOff>
      <xdr:row>21</xdr:row>
      <xdr:rowOff>171450</xdr:rowOff>
    </xdr:to>
    <xdr:grpSp>
      <xdr:nvGrpSpPr>
        <xdr:cNvPr id="572" name="Group 574"/>
        <xdr:cNvGrpSpPr>
          <a:grpSpLocks noChangeAspect="1"/>
        </xdr:cNvGrpSpPr>
      </xdr:nvGrpSpPr>
      <xdr:grpSpPr>
        <a:xfrm>
          <a:off x="8143875" y="54578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73" name="Oval 5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5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5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657225</xdr:colOff>
      <xdr:row>30</xdr:row>
      <xdr:rowOff>57150</xdr:rowOff>
    </xdr:from>
    <xdr:to>
      <xdr:col>26</xdr:col>
      <xdr:colOff>942975</xdr:colOff>
      <xdr:row>30</xdr:row>
      <xdr:rowOff>171450</xdr:rowOff>
    </xdr:to>
    <xdr:grpSp>
      <xdr:nvGrpSpPr>
        <xdr:cNvPr id="576" name="Group 578"/>
        <xdr:cNvGrpSpPr>
          <a:grpSpLocks noChangeAspect="1"/>
        </xdr:cNvGrpSpPr>
      </xdr:nvGrpSpPr>
      <xdr:grpSpPr>
        <a:xfrm>
          <a:off x="19516725" y="75152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77" name="Oval 5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5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5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781050</xdr:colOff>
      <xdr:row>32</xdr:row>
      <xdr:rowOff>57150</xdr:rowOff>
    </xdr:from>
    <xdr:to>
      <xdr:col>27</xdr:col>
      <xdr:colOff>104775</xdr:colOff>
      <xdr:row>32</xdr:row>
      <xdr:rowOff>171450</xdr:rowOff>
    </xdr:to>
    <xdr:grpSp>
      <xdr:nvGrpSpPr>
        <xdr:cNvPr id="580" name="Group 582"/>
        <xdr:cNvGrpSpPr>
          <a:grpSpLocks noChangeAspect="1"/>
        </xdr:cNvGrpSpPr>
      </xdr:nvGrpSpPr>
      <xdr:grpSpPr>
        <a:xfrm>
          <a:off x="19640550" y="7972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81" name="Oval 5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5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5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104775</xdr:colOff>
      <xdr:row>23</xdr:row>
      <xdr:rowOff>57150</xdr:rowOff>
    </xdr:from>
    <xdr:to>
      <xdr:col>63</xdr:col>
      <xdr:colOff>390525</xdr:colOff>
      <xdr:row>23</xdr:row>
      <xdr:rowOff>171450</xdr:rowOff>
    </xdr:to>
    <xdr:grpSp>
      <xdr:nvGrpSpPr>
        <xdr:cNvPr id="584" name="Group 586"/>
        <xdr:cNvGrpSpPr>
          <a:grpSpLocks noChangeAspect="1"/>
        </xdr:cNvGrpSpPr>
      </xdr:nvGrpSpPr>
      <xdr:grpSpPr>
        <a:xfrm>
          <a:off x="46986825" y="59150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85" name="Oval 5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5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5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588" name="Group 590"/>
        <xdr:cNvGrpSpPr>
          <a:grpSpLocks noChangeAspect="1"/>
        </xdr:cNvGrpSpPr>
      </xdr:nvGrpSpPr>
      <xdr:grpSpPr>
        <a:xfrm>
          <a:off x="62865000" y="61436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589" name="Line 59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59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59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59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59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59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59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914400</xdr:colOff>
      <xdr:row>21</xdr:row>
      <xdr:rowOff>57150</xdr:rowOff>
    </xdr:from>
    <xdr:to>
      <xdr:col>19</xdr:col>
      <xdr:colOff>371475</xdr:colOff>
      <xdr:row>21</xdr:row>
      <xdr:rowOff>171450</xdr:rowOff>
    </xdr:to>
    <xdr:grpSp>
      <xdr:nvGrpSpPr>
        <xdr:cNvPr id="596" name="Group 598"/>
        <xdr:cNvGrpSpPr>
          <a:grpSpLocks noChangeAspect="1"/>
        </xdr:cNvGrpSpPr>
      </xdr:nvGrpSpPr>
      <xdr:grpSpPr>
        <a:xfrm>
          <a:off x="13830300" y="5457825"/>
          <a:ext cx="428625" cy="114300"/>
          <a:chOff x="892" y="311"/>
          <a:chExt cx="39" cy="12"/>
        </a:xfrm>
        <a:solidFill>
          <a:srgbClr val="FFFFFF"/>
        </a:solidFill>
      </xdr:grpSpPr>
      <xdr:sp>
        <xdr:nvSpPr>
          <xdr:cNvPr id="597" name="Oval 599"/>
          <xdr:cNvSpPr>
            <a:spLocks noChangeAspect="1"/>
          </xdr:cNvSpPr>
        </xdr:nvSpPr>
        <xdr:spPr>
          <a:xfrm>
            <a:off x="9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600"/>
          <xdr:cNvSpPr>
            <a:spLocks noChangeAspect="1"/>
          </xdr:cNvSpPr>
        </xdr:nvSpPr>
        <xdr:spPr>
          <a:xfrm>
            <a:off x="9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601"/>
          <xdr:cNvSpPr>
            <a:spLocks noChangeAspect="1"/>
          </xdr:cNvSpPr>
        </xdr:nvSpPr>
        <xdr:spPr>
          <a:xfrm>
            <a:off x="892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602"/>
          <xdr:cNvSpPr>
            <a:spLocks noChangeAspect="1"/>
          </xdr:cNvSpPr>
        </xdr:nvSpPr>
        <xdr:spPr>
          <a:xfrm>
            <a:off x="928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47625</xdr:colOff>
      <xdr:row>26</xdr:row>
      <xdr:rowOff>57150</xdr:rowOff>
    </xdr:from>
    <xdr:to>
      <xdr:col>53</xdr:col>
      <xdr:colOff>485775</xdr:colOff>
      <xdr:row>26</xdr:row>
      <xdr:rowOff>171450</xdr:rowOff>
    </xdr:to>
    <xdr:grpSp>
      <xdr:nvGrpSpPr>
        <xdr:cNvPr id="601" name="Group 603"/>
        <xdr:cNvGrpSpPr>
          <a:grpSpLocks noChangeAspect="1"/>
        </xdr:cNvGrpSpPr>
      </xdr:nvGrpSpPr>
      <xdr:grpSpPr>
        <a:xfrm>
          <a:off x="39500175" y="6600825"/>
          <a:ext cx="438150" cy="114300"/>
          <a:chOff x="789" y="311"/>
          <a:chExt cx="39" cy="12"/>
        </a:xfrm>
        <a:solidFill>
          <a:srgbClr val="FFFFFF"/>
        </a:solidFill>
      </xdr:grpSpPr>
      <xdr:sp>
        <xdr:nvSpPr>
          <xdr:cNvPr id="602" name="Oval 604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605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606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Rectangle 607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390525</xdr:colOff>
      <xdr:row>23</xdr:row>
      <xdr:rowOff>0</xdr:rowOff>
    </xdr:from>
    <xdr:to>
      <xdr:col>50</xdr:col>
      <xdr:colOff>676275</xdr:colOff>
      <xdr:row>24</xdr:row>
      <xdr:rowOff>0</xdr:rowOff>
    </xdr:to>
    <xdr:grpSp>
      <xdr:nvGrpSpPr>
        <xdr:cNvPr id="606" name="Group 608"/>
        <xdr:cNvGrpSpPr>
          <a:grpSpLocks noChangeAspect="1"/>
        </xdr:cNvGrpSpPr>
      </xdr:nvGrpSpPr>
      <xdr:grpSpPr>
        <a:xfrm>
          <a:off x="37385625" y="5857875"/>
          <a:ext cx="285750" cy="228600"/>
          <a:chOff x="762" y="89"/>
          <a:chExt cx="27" cy="24"/>
        </a:xfrm>
        <a:solidFill>
          <a:srgbClr val="FFFFFF"/>
        </a:solidFill>
      </xdr:grpSpPr>
      <xdr:sp>
        <xdr:nvSpPr>
          <xdr:cNvPr id="607" name="Oval 609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610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611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612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613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47625</xdr:colOff>
      <xdr:row>29</xdr:row>
      <xdr:rowOff>0</xdr:rowOff>
    </xdr:from>
    <xdr:to>
      <xdr:col>53</xdr:col>
      <xdr:colOff>352425</xdr:colOff>
      <xdr:row>30</xdr:row>
      <xdr:rowOff>0</xdr:rowOff>
    </xdr:to>
    <xdr:grpSp>
      <xdr:nvGrpSpPr>
        <xdr:cNvPr id="612" name="Group 614"/>
        <xdr:cNvGrpSpPr>
          <a:grpSpLocks noChangeAspect="1"/>
        </xdr:cNvGrpSpPr>
      </xdr:nvGrpSpPr>
      <xdr:grpSpPr>
        <a:xfrm>
          <a:off x="39500175" y="7229475"/>
          <a:ext cx="304800" cy="228600"/>
          <a:chOff x="762" y="89"/>
          <a:chExt cx="27" cy="24"/>
        </a:xfrm>
        <a:solidFill>
          <a:srgbClr val="FFFFFF"/>
        </a:solidFill>
      </xdr:grpSpPr>
      <xdr:sp>
        <xdr:nvSpPr>
          <xdr:cNvPr id="613" name="Oval 615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616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617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618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619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0</xdr:colOff>
      <xdr:row>24</xdr:row>
      <xdr:rowOff>0</xdr:rowOff>
    </xdr:from>
    <xdr:to>
      <xdr:col>22</xdr:col>
      <xdr:colOff>304800</xdr:colOff>
      <xdr:row>25</xdr:row>
      <xdr:rowOff>0</xdr:rowOff>
    </xdr:to>
    <xdr:grpSp>
      <xdr:nvGrpSpPr>
        <xdr:cNvPr id="618" name="Group 620"/>
        <xdr:cNvGrpSpPr>
          <a:grpSpLocks noChangeAspect="1"/>
        </xdr:cNvGrpSpPr>
      </xdr:nvGrpSpPr>
      <xdr:grpSpPr>
        <a:xfrm>
          <a:off x="15887700" y="6086475"/>
          <a:ext cx="304800" cy="228600"/>
          <a:chOff x="875" y="89"/>
          <a:chExt cx="27" cy="24"/>
        </a:xfrm>
        <a:solidFill>
          <a:srgbClr val="FFFFFF"/>
        </a:solidFill>
      </xdr:grpSpPr>
      <xdr:sp>
        <xdr:nvSpPr>
          <xdr:cNvPr id="619" name="Oval 621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622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623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624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625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0</xdr:colOff>
      <xdr:row>27</xdr:row>
      <xdr:rowOff>0</xdr:rowOff>
    </xdr:from>
    <xdr:to>
      <xdr:col>24</xdr:col>
      <xdr:colOff>304800</xdr:colOff>
      <xdr:row>28</xdr:row>
      <xdr:rowOff>0</xdr:rowOff>
    </xdr:to>
    <xdr:grpSp>
      <xdr:nvGrpSpPr>
        <xdr:cNvPr id="624" name="Group 626"/>
        <xdr:cNvGrpSpPr>
          <a:grpSpLocks noChangeAspect="1"/>
        </xdr:cNvGrpSpPr>
      </xdr:nvGrpSpPr>
      <xdr:grpSpPr>
        <a:xfrm>
          <a:off x="17373600" y="6772275"/>
          <a:ext cx="304800" cy="228600"/>
          <a:chOff x="875" y="89"/>
          <a:chExt cx="27" cy="24"/>
        </a:xfrm>
        <a:solidFill>
          <a:srgbClr val="FFFFFF"/>
        </a:solidFill>
      </xdr:grpSpPr>
      <xdr:sp>
        <xdr:nvSpPr>
          <xdr:cNvPr id="625" name="Oval 627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628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629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630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631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514350</xdr:colOff>
      <xdr:row>43</xdr:row>
      <xdr:rowOff>19050</xdr:rowOff>
    </xdr:from>
    <xdr:to>
      <xdr:col>40</xdr:col>
      <xdr:colOff>504825</xdr:colOff>
      <xdr:row>43</xdr:row>
      <xdr:rowOff>19050</xdr:rowOff>
    </xdr:to>
    <xdr:sp>
      <xdr:nvSpPr>
        <xdr:cNvPr id="630" name="Line 632"/>
        <xdr:cNvSpPr>
          <a:spLocks/>
        </xdr:cNvSpPr>
      </xdr:nvSpPr>
      <xdr:spPr>
        <a:xfrm flipH="1">
          <a:off x="292608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43</xdr:row>
      <xdr:rowOff>19050</xdr:rowOff>
    </xdr:from>
    <xdr:to>
      <xdr:col>40</xdr:col>
      <xdr:colOff>504825</xdr:colOff>
      <xdr:row>43</xdr:row>
      <xdr:rowOff>19050</xdr:rowOff>
    </xdr:to>
    <xdr:sp>
      <xdr:nvSpPr>
        <xdr:cNvPr id="631" name="Line 633"/>
        <xdr:cNvSpPr>
          <a:spLocks/>
        </xdr:cNvSpPr>
      </xdr:nvSpPr>
      <xdr:spPr>
        <a:xfrm flipH="1">
          <a:off x="292608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44</xdr:row>
      <xdr:rowOff>19050</xdr:rowOff>
    </xdr:from>
    <xdr:to>
      <xdr:col>40</xdr:col>
      <xdr:colOff>504825</xdr:colOff>
      <xdr:row>44</xdr:row>
      <xdr:rowOff>19050</xdr:rowOff>
    </xdr:to>
    <xdr:sp>
      <xdr:nvSpPr>
        <xdr:cNvPr id="632" name="Line 634"/>
        <xdr:cNvSpPr>
          <a:spLocks/>
        </xdr:cNvSpPr>
      </xdr:nvSpPr>
      <xdr:spPr>
        <a:xfrm flipH="1">
          <a:off x="292608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44</xdr:row>
      <xdr:rowOff>19050</xdr:rowOff>
    </xdr:from>
    <xdr:to>
      <xdr:col>40</xdr:col>
      <xdr:colOff>504825</xdr:colOff>
      <xdr:row>44</xdr:row>
      <xdr:rowOff>19050</xdr:rowOff>
    </xdr:to>
    <xdr:sp>
      <xdr:nvSpPr>
        <xdr:cNvPr id="633" name="Line 635"/>
        <xdr:cNvSpPr>
          <a:spLocks/>
        </xdr:cNvSpPr>
      </xdr:nvSpPr>
      <xdr:spPr>
        <a:xfrm flipH="1">
          <a:off x="292608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44</xdr:row>
      <xdr:rowOff>19050</xdr:rowOff>
    </xdr:from>
    <xdr:to>
      <xdr:col>40</xdr:col>
      <xdr:colOff>504825</xdr:colOff>
      <xdr:row>44</xdr:row>
      <xdr:rowOff>19050</xdr:rowOff>
    </xdr:to>
    <xdr:sp>
      <xdr:nvSpPr>
        <xdr:cNvPr id="634" name="Line 636"/>
        <xdr:cNvSpPr>
          <a:spLocks/>
        </xdr:cNvSpPr>
      </xdr:nvSpPr>
      <xdr:spPr>
        <a:xfrm flipH="1">
          <a:off x="292608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44</xdr:row>
      <xdr:rowOff>19050</xdr:rowOff>
    </xdr:from>
    <xdr:to>
      <xdr:col>40</xdr:col>
      <xdr:colOff>504825</xdr:colOff>
      <xdr:row>44</xdr:row>
      <xdr:rowOff>19050</xdr:rowOff>
    </xdr:to>
    <xdr:sp>
      <xdr:nvSpPr>
        <xdr:cNvPr id="635" name="Line 637"/>
        <xdr:cNvSpPr>
          <a:spLocks/>
        </xdr:cNvSpPr>
      </xdr:nvSpPr>
      <xdr:spPr>
        <a:xfrm flipH="1">
          <a:off x="292608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43</xdr:row>
      <xdr:rowOff>19050</xdr:rowOff>
    </xdr:from>
    <xdr:to>
      <xdr:col>40</xdr:col>
      <xdr:colOff>504825</xdr:colOff>
      <xdr:row>43</xdr:row>
      <xdr:rowOff>19050</xdr:rowOff>
    </xdr:to>
    <xdr:sp>
      <xdr:nvSpPr>
        <xdr:cNvPr id="636" name="Line 638"/>
        <xdr:cNvSpPr>
          <a:spLocks/>
        </xdr:cNvSpPr>
      </xdr:nvSpPr>
      <xdr:spPr>
        <a:xfrm flipH="1">
          <a:off x="292608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43</xdr:row>
      <xdr:rowOff>19050</xdr:rowOff>
    </xdr:from>
    <xdr:to>
      <xdr:col>40</xdr:col>
      <xdr:colOff>504825</xdr:colOff>
      <xdr:row>43</xdr:row>
      <xdr:rowOff>19050</xdr:rowOff>
    </xdr:to>
    <xdr:sp>
      <xdr:nvSpPr>
        <xdr:cNvPr id="637" name="Line 639"/>
        <xdr:cNvSpPr>
          <a:spLocks/>
        </xdr:cNvSpPr>
      </xdr:nvSpPr>
      <xdr:spPr>
        <a:xfrm flipH="1">
          <a:off x="292608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44</xdr:row>
      <xdr:rowOff>19050</xdr:rowOff>
    </xdr:from>
    <xdr:to>
      <xdr:col>40</xdr:col>
      <xdr:colOff>504825</xdr:colOff>
      <xdr:row>44</xdr:row>
      <xdr:rowOff>19050</xdr:rowOff>
    </xdr:to>
    <xdr:sp>
      <xdr:nvSpPr>
        <xdr:cNvPr id="638" name="Line 640"/>
        <xdr:cNvSpPr>
          <a:spLocks/>
        </xdr:cNvSpPr>
      </xdr:nvSpPr>
      <xdr:spPr>
        <a:xfrm flipH="1">
          <a:off x="292608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44</xdr:row>
      <xdr:rowOff>19050</xdr:rowOff>
    </xdr:from>
    <xdr:to>
      <xdr:col>40</xdr:col>
      <xdr:colOff>504825</xdr:colOff>
      <xdr:row>44</xdr:row>
      <xdr:rowOff>19050</xdr:rowOff>
    </xdr:to>
    <xdr:sp>
      <xdr:nvSpPr>
        <xdr:cNvPr id="639" name="Line 641"/>
        <xdr:cNvSpPr>
          <a:spLocks/>
        </xdr:cNvSpPr>
      </xdr:nvSpPr>
      <xdr:spPr>
        <a:xfrm flipH="1">
          <a:off x="292608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1" customWidth="1"/>
    <col min="2" max="2" width="11.25390625" style="227" customWidth="1"/>
    <col min="3" max="18" width="11.25390625" style="152" customWidth="1"/>
    <col min="19" max="19" width="4.75390625" style="151" customWidth="1"/>
    <col min="20" max="20" width="1.75390625" style="151" customWidth="1"/>
    <col min="21" max="16384" width="9.125" style="152" customWidth="1"/>
  </cols>
  <sheetData>
    <row r="1" spans="1:20" s="150" customFormat="1" ht="9.75" customHeight="1">
      <c r="A1" s="147"/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S1" s="147"/>
      <c r="T1" s="147"/>
    </row>
    <row r="2" spans="2:18" ht="36" customHeight="1">
      <c r="B2" s="152"/>
      <c r="D2" s="153"/>
      <c r="E2" s="153"/>
      <c r="F2" s="153"/>
      <c r="G2" s="153"/>
      <c r="H2" s="153"/>
      <c r="I2" s="153"/>
      <c r="J2" s="153"/>
      <c r="K2" s="153"/>
      <c r="L2" s="153"/>
      <c r="R2" s="154"/>
    </row>
    <row r="3" spans="2:12" s="151" customFormat="1" ht="21" customHeight="1">
      <c r="B3" s="155"/>
      <c r="C3" s="155"/>
      <c r="D3" s="155"/>
      <c r="J3" s="156"/>
      <c r="K3" s="155"/>
      <c r="L3" s="155"/>
    </row>
    <row r="4" spans="1:22" s="164" customFormat="1" ht="24.75" customHeight="1">
      <c r="A4" s="157"/>
      <c r="B4" s="121" t="s">
        <v>68</v>
      </c>
      <c r="C4" s="158">
        <v>313</v>
      </c>
      <c r="D4" s="159"/>
      <c r="E4" s="157"/>
      <c r="F4" s="157"/>
      <c r="G4" s="157"/>
      <c r="H4" s="157"/>
      <c r="I4" s="159"/>
      <c r="J4" s="144" t="s">
        <v>60</v>
      </c>
      <c r="K4" s="159"/>
      <c r="L4" s="160"/>
      <c r="M4" s="159"/>
      <c r="N4" s="159"/>
      <c r="O4" s="159"/>
      <c r="P4" s="159"/>
      <c r="Q4" s="161" t="s">
        <v>69</v>
      </c>
      <c r="R4" s="162">
        <v>357251</v>
      </c>
      <c r="S4" s="159"/>
      <c r="T4" s="159"/>
      <c r="U4" s="163"/>
      <c r="V4" s="163"/>
    </row>
    <row r="5" spans="2:22" s="165" customFormat="1" ht="21" customHeight="1" thickBot="1">
      <c r="B5" s="166"/>
      <c r="C5" s="167"/>
      <c r="D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</row>
    <row r="6" spans="1:22" s="173" customFormat="1" ht="24.75" customHeight="1">
      <c r="A6" s="168"/>
      <c r="B6" s="169"/>
      <c r="C6" s="170"/>
      <c r="D6" s="169"/>
      <c r="E6" s="171"/>
      <c r="F6" s="171"/>
      <c r="G6" s="171"/>
      <c r="H6" s="171"/>
      <c r="I6" s="171"/>
      <c r="J6" s="169"/>
      <c r="K6" s="169"/>
      <c r="L6" s="169"/>
      <c r="M6" s="169"/>
      <c r="N6" s="169"/>
      <c r="O6" s="169"/>
      <c r="P6" s="169"/>
      <c r="Q6" s="169"/>
      <c r="R6" s="169"/>
      <c r="S6" s="172"/>
      <c r="T6" s="156"/>
      <c r="U6" s="156"/>
      <c r="V6" s="156"/>
    </row>
    <row r="7" spans="1:21" ht="21" customHeight="1">
      <c r="A7" s="174"/>
      <c r="B7" s="175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7"/>
      <c r="S7" s="178"/>
      <c r="T7" s="155"/>
      <c r="U7" s="153"/>
    </row>
    <row r="8" spans="1:21" ht="25.5" customHeight="1">
      <c r="A8" s="174"/>
      <c r="B8" s="179"/>
      <c r="C8" s="180" t="s">
        <v>9</v>
      </c>
      <c r="D8" s="181"/>
      <c r="E8" s="181"/>
      <c r="F8" s="181"/>
      <c r="G8" s="181"/>
      <c r="H8" s="181"/>
      <c r="I8" s="182"/>
      <c r="J8" s="79" t="s">
        <v>35</v>
      </c>
      <c r="K8" s="182"/>
      <c r="L8" s="181"/>
      <c r="M8" s="181"/>
      <c r="N8" s="181"/>
      <c r="O8" s="181"/>
      <c r="P8" s="181"/>
      <c r="Q8" s="181"/>
      <c r="R8" s="183"/>
      <c r="S8" s="178"/>
      <c r="T8" s="155"/>
      <c r="U8" s="153"/>
    </row>
    <row r="9" spans="1:21" ht="25.5" customHeight="1">
      <c r="A9" s="174"/>
      <c r="B9" s="179"/>
      <c r="C9" s="47" t="s">
        <v>10</v>
      </c>
      <c r="D9" s="181"/>
      <c r="E9" s="181"/>
      <c r="F9" s="181"/>
      <c r="G9" s="181"/>
      <c r="H9" s="184"/>
      <c r="I9" s="181"/>
      <c r="J9" s="185" t="s">
        <v>100</v>
      </c>
      <c r="K9" s="181"/>
      <c r="L9" s="184"/>
      <c r="M9" s="181"/>
      <c r="N9" s="181"/>
      <c r="O9" s="181"/>
      <c r="P9" s="299" t="s">
        <v>97</v>
      </c>
      <c r="Q9" s="299"/>
      <c r="R9" s="183"/>
      <c r="S9" s="178"/>
      <c r="T9" s="155"/>
      <c r="U9" s="153"/>
    </row>
    <row r="10" spans="1:21" ht="25.5" customHeight="1">
      <c r="A10" s="174"/>
      <c r="B10" s="179"/>
      <c r="C10" s="47" t="s">
        <v>11</v>
      </c>
      <c r="D10" s="181"/>
      <c r="E10" s="181"/>
      <c r="F10" s="181"/>
      <c r="G10" s="181"/>
      <c r="H10" s="181"/>
      <c r="I10" s="181"/>
      <c r="J10" s="185" t="s">
        <v>40</v>
      </c>
      <c r="K10" s="181"/>
      <c r="L10" s="181"/>
      <c r="M10" s="181"/>
      <c r="N10" s="181"/>
      <c r="O10" s="181"/>
      <c r="R10" s="186"/>
      <c r="S10" s="178"/>
      <c r="T10" s="155"/>
      <c r="U10" s="153"/>
    </row>
    <row r="11" spans="1:21" ht="21" customHeight="1">
      <c r="A11" s="174"/>
      <c r="B11" s="187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9"/>
      <c r="S11" s="178"/>
      <c r="T11" s="155"/>
      <c r="U11" s="153"/>
    </row>
    <row r="12" spans="1:21" ht="21" customHeight="1">
      <c r="A12" s="174"/>
      <c r="B12" s="179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3"/>
      <c r="S12" s="178"/>
      <c r="T12" s="155"/>
      <c r="U12" s="153"/>
    </row>
    <row r="13" spans="1:21" ht="21" customHeight="1">
      <c r="A13" s="174"/>
      <c r="B13" s="179"/>
      <c r="C13" s="91" t="s">
        <v>24</v>
      </c>
      <c r="D13" s="181"/>
      <c r="E13" s="181"/>
      <c r="F13" s="181"/>
      <c r="G13" s="190" t="s">
        <v>102</v>
      </c>
      <c r="M13" s="190" t="s">
        <v>12</v>
      </c>
      <c r="N13" s="191"/>
      <c r="O13" s="191"/>
      <c r="P13" s="191"/>
      <c r="Q13" s="181"/>
      <c r="R13" s="183"/>
      <c r="S13" s="178"/>
      <c r="T13" s="155"/>
      <c r="U13" s="153"/>
    </row>
    <row r="14" spans="1:21" ht="21" customHeight="1">
      <c r="A14" s="174"/>
      <c r="B14" s="179"/>
      <c r="C14" s="48" t="s">
        <v>26</v>
      </c>
      <c r="D14" s="181"/>
      <c r="E14" s="181"/>
      <c r="F14" s="181"/>
      <c r="G14" s="234">
        <v>1.826</v>
      </c>
      <c r="M14" s="232">
        <v>1.859</v>
      </c>
      <c r="N14" s="191"/>
      <c r="O14" s="191"/>
      <c r="P14" s="191"/>
      <c r="Q14" s="181"/>
      <c r="R14" s="183"/>
      <c r="S14" s="178"/>
      <c r="T14" s="155"/>
      <c r="U14" s="153"/>
    </row>
    <row r="15" spans="1:21" ht="21" customHeight="1">
      <c r="A15" s="174"/>
      <c r="B15" s="179"/>
      <c r="C15" s="48" t="s">
        <v>25</v>
      </c>
      <c r="D15" s="181"/>
      <c r="E15" s="181"/>
      <c r="F15" s="181"/>
      <c r="G15" s="233" t="s">
        <v>67</v>
      </c>
      <c r="M15" s="92" t="s">
        <v>13</v>
      </c>
      <c r="P15" s="181"/>
      <c r="Q15" s="181"/>
      <c r="R15" s="183"/>
      <c r="S15" s="178"/>
      <c r="T15" s="155"/>
      <c r="U15" s="153"/>
    </row>
    <row r="16" spans="1:21" ht="21" customHeight="1">
      <c r="A16" s="174"/>
      <c r="B16" s="187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9"/>
      <c r="S16" s="178"/>
      <c r="T16" s="155"/>
      <c r="U16" s="153"/>
    </row>
    <row r="17" spans="1:21" ht="21" customHeight="1">
      <c r="A17" s="174"/>
      <c r="B17" s="179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3"/>
      <c r="S17" s="178"/>
      <c r="T17" s="155"/>
      <c r="U17" s="153"/>
    </row>
    <row r="18" spans="1:21" ht="21" customHeight="1">
      <c r="A18" s="174"/>
      <c r="B18" s="179"/>
      <c r="D18" s="181"/>
      <c r="E18" s="181"/>
      <c r="F18" s="181"/>
      <c r="G18" s="294" t="s">
        <v>75</v>
      </c>
      <c r="H18" s="181"/>
      <c r="I18" s="181"/>
      <c r="J18" s="181"/>
      <c r="K18" s="181"/>
      <c r="L18" s="181"/>
      <c r="M18" s="294" t="s">
        <v>61</v>
      </c>
      <c r="N18" s="181"/>
      <c r="O18" s="181"/>
      <c r="P18" s="181"/>
      <c r="Q18" s="181"/>
      <c r="R18" s="183"/>
      <c r="S18" s="178"/>
      <c r="T18" s="155"/>
      <c r="U18" s="153"/>
    </row>
    <row r="19" spans="1:21" ht="21" customHeight="1">
      <c r="A19" s="174"/>
      <c r="B19" s="179"/>
      <c r="C19" s="297" t="s">
        <v>70</v>
      </c>
      <c r="D19" s="181"/>
      <c r="E19" s="181"/>
      <c r="F19" s="296" t="s">
        <v>101</v>
      </c>
      <c r="H19" s="297" t="s">
        <v>98</v>
      </c>
      <c r="L19" s="296" t="s">
        <v>82</v>
      </c>
      <c r="M19" s="295"/>
      <c r="N19" s="297" t="s">
        <v>92</v>
      </c>
      <c r="O19" s="191"/>
      <c r="P19" s="191"/>
      <c r="R19" s="183"/>
      <c r="S19" s="178"/>
      <c r="T19" s="155"/>
      <c r="U19" s="153"/>
    </row>
    <row r="20" spans="1:21" ht="21" customHeight="1">
      <c r="A20" s="174"/>
      <c r="B20" s="179"/>
      <c r="C20" s="297" t="s">
        <v>71</v>
      </c>
      <c r="D20" s="181"/>
      <c r="E20" s="181"/>
      <c r="F20" s="298" t="s">
        <v>36</v>
      </c>
      <c r="H20" s="297" t="s">
        <v>99</v>
      </c>
      <c r="L20" s="293"/>
      <c r="M20" s="295"/>
      <c r="N20" s="297" t="s">
        <v>91</v>
      </c>
      <c r="O20" s="191"/>
      <c r="P20" s="191"/>
      <c r="R20" s="183"/>
      <c r="S20" s="178"/>
      <c r="T20" s="155"/>
      <c r="U20" s="153"/>
    </row>
    <row r="21" spans="1:21" ht="21" customHeight="1">
      <c r="A21" s="174"/>
      <c r="B21" s="192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4"/>
      <c r="S21" s="178"/>
      <c r="T21" s="155"/>
      <c r="U21" s="153"/>
    </row>
    <row r="22" spans="1:21" ht="24.75" customHeight="1">
      <c r="A22" s="174"/>
      <c r="B22" s="195"/>
      <c r="C22" s="196"/>
      <c r="D22" s="196"/>
      <c r="E22" s="197"/>
      <c r="F22" s="197"/>
      <c r="G22" s="197"/>
      <c r="H22" s="197"/>
      <c r="I22" s="196"/>
      <c r="J22" s="198"/>
      <c r="K22" s="196"/>
      <c r="L22" s="196"/>
      <c r="M22" s="196"/>
      <c r="N22" s="196"/>
      <c r="O22" s="196"/>
      <c r="P22" s="196"/>
      <c r="Q22" s="196"/>
      <c r="R22" s="196"/>
      <c r="S22" s="178"/>
      <c r="T22" s="155"/>
      <c r="U22" s="153"/>
    </row>
    <row r="23" spans="1:19" ht="30" customHeight="1">
      <c r="A23" s="199"/>
      <c r="B23" s="200"/>
      <c r="C23" s="201"/>
      <c r="D23" s="300" t="s">
        <v>72</v>
      </c>
      <c r="E23" s="301"/>
      <c r="F23" s="301"/>
      <c r="G23" s="301"/>
      <c r="H23" s="201"/>
      <c r="I23" s="202"/>
      <c r="J23" s="203"/>
      <c r="K23" s="200"/>
      <c r="L23" s="201"/>
      <c r="M23" s="300" t="s">
        <v>73</v>
      </c>
      <c r="N23" s="300"/>
      <c r="O23" s="300"/>
      <c r="P23" s="300"/>
      <c r="Q23" s="201"/>
      <c r="R23" s="202"/>
      <c r="S23" s="178"/>
    </row>
    <row r="24" spans="1:20" s="208" customFormat="1" ht="21" customHeight="1" thickBot="1">
      <c r="A24" s="204"/>
      <c r="B24" s="205" t="s">
        <v>4</v>
      </c>
      <c r="C24" s="145" t="s">
        <v>15</v>
      </c>
      <c r="D24" s="145" t="s">
        <v>16</v>
      </c>
      <c r="E24" s="206" t="s">
        <v>17</v>
      </c>
      <c r="F24" s="302" t="s">
        <v>18</v>
      </c>
      <c r="G24" s="303"/>
      <c r="H24" s="303"/>
      <c r="I24" s="304"/>
      <c r="J24" s="203"/>
      <c r="K24" s="205" t="s">
        <v>4</v>
      </c>
      <c r="L24" s="145" t="s">
        <v>15</v>
      </c>
      <c r="M24" s="145" t="s">
        <v>16</v>
      </c>
      <c r="N24" s="206" t="s">
        <v>17</v>
      </c>
      <c r="O24" s="302" t="s">
        <v>18</v>
      </c>
      <c r="P24" s="303"/>
      <c r="Q24" s="303"/>
      <c r="R24" s="304"/>
      <c r="S24" s="207"/>
      <c r="T24" s="151"/>
    </row>
    <row r="25" spans="1:20" s="164" customFormat="1" ht="21" customHeight="1" thickTop="1">
      <c r="A25" s="199"/>
      <c r="B25" s="209"/>
      <c r="C25" s="210"/>
      <c r="D25" s="211"/>
      <c r="E25" s="212"/>
      <c r="F25" s="213"/>
      <c r="G25" s="214"/>
      <c r="H25" s="214"/>
      <c r="I25" s="215"/>
      <c r="J25" s="203"/>
      <c r="K25" s="209"/>
      <c r="L25" s="210"/>
      <c r="M25" s="262"/>
      <c r="N25" s="212"/>
      <c r="O25" s="213"/>
      <c r="P25" s="214"/>
      <c r="Q25" s="214"/>
      <c r="R25" s="215"/>
      <c r="S25" s="178"/>
      <c r="T25" s="151"/>
    </row>
    <row r="26" spans="1:20" s="164" customFormat="1" ht="21" customHeight="1">
      <c r="A26" s="199"/>
      <c r="B26" s="216">
        <v>1</v>
      </c>
      <c r="C26" s="261">
        <v>1.624</v>
      </c>
      <c r="D26" s="261">
        <v>1.92</v>
      </c>
      <c r="E26" s="217">
        <f>(D26-C26)*1000</f>
        <v>295.99999999999983</v>
      </c>
      <c r="F26" s="305" t="s">
        <v>42</v>
      </c>
      <c r="G26" s="306"/>
      <c r="H26" s="306"/>
      <c r="I26" s="307"/>
      <c r="J26" s="203"/>
      <c r="K26" s="209"/>
      <c r="L26" s="210"/>
      <c r="M26" s="262"/>
      <c r="N26" s="212"/>
      <c r="O26" s="213"/>
      <c r="P26" s="214"/>
      <c r="Q26" s="214"/>
      <c r="R26" s="215"/>
      <c r="S26" s="178"/>
      <c r="T26" s="151"/>
    </row>
    <row r="27" spans="1:20" s="164" customFormat="1" ht="21" customHeight="1">
      <c r="A27" s="199"/>
      <c r="B27" s="209"/>
      <c r="C27" s="210"/>
      <c r="D27" s="262"/>
      <c r="E27" s="212"/>
      <c r="F27" s="213"/>
      <c r="G27" s="214"/>
      <c r="H27" s="214"/>
      <c r="I27" s="215"/>
      <c r="J27" s="203"/>
      <c r="K27" s="216">
        <v>1</v>
      </c>
      <c r="L27" s="272">
        <v>1.768</v>
      </c>
      <c r="M27" s="272">
        <v>1.918</v>
      </c>
      <c r="N27" s="217">
        <f>(M27-L27)*1000</f>
        <v>149.99999999999991</v>
      </c>
      <c r="O27" s="308" t="s">
        <v>76</v>
      </c>
      <c r="P27" s="309"/>
      <c r="Q27" s="309"/>
      <c r="R27" s="310"/>
      <c r="S27" s="178"/>
      <c r="T27" s="151"/>
    </row>
    <row r="28" spans="1:20" s="164" customFormat="1" ht="21" customHeight="1">
      <c r="A28" s="199"/>
      <c r="B28" s="216">
        <v>2</v>
      </c>
      <c r="C28" s="261">
        <v>1.65</v>
      </c>
      <c r="D28" s="261">
        <v>1.948</v>
      </c>
      <c r="E28" s="217">
        <f>(D28-C28)*1000</f>
        <v>298.00000000000006</v>
      </c>
      <c r="F28" s="308" t="s">
        <v>43</v>
      </c>
      <c r="G28" s="309"/>
      <c r="H28" s="309"/>
      <c r="I28" s="310"/>
      <c r="J28" s="203"/>
      <c r="K28" s="209"/>
      <c r="L28" s="210"/>
      <c r="M28" s="262"/>
      <c r="N28" s="212"/>
      <c r="O28" s="213"/>
      <c r="P28" s="214"/>
      <c r="Q28" s="214"/>
      <c r="R28" s="215"/>
      <c r="S28" s="178"/>
      <c r="T28" s="151"/>
    </row>
    <row r="29" spans="1:20" s="164" customFormat="1" ht="21" customHeight="1">
      <c r="A29" s="199"/>
      <c r="B29" s="209"/>
      <c r="C29" s="210"/>
      <c r="D29" s="262"/>
      <c r="E29" s="212"/>
      <c r="F29" s="213"/>
      <c r="G29" s="214"/>
      <c r="H29" s="214"/>
      <c r="I29" s="215"/>
      <c r="J29" s="203"/>
      <c r="K29" s="216">
        <v>2</v>
      </c>
      <c r="L29" s="272">
        <v>1.768</v>
      </c>
      <c r="M29" s="272">
        <v>1.918</v>
      </c>
      <c r="N29" s="217">
        <f>(M29-L29)*1000</f>
        <v>149.99999999999991</v>
      </c>
      <c r="O29" s="308" t="s">
        <v>74</v>
      </c>
      <c r="P29" s="309"/>
      <c r="Q29" s="309"/>
      <c r="R29" s="310"/>
      <c r="S29" s="178"/>
      <c r="T29" s="151"/>
    </row>
    <row r="30" spans="1:20" s="164" customFormat="1" ht="21" customHeight="1">
      <c r="A30" s="199"/>
      <c r="B30" s="216">
        <v>4</v>
      </c>
      <c r="C30" s="261">
        <v>1.669</v>
      </c>
      <c r="D30" s="261">
        <v>1.948</v>
      </c>
      <c r="E30" s="217">
        <f>(D30-C30)*1000</f>
        <v>278.9999999999999</v>
      </c>
      <c r="F30" s="308" t="s">
        <v>43</v>
      </c>
      <c r="G30" s="309"/>
      <c r="H30" s="309"/>
      <c r="I30" s="310"/>
      <c r="J30" s="203"/>
      <c r="K30" s="209"/>
      <c r="L30" s="210"/>
      <c r="M30" s="262"/>
      <c r="N30" s="212"/>
      <c r="O30" s="213"/>
      <c r="P30" s="214"/>
      <c r="Q30" s="214"/>
      <c r="R30" s="215"/>
      <c r="S30" s="178"/>
      <c r="T30" s="151"/>
    </row>
    <row r="31" spans="1:20" s="157" customFormat="1" ht="21" customHeight="1">
      <c r="A31" s="199"/>
      <c r="B31" s="218"/>
      <c r="C31" s="219"/>
      <c r="D31" s="263"/>
      <c r="E31" s="220"/>
      <c r="F31" s="221"/>
      <c r="G31" s="222"/>
      <c r="H31" s="222"/>
      <c r="I31" s="223"/>
      <c r="J31" s="203"/>
      <c r="K31" s="218"/>
      <c r="L31" s="219"/>
      <c r="M31" s="263"/>
      <c r="N31" s="220"/>
      <c r="O31" s="221"/>
      <c r="P31" s="222"/>
      <c r="Q31" s="222"/>
      <c r="R31" s="223"/>
      <c r="S31" s="178"/>
      <c r="T31" s="151"/>
    </row>
    <row r="32" spans="1:19" ht="24.75" customHeight="1" thickBot="1">
      <c r="A32" s="224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6"/>
    </row>
  </sheetData>
  <sheetProtection password="E9A7" sheet="1" objects="1" scenarios="1"/>
  <mergeCells count="10">
    <mergeCell ref="F26:I26"/>
    <mergeCell ref="F28:I28"/>
    <mergeCell ref="F30:I30"/>
    <mergeCell ref="O29:R29"/>
    <mergeCell ref="O27:R27"/>
    <mergeCell ref="P9:Q9"/>
    <mergeCell ref="D23:G23"/>
    <mergeCell ref="M23:P23"/>
    <mergeCell ref="F24:I24"/>
    <mergeCell ref="O24:R24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89"/>
      <c r="AE1" s="90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89"/>
      <c r="BH1" s="90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228"/>
      <c r="C2" s="229"/>
      <c r="D2" s="229"/>
      <c r="E2" s="229"/>
      <c r="F2" s="229"/>
      <c r="G2" s="230" t="s">
        <v>75</v>
      </c>
      <c r="H2" s="229"/>
      <c r="I2" s="229"/>
      <c r="J2" s="229"/>
      <c r="K2" s="229"/>
      <c r="L2" s="231"/>
      <c r="P2" s="86"/>
      <c r="Q2" s="87"/>
      <c r="R2" s="87"/>
      <c r="S2" s="87"/>
      <c r="T2" s="315" t="s">
        <v>27</v>
      </c>
      <c r="U2" s="315"/>
      <c r="V2" s="315"/>
      <c r="W2" s="315"/>
      <c r="X2" s="315"/>
      <c r="Y2" s="315"/>
      <c r="Z2" s="87"/>
      <c r="AA2" s="87"/>
      <c r="AB2" s="87"/>
      <c r="AC2" s="88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H2" s="86"/>
      <c r="BI2" s="87"/>
      <c r="BJ2" s="87"/>
      <c r="BK2" s="87"/>
      <c r="BL2" s="315" t="s">
        <v>27</v>
      </c>
      <c r="BM2" s="315"/>
      <c r="BN2" s="315"/>
      <c r="BO2" s="315"/>
      <c r="BP2" s="315"/>
      <c r="BQ2" s="315"/>
      <c r="BR2" s="87"/>
      <c r="BS2" s="87"/>
      <c r="BT2" s="87"/>
      <c r="BU2" s="88"/>
      <c r="BY2" s="26"/>
      <c r="BZ2" s="228"/>
      <c r="CA2" s="229"/>
      <c r="CB2" s="229"/>
      <c r="CC2" s="229"/>
      <c r="CD2" s="229"/>
      <c r="CE2" s="230" t="s">
        <v>61</v>
      </c>
      <c r="CF2" s="229"/>
      <c r="CG2" s="229"/>
      <c r="CH2" s="229"/>
      <c r="CI2" s="229"/>
      <c r="CJ2" s="231"/>
    </row>
    <row r="3" spans="16:77" ht="21" customHeight="1" thickBot="1" thickTop="1">
      <c r="P3" s="311" t="s">
        <v>0</v>
      </c>
      <c r="Q3" s="312"/>
      <c r="R3" s="76"/>
      <c r="S3" s="75"/>
      <c r="T3" s="323" t="s">
        <v>52</v>
      </c>
      <c r="U3" s="324"/>
      <c r="V3" s="324"/>
      <c r="W3" s="325"/>
      <c r="X3" s="108"/>
      <c r="Y3" s="249"/>
      <c r="Z3" s="321" t="s">
        <v>1</v>
      </c>
      <c r="AA3" s="317"/>
      <c r="AB3" s="317"/>
      <c r="AC3" s="322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316" t="s">
        <v>1</v>
      </c>
      <c r="BI3" s="317"/>
      <c r="BJ3" s="317"/>
      <c r="BK3" s="318"/>
      <c r="BL3" s="107"/>
      <c r="BM3" s="108"/>
      <c r="BN3" s="313" t="s">
        <v>52</v>
      </c>
      <c r="BO3" s="314"/>
      <c r="BP3" s="314"/>
      <c r="BQ3" s="312"/>
      <c r="BR3" s="107"/>
      <c r="BS3" s="108"/>
      <c r="BT3" s="313" t="s">
        <v>0</v>
      </c>
      <c r="BU3" s="320"/>
      <c r="BY3" s="26"/>
    </row>
    <row r="4" spans="2:89" ht="23.25" customHeight="1" thickTop="1">
      <c r="B4" s="58"/>
      <c r="C4" s="59"/>
      <c r="D4" s="59"/>
      <c r="E4" s="59"/>
      <c r="F4" s="59"/>
      <c r="G4" s="59"/>
      <c r="H4" s="59"/>
      <c r="I4" s="59"/>
      <c r="J4" s="60"/>
      <c r="K4" s="59"/>
      <c r="L4" s="61"/>
      <c r="P4" s="3"/>
      <c r="Q4" s="4"/>
      <c r="R4" s="5"/>
      <c r="S4" s="6"/>
      <c r="T4" s="319" t="s">
        <v>65</v>
      </c>
      <c r="U4" s="319"/>
      <c r="V4" s="319"/>
      <c r="W4" s="319"/>
      <c r="X4" s="319"/>
      <c r="Y4" s="319"/>
      <c r="Z4" s="5"/>
      <c r="AA4" s="6"/>
      <c r="AB4" s="8"/>
      <c r="AC4" s="9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S4" s="144" t="s">
        <v>60</v>
      </c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10"/>
      <c r="BI4" s="8"/>
      <c r="BJ4" s="5"/>
      <c r="BK4" s="6"/>
      <c r="BL4" s="319" t="s">
        <v>65</v>
      </c>
      <c r="BM4" s="319"/>
      <c r="BN4" s="319"/>
      <c r="BO4" s="319"/>
      <c r="BP4" s="319"/>
      <c r="BQ4" s="319"/>
      <c r="BR4" s="7"/>
      <c r="BS4" s="7"/>
      <c r="BT4" s="11"/>
      <c r="BU4" s="9"/>
      <c r="BY4" s="26"/>
      <c r="BZ4" s="58"/>
      <c r="CA4" s="59"/>
      <c r="CB4" s="59"/>
      <c r="CC4" s="59"/>
      <c r="CD4" s="59"/>
      <c r="CE4" s="59"/>
      <c r="CF4" s="59"/>
      <c r="CG4" s="59"/>
      <c r="CH4" s="60"/>
      <c r="CI4" s="59"/>
      <c r="CJ4" s="61"/>
      <c r="CK4" s="13"/>
    </row>
    <row r="5" spans="2:88" ht="21" customHeight="1">
      <c r="B5" s="50"/>
      <c r="C5" s="51" t="s">
        <v>14</v>
      </c>
      <c r="D5" s="63"/>
      <c r="E5" s="53"/>
      <c r="F5" s="53"/>
      <c r="G5" s="53"/>
      <c r="H5" s="53"/>
      <c r="I5" s="53"/>
      <c r="J5" s="49"/>
      <c r="L5" s="56"/>
      <c r="P5" s="21"/>
      <c r="Q5" s="70"/>
      <c r="R5" s="12"/>
      <c r="S5" s="16"/>
      <c r="T5" s="15"/>
      <c r="U5" s="122"/>
      <c r="V5" s="12"/>
      <c r="W5" s="16"/>
      <c r="X5" s="12"/>
      <c r="Y5" s="16"/>
      <c r="Z5" s="19"/>
      <c r="AA5" s="251"/>
      <c r="AC5" s="23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77"/>
      <c r="BI5" s="126"/>
      <c r="BJ5" s="12"/>
      <c r="BK5" s="70"/>
      <c r="BL5" s="12"/>
      <c r="BM5" s="70"/>
      <c r="BN5" s="12"/>
      <c r="BO5" s="127"/>
      <c r="BP5" s="12"/>
      <c r="BQ5" s="70"/>
      <c r="BR5" s="12"/>
      <c r="BS5" s="70"/>
      <c r="BT5" s="98"/>
      <c r="BU5" s="99"/>
      <c r="BY5" s="26"/>
      <c r="BZ5" s="50"/>
      <c r="CA5" s="51" t="s">
        <v>14</v>
      </c>
      <c r="CB5" s="63"/>
      <c r="CC5" s="53"/>
      <c r="CD5" s="53"/>
      <c r="CE5" s="53"/>
      <c r="CF5" s="53"/>
      <c r="CG5" s="53"/>
      <c r="CH5" s="49"/>
      <c r="CJ5" s="56"/>
    </row>
    <row r="6" spans="2:88" ht="22.5" customHeight="1">
      <c r="B6" s="50"/>
      <c r="C6" s="51" t="s">
        <v>10</v>
      </c>
      <c r="D6" s="63"/>
      <c r="E6" s="53"/>
      <c r="F6" s="53"/>
      <c r="G6" s="54" t="s">
        <v>38</v>
      </c>
      <c r="H6" s="53"/>
      <c r="I6" s="53"/>
      <c r="J6" s="49"/>
      <c r="K6" s="55" t="s">
        <v>37</v>
      </c>
      <c r="L6" s="56"/>
      <c r="P6" s="104" t="s">
        <v>34</v>
      </c>
      <c r="Q6" s="259">
        <v>0.97</v>
      </c>
      <c r="R6" s="12"/>
      <c r="S6" s="16"/>
      <c r="T6" s="15"/>
      <c r="U6" s="122"/>
      <c r="V6" s="124" t="s">
        <v>50</v>
      </c>
      <c r="W6" s="259">
        <v>1.65</v>
      </c>
      <c r="X6" s="12"/>
      <c r="Y6" s="110"/>
      <c r="Z6" s="116" t="s">
        <v>41</v>
      </c>
      <c r="AA6" s="129">
        <v>1.505</v>
      </c>
      <c r="AB6" s="250" t="s">
        <v>48</v>
      </c>
      <c r="AC6" s="269">
        <v>1.564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38" t="s">
        <v>103</v>
      </c>
      <c r="AS6" s="20" t="s">
        <v>2</v>
      </c>
      <c r="AT6" s="239" t="s">
        <v>3</v>
      </c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128" t="s">
        <v>56</v>
      </c>
      <c r="BI6" s="129">
        <v>1.927</v>
      </c>
      <c r="BJ6" s="130" t="s">
        <v>83</v>
      </c>
      <c r="BK6" s="268">
        <v>1.936</v>
      </c>
      <c r="BL6" s="12"/>
      <c r="BM6" s="16"/>
      <c r="BN6" s="19"/>
      <c r="BO6" s="264"/>
      <c r="BP6" s="124" t="s">
        <v>58</v>
      </c>
      <c r="BQ6" s="259">
        <v>1.948</v>
      </c>
      <c r="BR6" s="12"/>
      <c r="BS6" s="16"/>
      <c r="BT6" s="69" t="s">
        <v>33</v>
      </c>
      <c r="BU6" s="266">
        <v>2.965</v>
      </c>
      <c r="BY6" s="26"/>
      <c r="BZ6" s="50"/>
      <c r="CA6" s="51" t="s">
        <v>10</v>
      </c>
      <c r="CB6" s="63"/>
      <c r="CC6" s="53"/>
      <c r="CD6" s="53"/>
      <c r="CE6" s="54" t="s">
        <v>38</v>
      </c>
      <c r="CF6" s="53"/>
      <c r="CG6" s="53"/>
      <c r="CH6" s="49"/>
      <c r="CI6" s="55" t="s">
        <v>37</v>
      </c>
      <c r="CJ6" s="56"/>
    </row>
    <row r="7" spans="2:88" ht="21" customHeight="1">
      <c r="B7" s="50"/>
      <c r="C7" s="51" t="s">
        <v>11</v>
      </c>
      <c r="D7" s="63"/>
      <c r="E7" s="53"/>
      <c r="F7" s="53"/>
      <c r="G7" s="115" t="s">
        <v>86</v>
      </c>
      <c r="H7" s="53"/>
      <c r="I7" s="53"/>
      <c r="J7" s="63"/>
      <c r="K7" s="63"/>
      <c r="L7" s="80"/>
      <c r="P7" s="21"/>
      <c r="Q7" s="16"/>
      <c r="R7" s="12"/>
      <c r="S7" s="16"/>
      <c r="T7" s="123" t="s">
        <v>49</v>
      </c>
      <c r="U7" s="256">
        <v>1.624</v>
      </c>
      <c r="V7" s="12"/>
      <c r="W7" s="16"/>
      <c r="X7" s="12"/>
      <c r="Y7" s="110"/>
      <c r="Z7" s="116"/>
      <c r="AA7" s="129"/>
      <c r="AB7" s="250" t="s">
        <v>54</v>
      </c>
      <c r="AC7" s="269">
        <v>1.694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128"/>
      <c r="BI7" s="129"/>
      <c r="BJ7" s="130"/>
      <c r="BK7" s="268"/>
      <c r="BL7" s="12"/>
      <c r="BM7" s="16"/>
      <c r="BN7" s="123" t="s">
        <v>53</v>
      </c>
      <c r="BO7" s="265">
        <v>1.92</v>
      </c>
      <c r="BP7" s="12"/>
      <c r="BQ7" s="16"/>
      <c r="BR7" s="12"/>
      <c r="BS7" s="16"/>
      <c r="BT7" s="12"/>
      <c r="BU7" s="284"/>
      <c r="BY7" s="26"/>
      <c r="BZ7" s="50"/>
      <c r="CA7" s="51" t="s">
        <v>11</v>
      </c>
      <c r="CB7" s="63"/>
      <c r="CC7" s="53"/>
      <c r="CD7" s="53"/>
      <c r="CE7" s="115" t="s">
        <v>86</v>
      </c>
      <c r="CF7" s="53"/>
      <c r="CG7" s="53"/>
      <c r="CH7" s="63"/>
      <c r="CI7" s="63"/>
      <c r="CJ7" s="80"/>
    </row>
    <row r="8" spans="2:88" ht="21" customHeight="1">
      <c r="B8" s="52"/>
      <c r="C8" s="14"/>
      <c r="D8" s="14"/>
      <c r="E8" s="14"/>
      <c r="F8" s="14"/>
      <c r="G8" s="14"/>
      <c r="H8" s="14"/>
      <c r="I8" s="14"/>
      <c r="J8" s="14"/>
      <c r="K8" s="14"/>
      <c r="L8" s="57"/>
      <c r="P8" s="22" t="s">
        <v>19</v>
      </c>
      <c r="Q8" s="260">
        <v>1.399</v>
      </c>
      <c r="R8" s="12"/>
      <c r="S8" s="16"/>
      <c r="T8" s="15"/>
      <c r="U8" s="122"/>
      <c r="V8" s="124" t="s">
        <v>51</v>
      </c>
      <c r="W8" s="259">
        <v>1.669</v>
      </c>
      <c r="X8" s="12"/>
      <c r="Y8" s="110"/>
      <c r="Z8" s="116" t="s">
        <v>47</v>
      </c>
      <c r="AA8" s="129">
        <v>1.531</v>
      </c>
      <c r="AB8" s="250" t="s">
        <v>55</v>
      </c>
      <c r="AC8" s="269">
        <v>1.696</v>
      </c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S8" s="24" t="s">
        <v>105</v>
      </c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128" t="s">
        <v>57</v>
      </c>
      <c r="BI8" s="129">
        <v>1.929</v>
      </c>
      <c r="BJ8" s="130" t="s">
        <v>84</v>
      </c>
      <c r="BK8" s="268">
        <v>2.044</v>
      </c>
      <c r="BL8" s="12"/>
      <c r="BM8" s="16"/>
      <c r="BN8" s="15"/>
      <c r="BO8" s="285"/>
      <c r="BP8" s="124" t="s">
        <v>59</v>
      </c>
      <c r="BQ8" s="259">
        <v>1.948</v>
      </c>
      <c r="BR8" s="12"/>
      <c r="BS8" s="16"/>
      <c r="BT8" s="25" t="s">
        <v>31</v>
      </c>
      <c r="BU8" s="267">
        <v>2.479</v>
      </c>
      <c r="BY8" s="26"/>
      <c r="BZ8" s="52"/>
      <c r="CA8" s="14"/>
      <c r="CB8" s="14"/>
      <c r="CC8" s="14"/>
      <c r="CD8" s="14"/>
      <c r="CE8" s="14"/>
      <c r="CF8" s="14"/>
      <c r="CG8" s="14"/>
      <c r="CH8" s="14"/>
      <c r="CI8" s="14"/>
      <c r="CJ8" s="57"/>
    </row>
    <row r="9" spans="2:88" ht="21" customHeight="1" thickBot="1">
      <c r="B9" s="81"/>
      <c r="C9" s="63"/>
      <c r="D9" s="63"/>
      <c r="E9" s="63"/>
      <c r="F9" s="63"/>
      <c r="G9" s="63"/>
      <c r="H9" s="63"/>
      <c r="I9" s="63"/>
      <c r="J9" s="63"/>
      <c r="K9" s="63"/>
      <c r="L9" s="80"/>
      <c r="P9" s="71"/>
      <c r="Q9" s="286"/>
      <c r="R9" s="73"/>
      <c r="S9" s="72"/>
      <c r="T9" s="73"/>
      <c r="U9" s="125"/>
      <c r="V9" s="73"/>
      <c r="W9" s="286"/>
      <c r="X9" s="73"/>
      <c r="Y9" s="72"/>
      <c r="Z9" s="64"/>
      <c r="AA9" s="252"/>
      <c r="AB9" s="62"/>
      <c r="AC9" s="4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74"/>
      <c r="BI9" s="44"/>
      <c r="BJ9" s="64"/>
      <c r="BK9" s="287"/>
      <c r="BL9" s="95"/>
      <c r="BM9" s="106"/>
      <c r="BN9" s="64"/>
      <c r="BO9" s="288"/>
      <c r="BP9" s="64"/>
      <c r="BQ9" s="287"/>
      <c r="BR9" s="95"/>
      <c r="BS9" s="106"/>
      <c r="BT9" s="78"/>
      <c r="BU9" s="289"/>
      <c r="BY9" s="26"/>
      <c r="BZ9" s="81"/>
      <c r="CA9" s="63"/>
      <c r="CB9" s="63"/>
      <c r="CC9" s="63"/>
      <c r="CD9" s="63"/>
      <c r="CE9" s="63"/>
      <c r="CF9" s="63"/>
      <c r="CG9" s="63"/>
      <c r="CH9" s="63"/>
      <c r="CI9" s="63"/>
      <c r="CJ9" s="80"/>
    </row>
    <row r="10" spans="2:88" ht="21" customHeight="1">
      <c r="B10" s="50"/>
      <c r="C10" s="82" t="s">
        <v>20</v>
      </c>
      <c r="D10" s="63"/>
      <c r="E10" s="63"/>
      <c r="F10" s="49"/>
      <c r="G10" s="114" t="s">
        <v>39</v>
      </c>
      <c r="H10" s="63"/>
      <c r="I10" s="63"/>
      <c r="J10" s="48" t="s">
        <v>21</v>
      </c>
      <c r="K10" s="146">
        <v>90</v>
      </c>
      <c r="L10" s="5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113" t="s">
        <v>29</v>
      </c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Y10" s="26"/>
      <c r="BZ10" s="50"/>
      <c r="CA10" s="82" t="s">
        <v>20</v>
      </c>
      <c r="CB10" s="63"/>
      <c r="CC10" s="63"/>
      <c r="CD10" s="49"/>
      <c r="CE10" s="114" t="s">
        <v>39</v>
      </c>
      <c r="CF10" s="63"/>
      <c r="CG10" s="63"/>
      <c r="CH10" s="48" t="s">
        <v>21</v>
      </c>
      <c r="CI10" s="146">
        <v>90</v>
      </c>
      <c r="CJ10" s="56"/>
    </row>
    <row r="11" spans="2:88" ht="21" customHeight="1">
      <c r="B11" s="50"/>
      <c r="C11" s="82" t="s">
        <v>23</v>
      </c>
      <c r="D11" s="63"/>
      <c r="E11" s="63"/>
      <c r="F11" s="49"/>
      <c r="G11" s="114" t="s">
        <v>36</v>
      </c>
      <c r="H11" s="63"/>
      <c r="I11" s="17"/>
      <c r="J11" s="48" t="s">
        <v>22</v>
      </c>
      <c r="K11" s="146">
        <v>30</v>
      </c>
      <c r="L11" s="56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93" t="s">
        <v>30</v>
      </c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Y11" s="26"/>
      <c r="BZ11" s="50"/>
      <c r="CA11" s="82" t="s">
        <v>23</v>
      </c>
      <c r="CB11" s="63"/>
      <c r="CC11" s="63"/>
      <c r="CD11" s="49"/>
      <c r="CE11" s="114" t="s">
        <v>36</v>
      </c>
      <c r="CF11" s="63"/>
      <c r="CG11" s="17"/>
      <c r="CH11" s="48" t="s">
        <v>22</v>
      </c>
      <c r="CI11" s="146">
        <v>30</v>
      </c>
      <c r="CJ11" s="56"/>
    </row>
    <row r="12" spans="2:88" ht="21" customHeight="1" thickBot="1"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5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93" t="s">
        <v>32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Y12" s="26"/>
      <c r="BZ12" s="83"/>
      <c r="CA12" s="84"/>
      <c r="CB12" s="84"/>
      <c r="CC12" s="84"/>
      <c r="CD12" s="84"/>
      <c r="CE12" s="84"/>
      <c r="CF12" s="84"/>
      <c r="CG12" s="84"/>
      <c r="CH12" s="84"/>
      <c r="CI12" s="84"/>
      <c r="CJ12" s="85"/>
    </row>
    <row r="13" spans="16:77" ht="18" customHeight="1" thickTop="1"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Y13" s="26"/>
    </row>
    <row r="14" spans="16:77" ht="18" customHeight="1"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V14" s="2"/>
      <c r="BW14" s="2"/>
      <c r="BX14" s="2"/>
      <c r="BY14" s="1"/>
    </row>
    <row r="15" spans="16:70" ht="18" customHeight="1"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BR15" s="26"/>
    </row>
    <row r="16" spans="66:87" ht="18" customHeight="1">
      <c r="BN16" s="26"/>
      <c r="BR16" s="26"/>
      <c r="CI16" s="248" t="s">
        <v>81</v>
      </c>
    </row>
    <row r="17" spans="31:87" ht="18" customHeight="1">
      <c r="AE17" s="26"/>
      <c r="AF17" s="26"/>
      <c r="AG17" s="26"/>
      <c r="AO17" s="276" t="s">
        <v>66</v>
      </c>
      <c r="BB17" s="26"/>
      <c r="BC17" s="26"/>
      <c r="BD17" s="26"/>
      <c r="BE17" s="26"/>
      <c r="BF17" s="26"/>
      <c r="BG17" s="26"/>
      <c r="CC17" s="118" t="s">
        <v>44</v>
      </c>
      <c r="CI17" s="273">
        <v>6248</v>
      </c>
    </row>
    <row r="18" spans="14:87" ht="18" customHeight="1">
      <c r="N18" s="26"/>
      <c r="O18" s="26"/>
      <c r="CC18" s="119" t="s">
        <v>85</v>
      </c>
      <c r="CH18" s="26"/>
      <c r="CI18" s="117" t="s">
        <v>88</v>
      </c>
    </row>
    <row r="19" spans="11:87" ht="18" customHeight="1">
      <c r="K19" s="140">
        <v>1.542</v>
      </c>
      <c r="O19" s="26"/>
      <c r="AA19" s="26"/>
      <c r="AB19" s="26"/>
      <c r="AQ19" s="26"/>
      <c r="CC19" s="26"/>
      <c r="CH19" s="26"/>
      <c r="CI19" s="117" t="s">
        <v>89</v>
      </c>
    </row>
    <row r="20" spans="14:85" ht="18" customHeight="1">
      <c r="N20" s="26"/>
      <c r="O20" s="26"/>
      <c r="P20" s="26"/>
      <c r="Q20" s="26"/>
      <c r="U20" s="26"/>
      <c r="V20" s="26"/>
      <c r="W20" s="26"/>
      <c r="Y20" s="26"/>
      <c r="Z20" s="26"/>
      <c r="AC20" s="26"/>
      <c r="AE20" s="26"/>
      <c r="AF20" s="26"/>
      <c r="AG20" s="26"/>
      <c r="AO20" s="26"/>
      <c r="AT20" s="26"/>
      <c r="AU20" s="26"/>
      <c r="AX20" s="26"/>
      <c r="AY20" s="26"/>
      <c r="AZ20" s="26"/>
      <c r="BA20" s="26"/>
      <c r="BB20" s="26"/>
      <c r="BK20" s="26"/>
      <c r="BQ20" s="26"/>
      <c r="BR20" s="26"/>
      <c r="BS20" s="26"/>
      <c r="BX20" s="26"/>
      <c r="CG20" s="26"/>
    </row>
    <row r="21" spans="11:83" ht="18" customHeight="1">
      <c r="K21" s="27"/>
      <c r="L21" s="131" t="s">
        <v>47</v>
      </c>
      <c r="S21" s="27"/>
      <c r="T21" s="133" t="s">
        <v>49</v>
      </c>
      <c r="U21" s="26"/>
      <c r="AA21" s="27"/>
      <c r="AD21" s="26"/>
      <c r="AE21" s="26"/>
      <c r="AF21" s="26"/>
      <c r="AG21" s="26"/>
      <c r="AH21" s="26"/>
      <c r="AI21" s="27"/>
      <c r="AJ21" s="26"/>
      <c r="AK21" s="26"/>
      <c r="AL21" s="26"/>
      <c r="BB21" s="26"/>
      <c r="BP21" s="27"/>
      <c r="BQ21" s="26"/>
      <c r="BT21" s="26"/>
      <c r="BV21" s="26"/>
      <c r="CC21" s="142" t="s">
        <v>93</v>
      </c>
      <c r="CD21" s="26"/>
      <c r="CE21" s="26"/>
    </row>
    <row r="22" spans="11:81" ht="18" customHeight="1">
      <c r="K22" s="26"/>
      <c r="N22" s="279">
        <v>1</v>
      </c>
      <c r="S22" s="26"/>
      <c r="AD22" s="26"/>
      <c r="AE22" s="26"/>
      <c r="AG22" s="26"/>
      <c r="AI22" s="26"/>
      <c r="AJ22" s="26"/>
      <c r="AK22" s="26"/>
      <c r="AL22" s="26"/>
      <c r="AQ22" s="26"/>
      <c r="AY22" s="275"/>
      <c r="AZ22" s="132" t="s">
        <v>56</v>
      </c>
      <c r="BB22" s="27"/>
      <c r="BC22" s="26"/>
      <c r="BD22" s="26"/>
      <c r="BE22" s="26"/>
      <c r="BF22" s="26"/>
      <c r="BG22" s="26"/>
      <c r="BQ22" s="26"/>
      <c r="CC22" s="26"/>
    </row>
    <row r="23" spans="1:89" ht="18" customHeight="1">
      <c r="A23" s="29"/>
      <c r="B23" s="29"/>
      <c r="K23" s="26"/>
      <c r="N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E23" s="26"/>
      <c r="AF23" s="26"/>
      <c r="AG23" s="26"/>
      <c r="AH23" s="26"/>
      <c r="AI23" s="26"/>
      <c r="AJ23" s="26"/>
      <c r="AK23" s="26"/>
      <c r="AL23" s="26"/>
      <c r="AN23" s="26"/>
      <c r="AO23" s="27"/>
      <c r="AP23" s="26"/>
      <c r="AQ23" s="26"/>
      <c r="AR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79">
        <v>6</v>
      </c>
      <c r="BF23" s="26"/>
      <c r="BG23" s="26"/>
      <c r="BH23" s="26"/>
      <c r="BK23" s="26"/>
      <c r="BL23" s="141" t="s">
        <v>84</v>
      </c>
      <c r="BM23" s="26"/>
      <c r="BN23" s="26"/>
      <c r="BO23" s="26"/>
      <c r="BQ23" s="27"/>
      <c r="BR23" s="26"/>
      <c r="BT23" s="26"/>
      <c r="BU23" s="26"/>
      <c r="CC23" s="26"/>
      <c r="CD23" s="26"/>
      <c r="CF23" s="26"/>
      <c r="CH23" s="26"/>
      <c r="CK23" s="29"/>
    </row>
    <row r="24" spans="1:86" ht="18" customHeight="1">
      <c r="A24" s="29"/>
      <c r="K24" s="26"/>
      <c r="L24" s="26"/>
      <c r="N24" s="26"/>
      <c r="P24" s="26"/>
      <c r="W24" s="139" t="s">
        <v>50</v>
      </c>
      <c r="AA24" s="26"/>
      <c r="AD24" s="26"/>
      <c r="AE24" s="26"/>
      <c r="AG24" s="26"/>
      <c r="AH24" s="26"/>
      <c r="AI24" s="26"/>
      <c r="AJ24" s="26"/>
      <c r="AK24" s="26"/>
      <c r="AL24" s="26"/>
      <c r="AO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O24" s="26"/>
      <c r="BQ24" s="27"/>
      <c r="BR24" s="26"/>
      <c r="BV24" s="26"/>
      <c r="BW24" s="26"/>
      <c r="CB24" s="26"/>
      <c r="CC24" s="26"/>
      <c r="CH24" s="97" t="s">
        <v>31</v>
      </c>
    </row>
    <row r="25" spans="1:89" ht="18" customHeight="1">
      <c r="A25" s="29"/>
      <c r="D25" s="30" t="s">
        <v>19</v>
      </c>
      <c r="K25" s="119" t="s">
        <v>41</v>
      </c>
      <c r="N25" s="119" t="s">
        <v>48</v>
      </c>
      <c r="Q25" s="26"/>
      <c r="R25" s="26"/>
      <c r="S25" s="26"/>
      <c r="Z25" s="26"/>
      <c r="AB25" s="26"/>
      <c r="AD25" s="26"/>
      <c r="AE25" s="26"/>
      <c r="AF25" s="26"/>
      <c r="AG25" s="26"/>
      <c r="AH25" s="26"/>
      <c r="AI25" s="26"/>
      <c r="AJ25" s="26"/>
      <c r="AK25" s="26"/>
      <c r="AL25" s="26"/>
      <c r="AO25" s="26"/>
      <c r="AY25" s="120" t="s">
        <v>53</v>
      </c>
      <c r="AZ25" s="26"/>
      <c r="BC25" s="26"/>
      <c r="BD25" s="26"/>
      <c r="BF25" s="26"/>
      <c r="BI25" s="279">
        <v>8</v>
      </c>
      <c r="BL25" s="279">
        <v>10</v>
      </c>
      <c r="BQ25" s="26"/>
      <c r="BX25" s="279">
        <v>11</v>
      </c>
      <c r="BY25" s="26"/>
      <c r="BZ25" s="26"/>
      <c r="CA25" s="26"/>
      <c r="CK25" s="29"/>
    </row>
    <row r="26" spans="10:88" ht="18" customHeight="1">
      <c r="J26" s="26"/>
      <c r="K26" s="26"/>
      <c r="L26" s="26"/>
      <c r="M26" s="26"/>
      <c r="N26" s="26"/>
      <c r="O26" s="26"/>
      <c r="R26" s="279">
        <v>2</v>
      </c>
      <c r="S26" s="26"/>
      <c r="T26" s="26"/>
      <c r="U26" s="26"/>
      <c r="W26" s="26"/>
      <c r="AA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O26" s="27" t="s">
        <v>45</v>
      </c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F26" s="26"/>
      <c r="BG26" s="26"/>
      <c r="BH26" s="26"/>
      <c r="BI26" s="26"/>
      <c r="BL26" s="26"/>
      <c r="BM26" s="26"/>
      <c r="BP26" s="26"/>
      <c r="BQ26" s="26"/>
      <c r="BS26" s="27"/>
      <c r="BT26" s="26"/>
      <c r="BU26" s="26"/>
      <c r="BW26" s="26"/>
      <c r="BX26" s="26"/>
      <c r="CD26" s="26"/>
      <c r="CH26" s="26"/>
      <c r="CJ26" s="29"/>
    </row>
    <row r="27" spans="12:83" ht="18" customHeight="1">
      <c r="L27" s="26"/>
      <c r="Q27" s="26"/>
      <c r="S27" s="26"/>
      <c r="Y27" s="139" t="s">
        <v>51</v>
      </c>
      <c r="AC27" s="26"/>
      <c r="AD27" s="26"/>
      <c r="AE27" s="26"/>
      <c r="AF27" s="26"/>
      <c r="AG27" s="26"/>
      <c r="AH27" s="26"/>
      <c r="AJ27" s="26"/>
      <c r="AK27" s="26"/>
      <c r="AL27" s="26"/>
      <c r="AP27" s="26"/>
      <c r="AZ27" s="26"/>
      <c r="BA27" s="26"/>
      <c r="BB27" s="26"/>
      <c r="BC27" s="26"/>
      <c r="BD27" s="26"/>
      <c r="BF27" s="26"/>
      <c r="BQ27" s="26"/>
      <c r="BR27" s="26"/>
      <c r="BT27" s="26"/>
      <c r="CE27" s="26"/>
    </row>
    <row r="28" spans="14:76" ht="18" customHeight="1">
      <c r="N28" s="26"/>
      <c r="O28" s="26"/>
      <c r="P28" s="26"/>
      <c r="R28" s="26"/>
      <c r="S28" s="26"/>
      <c r="T28" s="26"/>
      <c r="U28" s="326">
        <v>3</v>
      </c>
      <c r="V28" s="26"/>
      <c r="W28" s="26"/>
      <c r="AD28" s="26"/>
      <c r="AE28" s="26"/>
      <c r="AF28" s="26"/>
      <c r="AG28" s="26"/>
      <c r="AH28" s="26"/>
      <c r="AI28" s="26"/>
      <c r="AJ28" s="26"/>
      <c r="AK28" s="26"/>
      <c r="AL28" s="26"/>
      <c r="AT28" s="26"/>
      <c r="AU28" s="26"/>
      <c r="AV28" s="26"/>
      <c r="AW28" s="26"/>
      <c r="AX28" s="26"/>
      <c r="AZ28" s="26"/>
      <c r="BB28" s="274" t="s">
        <v>58</v>
      </c>
      <c r="BC28" s="26"/>
      <c r="BD28" s="26"/>
      <c r="BF28" s="26"/>
      <c r="BG28" s="26"/>
      <c r="BH28" s="26"/>
      <c r="BJ28" s="26"/>
      <c r="BL28" s="26"/>
      <c r="BM28" s="26"/>
      <c r="BQ28" s="26"/>
      <c r="BT28" s="26"/>
      <c r="BU28" s="26"/>
      <c r="BV28" s="26"/>
      <c r="BW28" s="26"/>
      <c r="BX28" s="26"/>
    </row>
    <row r="29" spans="3:87" ht="18" customHeight="1">
      <c r="C29" s="30"/>
      <c r="H29" s="26"/>
      <c r="I29" s="26"/>
      <c r="J29" s="26"/>
      <c r="L29" s="26"/>
      <c r="M29" s="26"/>
      <c r="O29" s="26"/>
      <c r="S29" s="26"/>
      <c r="T29" s="26"/>
      <c r="U29" s="326"/>
      <c r="V29" s="26"/>
      <c r="X29" s="26"/>
      <c r="Y29" s="26"/>
      <c r="Z29" s="26"/>
      <c r="AA29" s="26"/>
      <c r="AB29" s="26"/>
      <c r="AC29" s="26"/>
      <c r="AD29" s="26"/>
      <c r="AE29" s="26"/>
      <c r="AG29" s="26"/>
      <c r="AH29" s="26"/>
      <c r="AI29" s="26"/>
      <c r="AJ29" s="26"/>
      <c r="AK29" s="26"/>
      <c r="AL29" s="26"/>
      <c r="AN29" s="26"/>
      <c r="AO29" s="26"/>
      <c r="AP29" s="26"/>
      <c r="AQ29" s="26"/>
      <c r="AR29" s="26"/>
      <c r="AT29" s="26"/>
      <c r="AU29" s="26"/>
      <c r="AV29" s="26"/>
      <c r="AW29" s="26"/>
      <c r="AX29" s="26"/>
      <c r="AZ29" s="26"/>
      <c r="BA29" s="26"/>
      <c r="BC29" s="26"/>
      <c r="BD29" s="26"/>
      <c r="BE29" s="26"/>
      <c r="BF29" s="26"/>
      <c r="BG29" s="26"/>
      <c r="BH29" s="279">
        <v>9</v>
      </c>
      <c r="BJ29" s="26"/>
      <c r="BM29" s="26"/>
      <c r="BN29" s="26"/>
      <c r="BO29" s="26"/>
      <c r="BP29" s="26"/>
      <c r="BQ29" s="26"/>
      <c r="BR29" s="26"/>
      <c r="BS29" s="26"/>
      <c r="BT29" s="26"/>
      <c r="BU29" s="26"/>
      <c r="CI29" s="32"/>
    </row>
    <row r="30" spans="3:87" ht="18" customHeight="1">
      <c r="C30" s="30"/>
      <c r="K30" s="26"/>
      <c r="N30" s="26"/>
      <c r="P30" s="26"/>
      <c r="R30" s="26"/>
      <c r="U30" s="26"/>
      <c r="X30" s="26"/>
      <c r="AA30" s="131" t="s">
        <v>54</v>
      </c>
      <c r="AD30" s="26"/>
      <c r="AE30" s="26"/>
      <c r="BF30" s="26"/>
      <c r="BG30" s="26"/>
      <c r="BH30" s="26"/>
      <c r="BL30" s="26"/>
      <c r="BN30" s="26"/>
      <c r="BS30" s="26"/>
      <c r="BU30" s="28"/>
      <c r="BW30" s="29"/>
      <c r="CI30" s="32"/>
    </row>
    <row r="31" spans="3:87" ht="18" customHeight="1">
      <c r="C31" s="30"/>
      <c r="I31" s="31"/>
      <c r="J31" s="26"/>
      <c r="U31" s="26"/>
      <c r="X31" s="278">
        <v>4</v>
      </c>
      <c r="Y31" s="26"/>
      <c r="Z31" s="26"/>
      <c r="AF31" s="26"/>
      <c r="AG31" s="26"/>
      <c r="AH31" s="26"/>
      <c r="AI31" s="26"/>
      <c r="AJ31" s="26"/>
      <c r="AK31" s="26"/>
      <c r="AL31" s="26"/>
      <c r="AN31" s="26"/>
      <c r="AU31" s="26"/>
      <c r="AZ31" s="26"/>
      <c r="BB31" s="274" t="s">
        <v>59</v>
      </c>
      <c r="BC31" s="26"/>
      <c r="BD31" s="26"/>
      <c r="BE31" s="327">
        <v>7</v>
      </c>
      <c r="BF31" s="26"/>
      <c r="BG31" s="26"/>
      <c r="BH31" s="26"/>
      <c r="BI31" s="26"/>
      <c r="BS31" s="26"/>
      <c r="BT31" s="26"/>
      <c r="BY31" s="26"/>
      <c r="CB31" s="26"/>
      <c r="CI31" s="32"/>
    </row>
    <row r="32" spans="8:74" ht="18" customHeight="1">
      <c r="H32" s="26"/>
      <c r="I32" s="26"/>
      <c r="S32" s="26"/>
      <c r="Y32" s="26"/>
      <c r="Z32" s="26"/>
      <c r="AA32" s="26"/>
      <c r="AB32" s="26"/>
      <c r="AC32" s="26"/>
      <c r="AD32" s="26"/>
      <c r="AF32" s="26"/>
      <c r="AH32" s="26"/>
      <c r="AI32" s="26"/>
      <c r="AL32" s="26"/>
      <c r="AO32" s="26"/>
      <c r="AP32" s="26"/>
      <c r="AT32" s="26"/>
      <c r="AU32" s="26"/>
      <c r="AV32" s="26"/>
      <c r="AX32" s="26"/>
      <c r="AY32" s="26"/>
      <c r="AZ32" s="26"/>
      <c r="BA32" s="26"/>
      <c r="BB32" s="26"/>
      <c r="BC32" s="26"/>
      <c r="BE32" s="327"/>
      <c r="BF32" s="26"/>
      <c r="BG32" s="26"/>
      <c r="BK32" s="26"/>
      <c r="BR32" s="26"/>
      <c r="BV32" s="26"/>
    </row>
    <row r="33" spans="22:59" ht="18" customHeight="1">
      <c r="V33" s="26"/>
      <c r="AB33" s="281" t="s">
        <v>55</v>
      </c>
      <c r="AE33" s="26"/>
      <c r="BG33" s="26"/>
    </row>
    <row r="34" spans="48:61" ht="18" customHeight="1">
      <c r="AV34" s="26"/>
      <c r="AW34" s="26"/>
      <c r="AX34" s="26"/>
      <c r="BA34" s="132" t="s">
        <v>95</v>
      </c>
      <c r="BB34" s="26"/>
      <c r="BC34" s="26"/>
      <c r="BD34" s="26"/>
      <c r="BI34" s="26"/>
    </row>
    <row r="35" spans="29:63" ht="18" customHeight="1">
      <c r="AC35" s="26"/>
      <c r="AE35" s="26"/>
      <c r="AF35" s="26"/>
      <c r="AG35" s="26"/>
      <c r="AH35" s="26"/>
      <c r="AZ35" s="26"/>
      <c r="BA35" s="26"/>
      <c r="BE35" s="26"/>
      <c r="BK35" s="143">
        <v>2.04</v>
      </c>
    </row>
    <row r="36" spans="30:61" ht="18" customHeight="1">
      <c r="AD36" s="26"/>
      <c r="AE36" s="26"/>
      <c r="AS36" s="26"/>
      <c r="AX36" s="26"/>
      <c r="AZ36" s="278">
        <v>5</v>
      </c>
      <c r="BD36" s="283" t="s">
        <v>94</v>
      </c>
      <c r="BI36" s="292" t="s">
        <v>96</v>
      </c>
    </row>
    <row r="37" spans="30:53" ht="18" customHeight="1">
      <c r="AD37" s="280">
        <v>101</v>
      </c>
      <c r="AF37" s="26"/>
      <c r="AW37" s="26"/>
      <c r="BA37" s="26"/>
    </row>
    <row r="38" spans="31:53" ht="18" customHeight="1">
      <c r="AE38" s="26"/>
      <c r="AF38" s="26"/>
      <c r="AG38" s="26"/>
      <c r="AH38" s="26"/>
      <c r="AJ38" s="26"/>
      <c r="AK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Z38" s="119" t="s">
        <v>57</v>
      </c>
      <c r="BA38" s="118" t="s">
        <v>44</v>
      </c>
    </row>
    <row r="39" spans="44:53" ht="18" customHeight="1">
      <c r="AR39" s="280">
        <v>102</v>
      </c>
      <c r="AT39" s="26"/>
      <c r="AU39" s="26"/>
      <c r="AV39" s="26"/>
      <c r="BA39" s="119" t="s">
        <v>90</v>
      </c>
    </row>
    <row r="40" spans="34:35" ht="18" customHeight="1">
      <c r="AH40" s="26"/>
      <c r="AI40" s="26"/>
    </row>
    <row r="41" spans="35:56" ht="18" customHeight="1">
      <c r="AI41" s="26"/>
      <c r="AK41" s="26"/>
      <c r="BD41" s="29"/>
    </row>
    <row r="42" spans="36:56" ht="18" customHeight="1">
      <c r="AJ42" s="26"/>
      <c r="AK42" s="26"/>
      <c r="AL42" s="26"/>
      <c r="AN42" s="26"/>
      <c r="AO42" s="26"/>
      <c r="AR42" s="26"/>
      <c r="AT42" s="26"/>
      <c r="AZ42" s="26"/>
      <c r="BD42" s="29"/>
    </row>
    <row r="43" spans="35:56" ht="18" customHeight="1">
      <c r="AI43" s="26"/>
      <c r="AJ43" s="26"/>
      <c r="AL43" s="26"/>
      <c r="AN43" s="26"/>
      <c r="AO43" s="26"/>
      <c r="AR43" s="26"/>
      <c r="AT43" s="26"/>
      <c r="AZ43" s="26"/>
      <c r="BD43" s="29"/>
    </row>
    <row r="44" spans="41:52" ht="18" customHeight="1">
      <c r="AO44" s="248" t="s">
        <v>81</v>
      </c>
      <c r="AZ44" s="26"/>
    </row>
    <row r="45" spans="41:52" ht="18" customHeight="1">
      <c r="AO45" s="273">
        <v>6293</v>
      </c>
      <c r="AZ45" s="26"/>
    </row>
    <row r="46" spans="27:52" ht="18" customHeight="1">
      <c r="AA46" s="2"/>
      <c r="AB46" s="2"/>
      <c r="AC46" s="2"/>
      <c r="AZ46" s="26"/>
    </row>
    <row r="47" ht="18" customHeight="1"/>
    <row r="48" spans="2:88" ht="21" customHeight="1" thickBot="1">
      <c r="B48" s="33" t="s">
        <v>4</v>
      </c>
      <c r="C48" s="34" t="s">
        <v>5</v>
      </c>
      <c r="D48" s="34" t="s">
        <v>6</v>
      </c>
      <c r="E48" s="34" t="s">
        <v>7</v>
      </c>
      <c r="F48" s="105" t="s">
        <v>8</v>
      </c>
      <c r="G48" s="100"/>
      <c r="H48" s="34" t="s">
        <v>4</v>
      </c>
      <c r="I48" s="34" t="s">
        <v>5</v>
      </c>
      <c r="J48" s="65" t="s">
        <v>8</v>
      </c>
      <c r="K48" s="100"/>
      <c r="L48" s="34" t="s">
        <v>4</v>
      </c>
      <c r="M48" s="34" t="s">
        <v>5</v>
      </c>
      <c r="N48" s="34" t="s">
        <v>6</v>
      </c>
      <c r="O48" s="34" t="s">
        <v>7</v>
      </c>
      <c r="P48" s="65" t="s">
        <v>8</v>
      </c>
      <c r="Q48" s="136"/>
      <c r="R48" s="105" t="s">
        <v>63</v>
      </c>
      <c r="S48" s="134"/>
      <c r="BR48" s="33" t="s">
        <v>4</v>
      </c>
      <c r="BS48" s="34" t="s">
        <v>5</v>
      </c>
      <c r="BT48" s="34" t="s">
        <v>6</v>
      </c>
      <c r="BU48" s="34" t="s">
        <v>7</v>
      </c>
      <c r="BV48" s="65" t="s">
        <v>8</v>
      </c>
      <c r="BW48" s="136"/>
      <c r="BX48" s="136"/>
      <c r="BY48" s="328" t="s">
        <v>63</v>
      </c>
      <c r="BZ48" s="328"/>
      <c r="CA48" s="136"/>
      <c r="CB48" s="136"/>
      <c r="CC48" s="100"/>
      <c r="CD48" s="34" t="s">
        <v>4</v>
      </c>
      <c r="CE48" s="34" t="s">
        <v>5</v>
      </c>
      <c r="CF48" s="65" t="s">
        <v>8</v>
      </c>
      <c r="CG48" s="100"/>
      <c r="CH48" s="34" t="s">
        <v>4</v>
      </c>
      <c r="CI48" s="34" t="s">
        <v>5</v>
      </c>
      <c r="CJ48" s="270" t="s">
        <v>8</v>
      </c>
    </row>
    <row r="49" spans="2:88" ht="21" customHeight="1" thickTop="1">
      <c r="B49" s="35"/>
      <c r="C49" s="8"/>
      <c r="D49" s="8"/>
      <c r="E49" s="8"/>
      <c r="F49" s="7" t="s">
        <v>65</v>
      </c>
      <c r="G49" s="8"/>
      <c r="H49" s="8"/>
      <c r="I49" s="8"/>
      <c r="J49" s="8"/>
      <c r="K49" s="135"/>
      <c r="L49" s="8"/>
      <c r="M49" s="8"/>
      <c r="N49" s="319" t="s">
        <v>104</v>
      </c>
      <c r="O49" s="319"/>
      <c r="P49" s="319"/>
      <c r="Q49" s="319"/>
      <c r="R49" s="8"/>
      <c r="S49" s="9"/>
      <c r="BR49" s="10"/>
      <c r="BS49" s="8"/>
      <c r="BT49" s="8"/>
      <c r="BU49" s="8"/>
      <c r="BV49" s="8"/>
      <c r="BW49" s="7" t="s">
        <v>64</v>
      </c>
      <c r="BX49" s="8"/>
      <c r="BY49" s="8"/>
      <c r="BZ49" s="8"/>
      <c r="CA49" s="8"/>
      <c r="CB49" s="8"/>
      <c r="CC49" s="135"/>
      <c r="CD49" s="247"/>
      <c r="CE49" s="8"/>
      <c r="CF49" s="8"/>
      <c r="CG49" s="7" t="s">
        <v>65</v>
      </c>
      <c r="CH49" s="8"/>
      <c r="CI49" s="8"/>
      <c r="CJ49" s="9"/>
    </row>
    <row r="50" spans="2:88" ht="21" customHeight="1">
      <c r="B50" s="36"/>
      <c r="C50" s="37"/>
      <c r="D50" s="37"/>
      <c r="E50" s="37"/>
      <c r="F50" s="15"/>
      <c r="G50" s="101"/>
      <c r="H50" s="37"/>
      <c r="I50" s="37"/>
      <c r="J50" s="66"/>
      <c r="K50" s="101"/>
      <c r="L50" s="37"/>
      <c r="M50" s="37"/>
      <c r="N50" s="37"/>
      <c r="O50" s="37"/>
      <c r="P50" s="66"/>
      <c r="Q50" s="15"/>
      <c r="S50" s="137"/>
      <c r="BR50" s="36"/>
      <c r="BS50" s="37"/>
      <c r="BT50" s="37"/>
      <c r="BU50" s="37"/>
      <c r="BV50" s="66"/>
      <c r="BW50" s="15"/>
      <c r="CB50" s="2"/>
      <c r="CC50" s="101"/>
      <c r="CD50" s="37"/>
      <c r="CE50" s="37"/>
      <c r="CF50" s="66"/>
      <c r="CG50" s="101"/>
      <c r="CH50" s="246"/>
      <c r="CI50" s="254"/>
      <c r="CJ50" s="137"/>
    </row>
    <row r="51" spans="2:88" ht="21" customHeight="1">
      <c r="B51" s="96"/>
      <c r="C51" s="18"/>
      <c r="D51" s="37"/>
      <c r="E51" s="41"/>
      <c r="F51" s="17"/>
      <c r="G51" s="102"/>
      <c r="H51" s="236">
        <v>2</v>
      </c>
      <c r="I51" s="256">
        <v>1.605</v>
      </c>
      <c r="J51" s="17" t="s">
        <v>62</v>
      </c>
      <c r="K51" s="102"/>
      <c r="L51" s="37"/>
      <c r="M51" s="37"/>
      <c r="N51" s="37"/>
      <c r="O51" s="37"/>
      <c r="P51" s="66"/>
      <c r="Q51" s="15"/>
      <c r="S51" s="137"/>
      <c r="BR51" s="244">
        <v>5</v>
      </c>
      <c r="BS51" s="40">
        <v>1.923</v>
      </c>
      <c r="BT51" s="39">
        <v>46</v>
      </c>
      <c r="BU51" s="40">
        <f>BS51+BT51*0.001</f>
        <v>1.969</v>
      </c>
      <c r="BV51" s="67" t="s">
        <v>46</v>
      </c>
      <c r="BW51" s="243" t="s">
        <v>79</v>
      </c>
      <c r="CB51" s="2"/>
      <c r="CC51" s="101"/>
      <c r="CD51" s="37"/>
      <c r="CE51" s="37"/>
      <c r="CF51" s="66"/>
      <c r="CG51" s="101"/>
      <c r="CH51" s="246"/>
      <c r="CI51" s="254"/>
      <c r="CJ51" s="137"/>
    </row>
    <row r="52" spans="2:88" ht="21" customHeight="1">
      <c r="B52" s="96"/>
      <c r="C52" s="18"/>
      <c r="D52" s="37"/>
      <c r="E52" s="41"/>
      <c r="F52" s="17"/>
      <c r="G52" s="102"/>
      <c r="H52" s="37"/>
      <c r="I52" s="37"/>
      <c r="J52" s="66"/>
      <c r="K52" s="102"/>
      <c r="L52" s="257">
        <v>101</v>
      </c>
      <c r="M52" s="258">
        <v>1.72</v>
      </c>
      <c r="N52" s="253">
        <v>46</v>
      </c>
      <c r="O52" s="258">
        <f>M52+N52*0.001</f>
        <v>1.766</v>
      </c>
      <c r="P52" s="67" t="s">
        <v>46</v>
      </c>
      <c r="Q52" s="243" t="s">
        <v>78</v>
      </c>
      <c r="S52" s="137"/>
      <c r="BR52" s="36"/>
      <c r="BS52" s="37"/>
      <c r="BT52" s="37"/>
      <c r="BU52" s="37"/>
      <c r="BV52" s="66"/>
      <c r="BW52" s="15"/>
      <c r="CB52" s="2"/>
      <c r="CC52" s="102"/>
      <c r="CD52" s="236">
        <v>6</v>
      </c>
      <c r="CE52" s="256">
        <v>1.974</v>
      </c>
      <c r="CF52" s="67" t="s">
        <v>62</v>
      </c>
      <c r="CG52" s="102"/>
      <c r="CH52" s="245">
        <v>9</v>
      </c>
      <c r="CI52" s="255">
        <v>2.007</v>
      </c>
      <c r="CJ52" s="271" t="s">
        <v>62</v>
      </c>
    </row>
    <row r="53" spans="2:88" ht="21" customHeight="1">
      <c r="B53" s="235">
        <v>1</v>
      </c>
      <c r="C53" s="38">
        <v>1.566</v>
      </c>
      <c r="D53" s="39">
        <v>51</v>
      </c>
      <c r="E53" s="40">
        <f>C53+D53*0.001</f>
        <v>1.617</v>
      </c>
      <c r="F53" s="17" t="s">
        <v>62</v>
      </c>
      <c r="G53" s="102"/>
      <c r="H53" s="236">
        <v>3</v>
      </c>
      <c r="I53" s="256">
        <v>1.634</v>
      </c>
      <c r="J53" s="17" t="s">
        <v>62</v>
      </c>
      <c r="K53" s="102"/>
      <c r="L53" s="37"/>
      <c r="M53" s="37"/>
      <c r="N53" s="37"/>
      <c r="O53" s="37"/>
      <c r="P53" s="66"/>
      <c r="Q53" s="15"/>
      <c r="S53" s="137"/>
      <c r="BR53" s="244">
        <v>7</v>
      </c>
      <c r="BS53" s="40">
        <v>1.977</v>
      </c>
      <c r="BT53" s="39">
        <v>-46</v>
      </c>
      <c r="BU53" s="40">
        <f>BS53+BT53*0.001</f>
        <v>1.931</v>
      </c>
      <c r="BV53" s="67" t="s">
        <v>46</v>
      </c>
      <c r="BW53" s="243" t="s">
        <v>80</v>
      </c>
      <c r="CB53" s="2"/>
      <c r="CC53" s="102"/>
      <c r="CD53" s="37"/>
      <c r="CE53" s="37"/>
      <c r="CF53" s="66"/>
      <c r="CG53" s="102"/>
      <c r="CH53" s="112"/>
      <c r="CI53" s="290"/>
      <c r="CJ53" s="23"/>
    </row>
    <row r="54" spans="2:88" ht="21" customHeight="1">
      <c r="B54" s="240"/>
      <c r="C54" s="18"/>
      <c r="D54" s="41"/>
      <c r="E54" s="41"/>
      <c r="F54" s="17"/>
      <c r="G54" s="102"/>
      <c r="H54" s="241"/>
      <c r="I54" s="18"/>
      <c r="J54" s="67"/>
      <c r="K54" s="102"/>
      <c r="L54" s="257">
        <v>102</v>
      </c>
      <c r="M54" s="258">
        <v>1.848</v>
      </c>
      <c r="N54" s="253">
        <v>46</v>
      </c>
      <c r="O54" s="258">
        <f>M54+N54*0.001</f>
        <v>1.8940000000000001</v>
      </c>
      <c r="P54" s="67" t="s">
        <v>46</v>
      </c>
      <c r="Q54" s="243" t="s">
        <v>78</v>
      </c>
      <c r="S54" s="137"/>
      <c r="AA54" s="2"/>
      <c r="AS54" s="94" t="s">
        <v>28</v>
      </c>
      <c r="BR54" s="36"/>
      <c r="BS54" s="37"/>
      <c r="BT54" s="37"/>
      <c r="BU54" s="37"/>
      <c r="BV54" s="66"/>
      <c r="BW54" s="15"/>
      <c r="CB54" s="2"/>
      <c r="CC54" s="102"/>
      <c r="CD54" s="236">
        <v>8</v>
      </c>
      <c r="CE54" s="256">
        <v>2.011</v>
      </c>
      <c r="CF54" s="67" t="s">
        <v>62</v>
      </c>
      <c r="CG54" s="102"/>
      <c r="CH54" s="245">
        <v>10</v>
      </c>
      <c r="CI54" s="255">
        <v>2.044</v>
      </c>
      <c r="CJ54" s="271" t="s">
        <v>62</v>
      </c>
    </row>
    <row r="55" spans="2:88" ht="21" customHeight="1">
      <c r="B55" s="96"/>
      <c r="C55" s="18"/>
      <c r="D55" s="37"/>
      <c r="E55" s="41"/>
      <c r="F55" s="17"/>
      <c r="G55" s="102"/>
      <c r="H55" s="237">
        <v>4</v>
      </c>
      <c r="I55" s="40">
        <v>1.657</v>
      </c>
      <c r="J55" s="17" t="s">
        <v>62</v>
      </c>
      <c r="K55" s="102"/>
      <c r="L55" s="37"/>
      <c r="M55" s="37"/>
      <c r="N55" s="37"/>
      <c r="O55" s="37"/>
      <c r="P55" s="66"/>
      <c r="Q55" s="15"/>
      <c r="S55" s="137"/>
      <c r="AS55" s="93" t="s">
        <v>77</v>
      </c>
      <c r="BR55" s="235">
        <v>11</v>
      </c>
      <c r="BS55" s="38">
        <v>2.158</v>
      </c>
      <c r="BT55" s="39">
        <v>51</v>
      </c>
      <c r="BU55" s="40">
        <f>BS55+BT55*0.001</f>
        <v>2.209</v>
      </c>
      <c r="BV55" s="67" t="s">
        <v>46</v>
      </c>
      <c r="BW55" s="282" t="s">
        <v>87</v>
      </c>
      <c r="CB55" s="2"/>
      <c r="CC55" s="102"/>
      <c r="CD55" s="37"/>
      <c r="CE55" s="37"/>
      <c r="CF55" s="66"/>
      <c r="CG55" s="102"/>
      <c r="CH55" s="112"/>
      <c r="CI55" s="290"/>
      <c r="CJ55" s="23"/>
    </row>
    <row r="56" spans="2:88" ht="21" customHeight="1" thickBot="1">
      <c r="B56" s="42"/>
      <c r="C56" s="43"/>
      <c r="D56" s="44"/>
      <c r="E56" s="44"/>
      <c r="F56" s="109"/>
      <c r="G56" s="103"/>
      <c r="H56" s="45"/>
      <c r="I56" s="43"/>
      <c r="J56" s="68"/>
      <c r="K56" s="103"/>
      <c r="L56" s="45"/>
      <c r="M56" s="43"/>
      <c r="N56" s="44"/>
      <c r="O56" s="44"/>
      <c r="P56" s="242"/>
      <c r="Q56" s="73"/>
      <c r="R56" s="62"/>
      <c r="S56" s="138"/>
      <c r="AD56" s="89"/>
      <c r="AE56" s="90"/>
      <c r="BG56" s="89"/>
      <c r="BH56" s="277"/>
      <c r="BR56" s="42"/>
      <c r="BS56" s="43"/>
      <c r="BT56" s="44"/>
      <c r="BU56" s="44"/>
      <c r="BV56" s="242"/>
      <c r="BW56" s="73"/>
      <c r="BX56" s="62"/>
      <c r="BY56" s="62"/>
      <c r="BZ56" s="62"/>
      <c r="CA56" s="62"/>
      <c r="CB56" s="62"/>
      <c r="CC56" s="103"/>
      <c r="CD56" s="45"/>
      <c r="CE56" s="43"/>
      <c r="CF56" s="68"/>
      <c r="CG56" s="103"/>
      <c r="CH56" s="111"/>
      <c r="CI56" s="291"/>
      <c r="CJ56" s="138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4">
    <mergeCell ref="U28:U29"/>
    <mergeCell ref="BE31:BE32"/>
    <mergeCell ref="BY48:BZ48"/>
    <mergeCell ref="N49:Q49"/>
    <mergeCell ref="BL4:BQ4"/>
    <mergeCell ref="BT3:BU3"/>
    <mergeCell ref="Z3:AC3"/>
    <mergeCell ref="T3:W3"/>
    <mergeCell ref="T4:Y4"/>
    <mergeCell ref="P3:Q3"/>
    <mergeCell ref="BN3:BQ3"/>
    <mergeCell ref="BL2:BQ2"/>
    <mergeCell ref="BH3:BK3"/>
    <mergeCell ref="T2:Y2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316858" r:id="rId1"/>
    <oleObject progId="Paint.Picture" shapeId="31891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2014-10-10T07:14:52Z</cp:lastPrinted>
  <dcterms:created xsi:type="dcterms:W3CDTF">2003-01-10T15:39:03Z</dcterms:created>
  <dcterms:modified xsi:type="dcterms:W3CDTF">2014-10-10T07:18:51Z</dcterms:modified>
  <cp:category/>
  <cp:version/>
  <cp:contentType/>
  <cp:contentStatus/>
</cp:coreProperties>
</file>