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4755" activeTab="1"/>
  </bookViews>
  <sheets>
    <sheet name="titul" sheetId="1" r:id="rId1"/>
    <sheet name="Město Albrechtice" sheetId="2" r:id="rId2"/>
  </sheets>
  <definedNames/>
  <calcPr fullCalcOnLoad="1"/>
</workbook>
</file>

<file path=xl/sharedStrings.xml><?xml version="1.0" encoding="utf-8"?>
<sst xmlns="http://schemas.openxmlformats.org/spreadsheetml/2006/main" count="139" uniqueCount="85">
  <si>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</si>
  <si>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</si>
  <si>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</si>
  <si>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</si>
  <si>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</si>
  <si>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</si>
  <si>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</si>
  <si>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</si>
  <si>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</si>
  <si>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</si>
  <si>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</si>
  <si>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</si>
  <si>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</si>
  <si>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</si>
  <si>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</si>
  <si>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</si>
  <si>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</si>
  <si>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</si>
  <si>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</si>
  <si>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</si>
  <si>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</si>
  <si>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</si>
  <si>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</si>
  <si>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</si>
  <si>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</si>
  <si>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</si>
  <si>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</si>
  <si>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</si>
  <si>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</si>
  <si>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</si>
  <si>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</si>
  <si>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</si>
  <si>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</si>
  <si>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</si>
  <si>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</si>
  <si>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</si>
  <si>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</si>
  <si>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</si>
  <si>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Se 1</t>
  </si>
  <si>
    <t>Se 2</t>
  </si>
  <si>
    <t>Vk 1</t>
  </si>
  <si>
    <t>Se 3</t>
  </si>
  <si>
    <t>ručně</t>
  </si>
  <si>
    <t>EZ</t>
  </si>
  <si>
    <t>Směr  :  Krnov</t>
  </si>
  <si>
    <t>PSt.1</t>
  </si>
  <si>
    <t>TsK</t>
  </si>
  <si>
    <t>Km  11,643</t>
  </si>
  <si>
    <t>Směr  :  Třemešná ve Slezsku</t>
  </si>
  <si>
    <t>Vjezd - odjezd - průjezd</t>
  </si>
  <si>
    <t>Vk 2</t>
  </si>
  <si>
    <t>Odklon osy</t>
  </si>
  <si>
    <t>obsluha z pracoviště úsekového ovládání</t>
  </si>
  <si>
    <t>samočinně činností</t>
  </si>
  <si>
    <t>zabezpečovacího zařízení</t>
  </si>
  <si>
    <t>při jízdě do odbočky - uvedeno u konkrétní koleje</t>
  </si>
  <si>
    <t>Obvod  výpravčího  DOZ</t>
  </si>
  <si>
    <t>Trať :</t>
  </si>
  <si>
    <t>Ev. č. :</t>
  </si>
  <si>
    <t>Elektronické  stavědlo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</si>
  <si>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</si>
  <si>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</si>
  <si>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</si>
  <si>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</si>
  <si>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</si>
  <si>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</si>
  <si>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</si>
  <si>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</si>
  <si>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Automatické  hradlo</t>
  </si>
  <si>
    <t>Kód : 14</t>
  </si>
  <si>
    <t>( Vk 1 / 2 )</t>
  </si>
  <si>
    <t>AH ESA - 04  ( bez návěstního bodu )</t>
  </si>
  <si>
    <t>Vlečka č.:</t>
  </si>
  <si>
    <t>Vzájemně vyloučeny jsou pouze protisměrné jízdní cesty na tutéž kolej</t>
  </si>
  <si>
    <t>Vk S1</t>
  </si>
  <si>
    <t>( Vk S1 / 3t / 3 )</t>
  </si>
  <si>
    <t>výměnový zámek, klíč Vk S1 / 3t / 3 držen v EMZ v kolejišti</t>
  </si>
  <si>
    <t>č. I,  úrovňové, jednostranné</t>
  </si>
  <si>
    <t>č. II,  úrovňové, jednostranné</t>
  </si>
  <si>
    <t>( nouzová obsluha pohotovostním výpravčím )</t>
  </si>
  <si>
    <t>Hlavní  staniční  kolej</t>
  </si>
  <si>
    <t>dálková obsluha traťovým výpravčím z ŽST Krnov</t>
  </si>
  <si>
    <t>KANGO</t>
  </si>
  <si>
    <t>VII. / 2013</t>
  </si>
  <si>
    <t>ESA 11 ( EIP ) - DŘS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</si>
</sst>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/>
    </xf>
    <xf numFmtId="0" fontId="23" fillId="0" borderId="5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top"/>
    </xf>
    <xf numFmtId="0" fontId="1" fillId="6" borderId="6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32" fillId="0" borderId="0" xfId="20" applyFont="1" applyBorder="1" applyAlignment="1">
      <alignment horizontal="left" vertical="center"/>
      <protection/>
    </xf>
    <xf numFmtId="0" fontId="0" fillId="0" borderId="0" xfId="20" applyFont="1" applyFill="1" applyBorder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top"/>
      <protection/>
    </xf>
    <xf numFmtId="0" fontId="52" fillId="0" borderId="0" xfId="20" applyFont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Město  Albrechtice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247650</xdr:colOff>
      <xdr:row>27</xdr:row>
      <xdr:rowOff>76200</xdr:rowOff>
    </xdr:from>
    <xdr:to>
      <xdr:col>54</xdr:col>
      <xdr:colOff>723900</xdr:colOff>
      <xdr:row>28</xdr:row>
      <xdr:rowOff>152400</xdr:rowOff>
    </xdr:to>
    <xdr:grpSp>
      <xdr:nvGrpSpPr>
        <xdr:cNvPr id="1" name="Group 47"/>
        <xdr:cNvGrpSpPr>
          <a:grpSpLocks/>
        </xdr:cNvGrpSpPr>
      </xdr:nvGrpSpPr>
      <xdr:grpSpPr>
        <a:xfrm>
          <a:off x="35242500" y="6858000"/>
          <a:ext cx="544830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4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9" name="Line 440"/>
        <xdr:cNvSpPr>
          <a:spLocks/>
        </xdr:cNvSpPr>
      </xdr:nvSpPr>
      <xdr:spPr>
        <a:xfrm flipV="1">
          <a:off x="23812500" y="6667500"/>
          <a:ext cx="884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10" name="Line 51"/>
        <xdr:cNvSpPr>
          <a:spLocks/>
        </xdr:cNvSpPr>
      </xdr:nvSpPr>
      <xdr:spPr>
        <a:xfrm flipV="1">
          <a:off x="33108900" y="6667500"/>
          <a:ext cx="1773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11" name="Line 3"/>
        <xdr:cNvSpPr>
          <a:spLocks/>
        </xdr:cNvSpPr>
      </xdr:nvSpPr>
      <xdr:spPr>
        <a:xfrm flipH="1" flipV="1">
          <a:off x="52330350" y="67818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2" name="Line 6"/>
        <xdr:cNvSpPr>
          <a:spLocks/>
        </xdr:cNvSpPr>
      </xdr:nvSpPr>
      <xdr:spPr>
        <a:xfrm flipV="1">
          <a:off x="12668250" y="7353300"/>
          <a:ext cx="1976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10</xdr:col>
      <xdr:colOff>495300</xdr:colOff>
      <xdr:row>32</xdr:row>
      <xdr:rowOff>114300</xdr:rowOff>
    </xdr:to>
    <xdr:sp>
      <xdr:nvSpPr>
        <xdr:cNvPr id="13" name="Line 7"/>
        <xdr:cNvSpPr>
          <a:spLocks/>
        </xdr:cNvSpPr>
      </xdr:nvSpPr>
      <xdr:spPr>
        <a:xfrm flipV="1">
          <a:off x="981075" y="8039100"/>
          <a:ext cx="6486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152400</xdr:rowOff>
    </xdr:from>
    <xdr:to>
      <xdr:col>16</xdr:col>
      <xdr:colOff>495300</xdr:colOff>
      <xdr:row>30</xdr:row>
      <xdr:rowOff>0</xdr:rowOff>
    </xdr:to>
    <xdr:sp>
      <xdr:nvSpPr>
        <xdr:cNvPr id="15" name="Line 9"/>
        <xdr:cNvSpPr>
          <a:spLocks/>
        </xdr:cNvSpPr>
      </xdr:nvSpPr>
      <xdr:spPr>
        <a:xfrm flipH="1">
          <a:off x="11182350" y="7391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16" name="Line 11"/>
        <xdr:cNvSpPr>
          <a:spLocks/>
        </xdr:cNvSpPr>
      </xdr:nvSpPr>
      <xdr:spPr>
        <a:xfrm flipV="1">
          <a:off x="33337500" y="80391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7" name="Line 12"/>
        <xdr:cNvSpPr>
          <a:spLocks/>
        </xdr:cNvSpPr>
      </xdr:nvSpPr>
      <xdr:spPr>
        <a:xfrm flipV="1">
          <a:off x="33308925" y="7353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Město  Albrechtice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15</xdr:col>
      <xdr:colOff>266700</xdr:colOff>
      <xdr:row>32</xdr:row>
      <xdr:rowOff>114300</xdr:rowOff>
    </xdr:to>
    <xdr:sp>
      <xdr:nvSpPr>
        <xdr:cNvPr id="20" name="Line 17"/>
        <xdr:cNvSpPr>
          <a:spLocks/>
        </xdr:cNvSpPr>
      </xdr:nvSpPr>
      <xdr:spPr>
        <a:xfrm flipV="1">
          <a:off x="7467600" y="7467600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2" name="Line 32"/>
        <xdr:cNvSpPr>
          <a:spLocks/>
        </xdr:cNvSpPr>
      </xdr:nvSpPr>
      <xdr:spPr>
        <a:xfrm flipH="1">
          <a:off x="399669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3" name="Line 33"/>
        <xdr:cNvSpPr>
          <a:spLocks/>
        </xdr:cNvSpPr>
      </xdr:nvSpPr>
      <xdr:spPr>
        <a:xfrm flipH="1">
          <a:off x="399669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4" name="Line 34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5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6" name="Line 36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7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581025" y="803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29</xdr:row>
      <xdr:rowOff>152400</xdr:rowOff>
    </xdr:to>
    <xdr:sp>
      <xdr:nvSpPr>
        <xdr:cNvPr id="31" name="Line 604"/>
        <xdr:cNvSpPr>
          <a:spLocks/>
        </xdr:cNvSpPr>
      </xdr:nvSpPr>
      <xdr:spPr>
        <a:xfrm flipH="1">
          <a:off x="11925300" y="73533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32" name="Line 609"/>
        <xdr:cNvSpPr>
          <a:spLocks/>
        </xdr:cNvSpPr>
      </xdr:nvSpPr>
      <xdr:spPr>
        <a:xfrm flipH="1" flipV="1">
          <a:off x="51587400" y="6705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3" name="Line 864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4" name="Line 86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5" name="Line 866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6" name="Line 86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9525</xdr:colOff>
      <xdr:row>22</xdr:row>
      <xdr:rowOff>9525</xdr:rowOff>
    </xdr:from>
    <xdr:to>
      <xdr:col>58</xdr:col>
      <xdr:colOff>752475</xdr:colOff>
      <xdr:row>24</xdr:row>
      <xdr:rowOff>19050</xdr:rowOff>
    </xdr:to>
    <xdr:pic>
      <xdr:nvPicPr>
        <xdr:cNvPr id="3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56483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26</xdr:row>
      <xdr:rowOff>114300</xdr:rowOff>
    </xdr:from>
    <xdr:to>
      <xdr:col>32</xdr:col>
      <xdr:colOff>495300</xdr:colOff>
      <xdr:row>26</xdr:row>
      <xdr:rowOff>152400</xdr:rowOff>
    </xdr:to>
    <xdr:sp>
      <xdr:nvSpPr>
        <xdr:cNvPr id="38" name="Line 28"/>
        <xdr:cNvSpPr>
          <a:spLocks/>
        </xdr:cNvSpPr>
      </xdr:nvSpPr>
      <xdr:spPr>
        <a:xfrm flipV="1">
          <a:off x="23069550" y="6667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152400</xdr:rowOff>
    </xdr:from>
    <xdr:to>
      <xdr:col>31</xdr:col>
      <xdr:colOff>266700</xdr:colOff>
      <xdr:row>27</xdr:row>
      <xdr:rowOff>0</xdr:rowOff>
    </xdr:to>
    <xdr:sp>
      <xdr:nvSpPr>
        <xdr:cNvPr id="39" name="Line 29"/>
        <xdr:cNvSpPr>
          <a:spLocks/>
        </xdr:cNvSpPr>
      </xdr:nvSpPr>
      <xdr:spPr>
        <a:xfrm flipV="1">
          <a:off x="22326600" y="6705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0</xdr:rowOff>
    </xdr:from>
    <xdr:to>
      <xdr:col>30</xdr:col>
      <xdr:colOff>495300</xdr:colOff>
      <xdr:row>29</xdr:row>
      <xdr:rowOff>114300</xdr:rowOff>
    </xdr:to>
    <xdr:sp>
      <xdr:nvSpPr>
        <xdr:cNvPr id="40" name="Line 30"/>
        <xdr:cNvSpPr>
          <a:spLocks/>
        </xdr:cNvSpPr>
      </xdr:nvSpPr>
      <xdr:spPr>
        <a:xfrm flipV="1">
          <a:off x="18611850" y="67818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41" name="Line 174"/>
        <xdr:cNvSpPr>
          <a:spLocks/>
        </xdr:cNvSpPr>
      </xdr:nvSpPr>
      <xdr:spPr>
        <a:xfrm flipH="1">
          <a:off x="5307330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2" name="Line 176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3" name="Line 177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44" name="Line 182"/>
        <xdr:cNvSpPr>
          <a:spLocks/>
        </xdr:cNvSpPr>
      </xdr:nvSpPr>
      <xdr:spPr>
        <a:xfrm flipH="1">
          <a:off x="538162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45" name="Line 183"/>
        <xdr:cNvSpPr>
          <a:spLocks/>
        </xdr:cNvSpPr>
      </xdr:nvSpPr>
      <xdr:spPr>
        <a:xfrm flipH="1">
          <a:off x="54559200" y="73533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32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59283600" y="7924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7791 - 3SBI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11,891</a:t>
          </a:r>
        </a:p>
      </xdr:txBody>
    </xdr:sp>
    <xdr:clientData/>
  </xdr:oneCellAnchor>
  <xdr:twoCellAnchor>
    <xdr:from>
      <xdr:col>29</xdr:col>
      <xdr:colOff>0</xdr:colOff>
      <xdr:row>26</xdr:row>
      <xdr:rowOff>0</xdr:rowOff>
    </xdr:from>
    <xdr:to>
      <xdr:col>29</xdr:col>
      <xdr:colOff>0</xdr:colOff>
      <xdr:row>34</xdr:row>
      <xdr:rowOff>219075</xdr:rowOff>
    </xdr:to>
    <xdr:sp>
      <xdr:nvSpPr>
        <xdr:cNvPr id="47" name="Line 334"/>
        <xdr:cNvSpPr>
          <a:spLocks/>
        </xdr:cNvSpPr>
      </xdr:nvSpPr>
      <xdr:spPr>
        <a:xfrm>
          <a:off x="21316950" y="65532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35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20802600" y="8610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7790 - 3SBI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11,319</a:t>
          </a:r>
        </a:p>
      </xdr:txBody>
    </xdr:sp>
    <xdr:clientData/>
  </xdr:one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655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68</xdr:col>
      <xdr:colOff>495300</xdr:colOff>
      <xdr:row>32</xdr:row>
      <xdr:rowOff>114300</xdr:rowOff>
    </xdr:from>
    <xdr:to>
      <xdr:col>69</xdr:col>
      <xdr:colOff>247650</xdr:colOff>
      <xdr:row>32</xdr:row>
      <xdr:rowOff>152400</xdr:rowOff>
    </xdr:to>
    <xdr:sp>
      <xdr:nvSpPr>
        <xdr:cNvPr id="50" name="Line 436"/>
        <xdr:cNvSpPr>
          <a:spLocks/>
        </xdr:cNvSpPr>
      </xdr:nvSpPr>
      <xdr:spPr>
        <a:xfrm>
          <a:off x="50863500" y="80391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0</xdr:rowOff>
    </xdr:from>
    <xdr:to>
      <xdr:col>71</xdr:col>
      <xdr:colOff>247650</xdr:colOff>
      <xdr:row>33</xdr:row>
      <xdr:rowOff>142875</xdr:rowOff>
    </xdr:to>
    <xdr:sp>
      <xdr:nvSpPr>
        <xdr:cNvPr id="51" name="Line 470"/>
        <xdr:cNvSpPr>
          <a:spLocks/>
        </xdr:cNvSpPr>
      </xdr:nvSpPr>
      <xdr:spPr>
        <a:xfrm>
          <a:off x="52330350" y="8153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76</xdr:col>
      <xdr:colOff>476250</xdr:colOff>
      <xdr:row>38</xdr:row>
      <xdr:rowOff>114300</xdr:rowOff>
    </xdr:to>
    <xdr:sp>
      <xdr:nvSpPr>
        <xdr:cNvPr id="52" name="Line 471"/>
        <xdr:cNvSpPr>
          <a:spLocks/>
        </xdr:cNvSpPr>
      </xdr:nvSpPr>
      <xdr:spPr>
        <a:xfrm>
          <a:off x="53816250" y="84963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53" name="Line 501"/>
        <xdr:cNvSpPr>
          <a:spLocks/>
        </xdr:cNvSpPr>
      </xdr:nvSpPr>
      <xdr:spPr>
        <a:xfrm>
          <a:off x="50844450" y="6667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507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508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09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10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81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81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81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81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2" name="Line 82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3" name="Line 821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4" name="Line 822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5" name="Line 823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82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82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82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82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828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829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830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831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832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833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6" name="Line 834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7" name="Line 835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836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83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838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83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2" name="Line 840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3" name="Line 84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4" name="Line 842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5" name="Line 84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6" name="Line 844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7" name="Line 845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8" name="Line 846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9" name="Line 847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0" name="Line 848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1" name="Line 849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2" name="Line 850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3" name="Line 851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4" name="Line 852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5" name="Line 853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6" name="Line 854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7" name="Line 85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8" name="Line 856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9" name="Line 85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0" name="Line 858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1" name="Line 85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2" name="Line 860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3" name="Line 861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4" name="Line 862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5" name="Line 863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6" name="Line 864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7" name="Line 865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8" name="Line 866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9" name="Line 867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10" name="Line 86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11" name="Line 86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12" name="Line 87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13" name="Line 87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14" name="Line 872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15" name="Line 873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16" name="Line 874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17" name="Line 875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18" name="Line 876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19" name="Line 877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20" name="Line 878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21" name="Line 879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22" name="Line 880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23" name="Line 881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24" name="Line 88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25" name="Line 88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26" name="Line 884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27" name="Line 885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28" name="Line 886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29" name="Line 887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30" name="Line 888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31" name="Line 889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32" name="Line 890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33" name="Line 891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34" name="Line 892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35" name="Line 893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36" name="Line 894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37" name="Line 895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38" name="Line 896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39" name="Line 897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40" name="Line 898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41" name="Line 899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2" name="Oval 937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43" name="Group 938"/>
        <xdr:cNvGrpSpPr>
          <a:grpSpLocks noChangeAspect="1"/>
        </xdr:cNvGrpSpPr>
      </xdr:nvGrpSpPr>
      <xdr:grpSpPr>
        <a:xfrm>
          <a:off x="7315200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9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46" name="Line 945"/>
        <xdr:cNvSpPr>
          <a:spLocks/>
        </xdr:cNvSpPr>
      </xdr:nvSpPr>
      <xdr:spPr>
        <a:xfrm flipV="1">
          <a:off x="7467600" y="8039100"/>
          <a:ext cx="2493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19</xdr:col>
      <xdr:colOff>95250</xdr:colOff>
      <xdr:row>29</xdr:row>
      <xdr:rowOff>0</xdr:rowOff>
    </xdr:from>
    <xdr:ext cx="323850" cy="228600"/>
    <xdr:sp>
      <xdr:nvSpPr>
        <xdr:cNvPr id="149" name="TextBox 950"/>
        <xdr:cNvSpPr txBox="1">
          <a:spLocks noChangeArrowheads="1"/>
        </xdr:cNvSpPr>
      </xdr:nvSpPr>
      <xdr:spPr>
        <a:xfrm>
          <a:off x="13982700" y="7239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150" name="Group 954"/>
        <xdr:cNvGrpSpPr>
          <a:grpSpLocks noChangeAspect="1"/>
        </xdr:cNvGrpSpPr>
      </xdr:nvGrpSpPr>
      <xdr:grpSpPr>
        <a:xfrm>
          <a:off x="184499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9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25</xdr:row>
      <xdr:rowOff>57150</xdr:rowOff>
    </xdr:from>
    <xdr:to>
      <xdr:col>31</xdr:col>
      <xdr:colOff>0</xdr:colOff>
      <xdr:row>25</xdr:row>
      <xdr:rowOff>180975</xdr:rowOff>
    </xdr:to>
    <xdr:sp>
      <xdr:nvSpPr>
        <xdr:cNvPr id="153" name="kreslení 16"/>
        <xdr:cNvSpPr>
          <a:spLocks/>
        </xdr:cNvSpPr>
      </xdr:nvSpPr>
      <xdr:spPr>
        <a:xfrm>
          <a:off x="22450425" y="6381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25</xdr:row>
      <xdr:rowOff>9525</xdr:rowOff>
    </xdr:from>
    <xdr:to>
      <xdr:col>25</xdr:col>
      <xdr:colOff>371475</xdr:colOff>
      <xdr:row>27</xdr:row>
      <xdr:rowOff>0</xdr:rowOff>
    </xdr:to>
    <xdr:grpSp>
      <xdr:nvGrpSpPr>
        <xdr:cNvPr id="154" name="Group 962"/>
        <xdr:cNvGrpSpPr>
          <a:grpSpLocks noChangeAspect="1"/>
        </xdr:cNvGrpSpPr>
      </xdr:nvGrpSpPr>
      <xdr:grpSpPr>
        <a:xfrm>
          <a:off x="18497550" y="6334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5" name="Line 9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9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AutoShape 9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238125</xdr:colOff>
      <xdr:row>33</xdr:row>
      <xdr:rowOff>171450</xdr:rowOff>
    </xdr:to>
    <xdr:grpSp>
      <xdr:nvGrpSpPr>
        <xdr:cNvPr id="159" name="Group 968"/>
        <xdr:cNvGrpSpPr>
          <a:grpSpLocks noChangeAspect="1"/>
        </xdr:cNvGrpSpPr>
      </xdr:nvGrpSpPr>
      <xdr:grpSpPr>
        <a:xfrm>
          <a:off x="2057400" y="8210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60" name="Line 9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33</xdr:row>
      <xdr:rowOff>57150</xdr:rowOff>
    </xdr:from>
    <xdr:to>
      <xdr:col>10</xdr:col>
      <xdr:colOff>342900</xdr:colOff>
      <xdr:row>33</xdr:row>
      <xdr:rowOff>171450</xdr:rowOff>
    </xdr:to>
    <xdr:grpSp>
      <xdr:nvGrpSpPr>
        <xdr:cNvPr id="166" name="Group 975"/>
        <xdr:cNvGrpSpPr>
          <a:grpSpLocks noChangeAspect="1"/>
        </xdr:cNvGrpSpPr>
      </xdr:nvGrpSpPr>
      <xdr:grpSpPr>
        <a:xfrm>
          <a:off x="701992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9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28</xdr:row>
      <xdr:rowOff>57150</xdr:rowOff>
    </xdr:from>
    <xdr:to>
      <xdr:col>32</xdr:col>
      <xdr:colOff>276225</xdr:colOff>
      <xdr:row>28</xdr:row>
      <xdr:rowOff>171450</xdr:rowOff>
    </xdr:to>
    <xdr:grpSp>
      <xdr:nvGrpSpPr>
        <xdr:cNvPr id="170" name="Group 979"/>
        <xdr:cNvGrpSpPr>
          <a:grpSpLocks noChangeAspect="1"/>
        </xdr:cNvGrpSpPr>
      </xdr:nvGrpSpPr>
      <xdr:grpSpPr>
        <a:xfrm>
          <a:off x="23021925" y="7067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1" name="Line 9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31</xdr:row>
      <xdr:rowOff>57150</xdr:rowOff>
    </xdr:from>
    <xdr:to>
      <xdr:col>32</xdr:col>
      <xdr:colOff>276225</xdr:colOff>
      <xdr:row>31</xdr:row>
      <xdr:rowOff>171450</xdr:rowOff>
    </xdr:to>
    <xdr:grpSp>
      <xdr:nvGrpSpPr>
        <xdr:cNvPr id="176" name="Group 985"/>
        <xdr:cNvGrpSpPr>
          <a:grpSpLocks noChangeAspect="1"/>
        </xdr:cNvGrpSpPr>
      </xdr:nvGrpSpPr>
      <xdr:grpSpPr>
        <a:xfrm>
          <a:off x="23021925" y="7753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7" name="Line 9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27</xdr:row>
      <xdr:rowOff>0</xdr:rowOff>
    </xdr:from>
    <xdr:to>
      <xdr:col>80</xdr:col>
      <xdr:colOff>476250</xdr:colOff>
      <xdr:row>32</xdr:row>
      <xdr:rowOff>0</xdr:rowOff>
    </xdr:to>
    <xdr:sp>
      <xdr:nvSpPr>
        <xdr:cNvPr id="182" name="Line 992"/>
        <xdr:cNvSpPr>
          <a:spLocks/>
        </xdr:cNvSpPr>
      </xdr:nvSpPr>
      <xdr:spPr>
        <a:xfrm>
          <a:off x="59759850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183" name="Group 993"/>
        <xdr:cNvGrpSpPr>
          <a:grpSpLocks noChangeAspect="1"/>
        </xdr:cNvGrpSpPr>
      </xdr:nvGrpSpPr>
      <xdr:grpSpPr>
        <a:xfrm>
          <a:off x="581406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9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186" name="Group 996"/>
        <xdr:cNvGrpSpPr>
          <a:grpSpLocks noChangeAspect="1"/>
        </xdr:cNvGrpSpPr>
      </xdr:nvGrpSpPr>
      <xdr:grpSpPr>
        <a:xfrm>
          <a:off x="559022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9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25</xdr:row>
      <xdr:rowOff>57150</xdr:rowOff>
    </xdr:from>
    <xdr:to>
      <xdr:col>70</xdr:col>
      <xdr:colOff>352425</xdr:colOff>
      <xdr:row>25</xdr:row>
      <xdr:rowOff>180975</xdr:rowOff>
    </xdr:to>
    <xdr:sp>
      <xdr:nvSpPr>
        <xdr:cNvPr id="189" name="kreslení 12"/>
        <xdr:cNvSpPr>
          <a:spLocks/>
        </xdr:cNvSpPr>
      </xdr:nvSpPr>
      <xdr:spPr>
        <a:xfrm>
          <a:off x="51854100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647700</xdr:colOff>
      <xdr:row>28</xdr:row>
      <xdr:rowOff>57150</xdr:rowOff>
    </xdr:from>
    <xdr:to>
      <xdr:col>80</xdr:col>
      <xdr:colOff>942975</xdr:colOff>
      <xdr:row>28</xdr:row>
      <xdr:rowOff>171450</xdr:rowOff>
    </xdr:to>
    <xdr:grpSp>
      <xdr:nvGrpSpPr>
        <xdr:cNvPr id="190" name="Group 1006"/>
        <xdr:cNvGrpSpPr>
          <a:grpSpLocks noChangeAspect="1"/>
        </xdr:cNvGrpSpPr>
      </xdr:nvGrpSpPr>
      <xdr:grpSpPr>
        <a:xfrm>
          <a:off x="599313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94" name="Group 1014"/>
        <xdr:cNvGrpSpPr>
          <a:grpSpLocks noChangeAspect="1"/>
        </xdr:cNvGrpSpPr>
      </xdr:nvGrpSpPr>
      <xdr:grpSpPr>
        <a:xfrm>
          <a:off x="507111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10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0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323850</xdr:colOff>
      <xdr:row>32</xdr:row>
      <xdr:rowOff>0</xdr:rowOff>
    </xdr:from>
    <xdr:ext cx="323850" cy="228600"/>
    <xdr:sp>
      <xdr:nvSpPr>
        <xdr:cNvPr id="197" name="TextBox 1017"/>
        <xdr:cNvSpPr txBox="1">
          <a:spLocks noChangeArrowheads="1"/>
        </xdr:cNvSpPr>
      </xdr:nvSpPr>
      <xdr:spPr>
        <a:xfrm>
          <a:off x="49206150" y="7924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69</xdr:col>
      <xdr:colOff>247650</xdr:colOff>
      <xdr:row>32</xdr:row>
      <xdr:rowOff>152400</xdr:rowOff>
    </xdr:from>
    <xdr:to>
      <xdr:col>70</xdr:col>
      <xdr:colOff>476250</xdr:colOff>
      <xdr:row>33</xdr:row>
      <xdr:rowOff>0</xdr:rowOff>
    </xdr:to>
    <xdr:sp>
      <xdr:nvSpPr>
        <xdr:cNvPr id="198" name="Line 1018"/>
        <xdr:cNvSpPr>
          <a:spLocks/>
        </xdr:cNvSpPr>
      </xdr:nvSpPr>
      <xdr:spPr>
        <a:xfrm>
          <a:off x="51587400" y="807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36</xdr:row>
      <xdr:rowOff>47625</xdr:rowOff>
    </xdr:from>
    <xdr:to>
      <xdr:col>73</xdr:col>
      <xdr:colOff>428625</xdr:colOff>
      <xdr:row>36</xdr:row>
      <xdr:rowOff>171450</xdr:rowOff>
    </xdr:to>
    <xdr:sp>
      <xdr:nvSpPr>
        <xdr:cNvPr id="199" name="kreslení 427"/>
        <xdr:cNvSpPr>
          <a:spLocks/>
        </xdr:cNvSpPr>
      </xdr:nvSpPr>
      <xdr:spPr>
        <a:xfrm>
          <a:off x="54387750" y="8886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257175</xdr:colOff>
      <xdr:row>36</xdr:row>
      <xdr:rowOff>9525</xdr:rowOff>
    </xdr:from>
    <xdr:to>
      <xdr:col>72</xdr:col>
      <xdr:colOff>695325</xdr:colOff>
      <xdr:row>37</xdr:row>
      <xdr:rowOff>0</xdr:rowOff>
    </xdr:to>
    <xdr:grpSp>
      <xdr:nvGrpSpPr>
        <xdr:cNvPr id="200" name="Group 3"/>
        <xdr:cNvGrpSpPr>
          <a:grpSpLocks/>
        </xdr:cNvGrpSpPr>
      </xdr:nvGrpSpPr>
      <xdr:grpSpPr>
        <a:xfrm>
          <a:off x="5359717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1" name="Oval 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33</xdr:row>
      <xdr:rowOff>142875</xdr:rowOff>
    </xdr:from>
    <xdr:to>
      <xdr:col>72</xdr:col>
      <xdr:colOff>476250</xdr:colOff>
      <xdr:row>34</xdr:row>
      <xdr:rowOff>114300</xdr:rowOff>
    </xdr:to>
    <xdr:sp>
      <xdr:nvSpPr>
        <xdr:cNvPr id="205" name="Line 13"/>
        <xdr:cNvSpPr>
          <a:spLocks/>
        </xdr:cNvSpPr>
      </xdr:nvSpPr>
      <xdr:spPr>
        <a:xfrm>
          <a:off x="53073300" y="8296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30</xdr:row>
      <xdr:rowOff>57150</xdr:rowOff>
    </xdr:from>
    <xdr:to>
      <xdr:col>68</xdr:col>
      <xdr:colOff>942975</xdr:colOff>
      <xdr:row>30</xdr:row>
      <xdr:rowOff>171450</xdr:rowOff>
    </xdr:to>
    <xdr:grpSp>
      <xdr:nvGrpSpPr>
        <xdr:cNvPr id="206" name="Group 14"/>
        <xdr:cNvGrpSpPr>
          <a:grpSpLocks noChangeAspect="1"/>
        </xdr:cNvGrpSpPr>
      </xdr:nvGrpSpPr>
      <xdr:grpSpPr>
        <a:xfrm>
          <a:off x="5073967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7" name="Line 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34</xdr:row>
      <xdr:rowOff>57150</xdr:rowOff>
    </xdr:from>
    <xdr:to>
      <xdr:col>69</xdr:col>
      <xdr:colOff>266700</xdr:colOff>
      <xdr:row>34</xdr:row>
      <xdr:rowOff>171450</xdr:rowOff>
    </xdr:to>
    <xdr:grpSp>
      <xdr:nvGrpSpPr>
        <xdr:cNvPr id="212" name="Group 20"/>
        <xdr:cNvGrpSpPr>
          <a:grpSpLocks noChangeAspect="1"/>
        </xdr:cNvGrpSpPr>
      </xdr:nvGrpSpPr>
      <xdr:grpSpPr>
        <a:xfrm>
          <a:off x="50739675" y="84391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4" name="Line 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20" name="Group 28"/>
        <xdr:cNvGrpSpPr>
          <a:grpSpLocks noChangeAspect="1"/>
        </xdr:cNvGrpSpPr>
      </xdr:nvGrpSpPr>
      <xdr:grpSpPr>
        <a:xfrm>
          <a:off x="62693550" y="70675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3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27</xdr:row>
      <xdr:rowOff>57150</xdr:rowOff>
    </xdr:from>
    <xdr:to>
      <xdr:col>70</xdr:col>
      <xdr:colOff>57150</xdr:colOff>
      <xdr:row>27</xdr:row>
      <xdr:rowOff>171450</xdr:rowOff>
    </xdr:to>
    <xdr:grpSp>
      <xdr:nvGrpSpPr>
        <xdr:cNvPr id="229" name="Group 37"/>
        <xdr:cNvGrpSpPr>
          <a:grpSpLocks noChangeAspect="1"/>
        </xdr:cNvGrpSpPr>
      </xdr:nvGrpSpPr>
      <xdr:grpSpPr>
        <a:xfrm>
          <a:off x="5147310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0" name="Line 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676275</xdr:colOff>
      <xdr:row>27</xdr:row>
      <xdr:rowOff>114300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37671375" y="689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55</xdr:col>
      <xdr:colOff>247650</xdr:colOff>
      <xdr:row>30</xdr:row>
      <xdr:rowOff>76200</xdr:rowOff>
    </xdr:from>
    <xdr:to>
      <xdr:col>62</xdr:col>
      <xdr:colOff>723900</xdr:colOff>
      <xdr:row>31</xdr:row>
      <xdr:rowOff>152400</xdr:rowOff>
    </xdr:to>
    <xdr:grpSp>
      <xdr:nvGrpSpPr>
        <xdr:cNvPr id="235" name="Group 55"/>
        <xdr:cNvGrpSpPr>
          <a:grpSpLocks/>
        </xdr:cNvGrpSpPr>
      </xdr:nvGrpSpPr>
      <xdr:grpSpPr>
        <a:xfrm>
          <a:off x="41186100" y="7543800"/>
          <a:ext cx="5448300" cy="304800"/>
          <a:chOff x="114" y="180"/>
          <a:chExt cx="540" cy="40"/>
        </a:xfrm>
        <a:solidFill>
          <a:srgbClr val="FFFFFF"/>
        </a:solidFill>
      </xdr:grpSpPr>
      <xdr:sp>
        <xdr:nvSpPr>
          <xdr:cNvPr id="236" name="Rectangle 5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838200</xdr:colOff>
      <xdr:row>25</xdr:row>
      <xdr:rowOff>0</xdr:rowOff>
    </xdr:from>
    <xdr:to>
      <xdr:col>55</xdr:col>
      <xdr:colOff>133350</xdr:colOff>
      <xdr:row>31</xdr:row>
      <xdr:rowOff>152400</xdr:rowOff>
    </xdr:to>
    <xdr:sp>
      <xdr:nvSpPr>
        <xdr:cNvPr id="243" name="Rectangle 65"/>
        <xdr:cNvSpPr>
          <a:spLocks/>
        </xdr:cNvSpPr>
      </xdr:nvSpPr>
      <xdr:spPr>
        <a:xfrm>
          <a:off x="40805100" y="6324600"/>
          <a:ext cx="2667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676275</xdr:colOff>
      <xdr:row>30</xdr:row>
      <xdr:rowOff>114300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43614975" y="758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55</xdr:col>
      <xdr:colOff>133350</xdr:colOff>
      <xdr:row>30</xdr:row>
      <xdr:rowOff>76200</xdr:rowOff>
    </xdr:from>
    <xdr:to>
      <xdr:col>55</xdr:col>
      <xdr:colOff>247650</xdr:colOff>
      <xdr:row>31</xdr:row>
      <xdr:rowOff>152400</xdr:rowOff>
    </xdr:to>
    <xdr:sp>
      <xdr:nvSpPr>
        <xdr:cNvPr id="245" name="Rectangle 66"/>
        <xdr:cNvSpPr>
          <a:spLocks/>
        </xdr:cNvSpPr>
      </xdr:nvSpPr>
      <xdr:spPr>
        <a:xfrm>
          <a:off x="41071800" y="754380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27</xdr:row>
      <xdr:rowOff>76200</xdr:rowOff>
    </xdr:from>
    <xdr:to>
      <xdr:col>54</xdr:col>
      <xdr:colOff>838200</xdr:colOff>
      <xdr:row>28</xdr:row>
      <xdr:rowOff>152400</xdr:rowOff>
    </xdr:to>
    <xdr:sp>
      <xdr:nvSpPr>
        <xdr:cNvPr id="246" name="Rectangle 68"/>
        <xdr:cNvSpPr>
          <a:spLocks/>
        </xdr:cNvSpPr>
      </xdr:nvSpPr>
      <xdr:spPr>
        <a:xfrm>
          <a:off x="40690800" y="685800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F51" sqref="F51"/>
    </sheetView>
  </sheetViews>
  <sheetFormatPr defaultColWidth="9.00390625" defaultRowHeight="12.75"/>
  <cols>
    <col min="1" max="1" width="4.75390625" style="167" customWidth="1"/>
    <col min="2" max="2" width="10.75390625" style="245" customWidth="1"/>
    <col min="3" max="8" width="11.75390625" style="168" customWidth="1"/>
    <col min="9" max="11" width="9.75390625" style="168" customWidth="1"/>
    <col min="12" max="17" width="11.75390625" style="168" customWidth="1"/>
    <col min="18" max="18" width="10.7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71"/>
      <c r="C3" s="171"/>
      <c r="D3" s="171"/>
      <c r="J3" s="172"/>
      <c r="K3" s="171"/>
      <c r="L3" s="171"/>
    </row>
    <row r="4" spans="1:22" s="179" customFormat="1" ht="22.5" customHeight="1">
      <c r="A4" s="173"/>
      <c r="B4" s="177" t="s">
        <v>57</v>
      </c>
      <c r="C4" s="262">
        <v>311</v>
      </c>
      <c r="D4" s="175"/>
      <c r="E4" s="173"/>
      <c r="F4" s="173"/>
      <c r="G4" s="173"/>
      <c r="H4" s="173"/>
      <c r="I4" s="174"/>
      <c r="J4" s="158" t="s">
        <v>47</v>
      </c>
      <c r="K4" s="174"/>
      <c r="L4" s="175"/>
      <c r="M4" s="174"/>
      <c r="N4" s="174"/>
      <c r="O4" s="174"/>
      <c r="P4" s="174"/>
      <c r="Q4" s="176" t="s">
        <v>58</v>
      </c>
      <c r="R4" s="177">
        <v>340349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30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2"/>
      <c r="U6" s="172"/>
      <c r="V6" s="172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1"/>
      <c r="U7" s="169"/>
    </row>
    <row r="8" spans="1:21" ht="25.5" customHeight="1">
      <c r="A8" s="189"/>
      <c r="B8" s="194"/>
      <c r="C8" s="195" t="s">
        <v>14</v>
      </c>
      <c r="D8" s="196"/>
      <c r="E8" s="196"/>
      <c r="F8" s="196"/>
      <c r="G8" s="196"/>
      <c r="M8" s="196"/>
      <c r="N8" s="196"/>
      <c r="O8" s="196"/>
      <c r="P8" s="196"/>
      <c r="Q8" s="196"/>
      <c r="R8" s="198"/>
      <c r="S8" s="193"/>
      <c r="T8" s="171"/>
      <c r="U8" s="169"/>
    </row>
    <row r="9" spans="1:21" ht="25.5" customHeight="1">
      <c r="A9" s="189"/>
      <c r="B9" s="194"/>
      <c r="C9" s="53" t="s">
        <v>15</v>
      </c>
      <c r="D9" s="196"/>
      <c r="E9" s="196"/>
      <c r="F9" s="196"/>
      <c r="G9" s="196"/>
      <c r="H9" s="197"/>
      <c r="I9" s="197"/>
      <c r="J9" s="92" t="s">
        <v>59</v>
      </c>
      <c r="K9" s="197"/>
      <c r="L9" s="197"/>
      <c r="M9" s="196"/>
      <c r="N9" s="196"/>
      <c r="O9" s="196"/>
      <c r="P9" s="277" t="s">
        <v>60</v>
      </c>
      <c r="Q9" s="277"/>
      <c r="R9" s="200"/>
      <c r="S9" s="193"/>
      <c r="T9" s="171"/>
      <c r="U9" s="169"/>
    </row>
    <row r="10" spans="1:21" ht="25.5" customHeight="1">
      <c r="A10" s="189"/>
      <c r="B10" s="194"/>
      <c r="C10" s="53" t="s">
        <v>16</v>
      </c>
      <c r="D10" s="196"/>
      <c r="E10" s="196"/>
      <c r="F10" s="196"/>
      <c r="G10" s="196"/>
      <c r="H10" s="263"/>
      <c r="I10" s="196"/>
      <c r="J10" s="199" t="s">
        <v>84</v>
      </c>
      <c r="K10" s="196"/>
      <c r="M10" s="196"/>
      <c r="N10" s="196"/>
      <c r="O10" s="196"/>
      <c r="P10" s="196"/>
      <c r="Q10" s="196"/>
      <c r="R10" s="198"/>
      <c r="S10" s="193"/>
      <c r="T10" s="171"/>
      <c r="U10" s="169"/>
    </row>
    <row r="11" spans="1:21" ht="21" customHeight="1">
      <c r="A11" s="189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3"/>
      <c r="T11" s="171"/>
      <c r="U11" s="169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8"/>
      <c r="S12" s="193"/>
      <c r="T12" s="171"/>
      <c r="U12" s="169"/>
    </row>
    <row r="13" spans="1:21" ht="21" customHeight="1">
      <c r="A13" s="189"/>
      <c r="B13" s="194"/>
      <c r="C13" s="104" t="s">
        <v>28</v>
      </c>
      <c r="D13" s="196"/>
      <c r="E13" s="196"/>
      <c r="F13" s="196"/>
      <c r="G13" s="196"/>
      <c r="I13" s="196"/>
      <c r="J13" s="204" t="s">
        <v>17</v>
      </c>
      <c r="M13" s="196"/>
      <c r="N13" s="196"/>
      <c r="O13" s="196"/>
      <c r="P13" s="196"/>
      <c r="Q13" s="196"/>
      <c r="R13" s="198"/>
      <c r="S13" s="193"/>
      <c r="T13" s="171"/>
      <c r="U13" s="169"/>
    </row>
    <row r="14" spans="1:21" ht="21" customHeight="1">
      <c r="A14" s="189"/>
      <c r="B14" s="194"/>
      <c r="C14" s="54" t="s">
        <v>31</v>
      </c>
      <c r="D14" s="196"/>
      <c r="E14" s="196"/>
      <c r="F14" s="196"/>
      <c r="G14" s="196"/>
      <c r="I14" s="196"/>
      <c r="J14" s="264">
        <v>11.643</v>
      </c>
      <c r="M14" s="196"/>
      <c r="N14" s="196"/>
      <c r="O14" s="196"/>
      <c r="P14" s="196"/>
      <c r="Q14" s="196"/>
      <c r="R14" s="198"/>
      <c r="S14" s="193"/>
      <c r="T14" s="171"/>
      <c r="U14" s="169"/>
    </row>
    <row r="15" spans="1:21" ht="21" customHeight="1">
      <c r="A15" s="189"/>
      <c r="B15" s="194"/>
      <c r="C15" s="196"/>
      <c r="D15" s="196"/>
      <c r="E15" s="196"/>
      <c r="F15" s="196"/>
      <c r="G15" s="196"/>
      <c r="I15" s="196"/>
      <c r="J15" s="265" t="s">
        <v>81</v>
      </c>
      <c r="M15" s="196"/>
      <c r="N15" s="196"/>
      <c r="O15" s="196"/>
      <c r="P15" s="196"/>
      <c r="Q15" s="196"/>
      <c r="R15" s="198"/>
      <c r="S15" s="193"/>
      <c r="T15" s="171"/>
      <c r="U15" s="169"/>
    </row>
    <row r="16" spans="1:21" ht="21" customHeight="1">
      <c r="A16" s="189"/>
      <c r="B16" s="194"/>
      <c r="C16" s="54" t="s">
        <v>61</v>
      </c>
      <c r="D16" s="196"/>
      <c r="E16" s="196"/>
      <c r="F16" s="196"/>
      <c r="G16" s="196"/>
      <c r="I16" s="196"/>
      <c r="J16" s="266" t="s">
        <v>79</v>
      </c>
      <c r="M16" s="196"/>
      <c r="N16" s="196"/>
      <c r="O16" s="196"/>
      <c r="P16" s="196"/>
      <c r="Q16" s="196"/>
      <c r="R16" s="198"/>
      <c r="S16" s="193"/>
      <c r="T16" s="171"/>
      <c r="U16" s="169"/>
    </row>
    <row r="17" spans="1:21" ht="21" customHeight="1">
      <c r="A17" s="189"/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193"/>
      <c r="T17" s="171"/>
      <c r="U17" s="169"/>
    </row>
    <row r="18" spans="1:21" ht="21" customHeight="1">
      <c r="A18" s="189"/>
      <c r="B18" s="19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8"/>
      <c r="S18" s="193"/>
      <c r="T18" s="171"/>
      <c r="U18" s="169"/>
    </row>
    <row r="19" spans="1:21" ht="21" customHeight="1">
      <c r="A19" s="189"/>
      <c r="B19" s="194"/>
      <c r="C19" s="54" t="s">
        <v>62</v>
      </c>
      <c r="D19" s="196"/>
      <c r="E19" s="196"/>
      <c r="F19" s="196"/>
      <c r="G19" s="196"/>
      <c r="H19" s="196"/>
      <c r="J19" s="206" t="s">
        <v>53</v>
      </c>
      <c r="L19" s="196"/>
      <c r="M19" s="205"/>
      <c r="N19" s="205"/>
      <c r="O19" s="196"/>
      <c r="P19" s="277" t="s">
        <v>63</v>
      </c>
      <c r="Q19" s="277"/>
      <c r="R19" s="198"/>
      <c r="S19" s="193"/>
      <c r="T19" s="171"/>
      <c r="U19" s="169"/>
    </row>
    <row r="20" spans="1:21" ht="21" customHeight="1">
      <c r="A20" s="189"/>
      <c r="B20" s="194"/>
      <c r="C20" s="54" t="s">
        <v>64</v>
      </c>
      <c r="D20" s="196"/>
      <c r="E20" s="196"/>
      <c r="F20" s="196"/>
      <c r="G20" s="196"/>
      <c r="H20" s="196"/>
      <c r="J20" s="207" t="s">
        <v>54</v>
      </c>
      <c r="L20" s="196"/>
      <c r="M20" s="205"/>
      <c r="N20" s="205"/>
      <c r="O20" s="196"/>
      <c r="P20" s="277" t="s">
        <v>65</v>
      </c>
      <c r="Q20" s="277"/>
      <c r="R20" s="198"/>
      <c r="S20" s="193"/>
      <c r="T20" s="171"/>
      <c r="U20" s="169"/>
    </row>
    <row r="21" spans="1:21" ht="21" customHeight="1">
      <c r="A21" s="189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193"/>
      <c r="T21" s="171"/>
      <c r="U21" s="169"/>
    </row>
    <row r="22" spans="1:21" ht="30" customHeight="1">
      <c r="A22" s="189"/>
      <c r="B22" s="211"/>
      <c r="C22" s="212"/>
      <c r="D22" s="212"/>
      <c r="E22" s="213"/>
      <c r="F22" s="213"/>
      <c r="G22" s="213"/>
      <c r="H22" s="213"/>
      <c r="I22" s="212"/>
      <c r="J22" s="214"/>
      <c r="K22" s="212"/>
      <c r="L22" s="212"/>
      <c r="M22" s="212"/>
      <c r="N22" s="212"/>
      <c r="O22" s="212"/>
      <c r="P22" s="212"/>
      <c r="Q22" s="212"/>
      <c r="R22" s="212"/>
      <c r="S22" s="193"/>
      <c r="T22" s="171"/>
      <c r="U22" s="169"/>
    </row>
    <row r="23" spans="1:19" ht="30" customHeight="1">
      <c r="A23" s="215"/>
      <c r="B23" s="216"/>
      <c r="C23" s="217"/>
      <c r="D23" s="278" t="s">
        <v>66</v>
      </c>
      <c r="E23" s="279"/>
      <c r="F23" s="279"/>
      <c r="G23" s="279"/>
      <c r="H23" s="217"/>
      <c r="I23" s="218"/>
      <c r="J23" s="219"/>
      <c r="K23" s="216"/>
      <c r="L23" s="217"/>
      <c r="M23" s="278" t="s">
        <v>67</v>
      </c>
      <c r="N23" s="278"/>
      <c r="O23" s="278"/>
      <c r="P23" s="278"/>
      <c r="Q23" s="217"/>
      <c r="R23" s="218"/>
      <c r="S23" s="193"/>
    </row>
    <row r="24" spans="1:20" s="224" customFormat="1" ht="21" customHeight="1" thickBot="1">
      <c r="A24" s="220"/>
      <c r="B24" s="221" t="s">
        <v>9</v>
      </c>
      <c r="C24" s="157" t="s">
        <v>19</v>
      </c>
      <c r="D24" s="157" t="s">
        <v>20</v>
      </c>
      <c r="E24" s="222" t="s">
        <v>21</v>
      </c>
      <c r="F24" s="280" t="s">
        <v>22</v>
      </c>
      <c r="G24" s="281"/>
      <c r="H24" s="281"/>
      <c r="I24" s="282"/>
      <c r="J24" s="219"/>
      <c r="K24" s="221" t="s">
        <v>9</v>
      </c>
      <c r="L24" s="157" t="s">
        <v>19</v>
      </c>
      <c r="M24" s="157" t="s">
        <v>20</v>
      </c>
      <c r="N24" s="222" t="s">
        <v>21</v>
      </c>
      <c r="O24" s="280" t="s">
        <v>22</v>
      </c>
      <c r="P24" s="281"/>
      <c r="Q24" s="281"/>
      <c r="R24" s="282"/>
      <c r="S24" s="223"/>
      <c r="T24" s="167"/>
    </row>
    <row r="25" spans="1:20" s="179" customFormat="1" ht="21" customHeight="1" thickTop="1">
      <c r="A25" s="215"/>
      <c r="B25" s="225"/>
      <c r="C25" s="226"/>
      <c r="D25" s="227"/>
      <c r="E25" s="228"/>
      <c r="F25" s="229"/>
      <c r="G25" s="230"/>
      <c r="H25" s="230"/>
      <c r="I25" s="231"/>
      <c r="J25" s="219"/>
      <c r="K25" s="225"/>
      <c r="L25" s="226"/>
      <c r="M25" s="227"/>
      <c r="N25" s="228"/>
      <c r="O25" s="229"/>
      <c r="P25" s="230"/>
      <c r="Q25" s="230"/>
      <c r="R25" s="231"/>
      <c r="S25" s="193"/>
      <c r="T25" s="167"/>
    </row>
    <row r="26" spans="1:20" s="179" customFormat="1" ht="21" customHeight="1">
      <c r="A26" s="215"/>
      <c r="B26" s="232">
        <v>1</v>
      </c>
      <c r="C26" s="267">
        <v>11.35</v>
      </c>
      <c r="D26" s="267">
        <v>11.757</v>
      </c>
      <c r="E26" s="233">
        <f>(D26-C26)*1000</f>
        <v>407</v>
      </c>
      <c r="F26" s="271" t="s">
        <v>80</v>
      </c>
      <c r="G26" s="272"/>
      <c r="H26" s="272"/>
      <c r="I26" s="273"/>
      <c r="J26" s="219"/>
      <c r="K26" s="232">
        <v>1</v>
      </c>
      <c r="L26" s="234">
        <v>11.615</v>
      </c>
      <c r="M26" s="234">
        <v>11.695</v>
      </c>
      <c r="N26" s="233">
        <f>(M26-L26)*1000</f>
        <v>80.00000000000007</v>
      </c>
      <c r="O26" s="274" t="s">
        <v>78</v>
      </c>
      <c r="P26" s="275"/>
      <c r="Q26" s="275"/>
      <c r="R26" s="276"/>
      <c r="S26" s="193"/>
      <c r="T26" s="167"/>
    </row>
    <row r="27" spans="1:20" s="179" customFormat="1" ht="21" customHeight="1">
      <c r="A27" s="215"/>
      <c r="B27" s="225"/>
      <c r="C27" s="226"/>
      <c r="D27" s="227"/>
      <c r="E27" s="228"/>
      <c r="F27" s="229"/>
      <c r="G27" s="230"/>
      <c r="H27" s="230"/>
      <c r="I27" s="231"/>
      <c r="J27" s="219"/>
      <c r="K27" s="225"/>
      <c r="L27" s="268"/>
      <c r="M27" s="269"/>
      <c r="N27" s="270"/>
      <c r="O27" s="229"/>
      <c r="P27" s="230"/>
      <c r="Q27" s="230"/>
      <c r="R27" s="231"/>
      <c r="S27" s="193"/>
      <c r="T27" s="167"/>
    </row>
    <row r="28" spans="1:20" s="179" customFormat="1" ht="21" customHeight="1">
      <c r="A28" s="215"/>
      <c r="B28" s="232">
        <v>3</v>
      </c>
      <c r="C28" s="267">
        <v>11.35</v>
      </c>
      <c r="D28" s="267">
        <v>11.757</v>
      </c>
      <c r="E28" s="233">
        <f>(D28-C28)*1000</f>
        <v>407</v>
      </c>
      <c r="F28" s="274" t="s">
        <v>49</v>
      </c>
      <c r="G28" s="275"/>
      <c r="H28" s="275"/>
      <c r="I28" s="276"/>
      <c r="J28" s="219"/>
      <c r="K28" s="232">
        <v>3</v>
      </c>
      <c r="L28" s="234">
        <v>11.525</v>
      </c>
      <c r="M28" s="234">
        <v>11.605</v>
      </c>
      <c r="N28" s="233">
        <f>(M28-L28)*1000</f>
        <v>80.00000000000007</v>
      </c>
      <c r="O28" s="274" t="s">
        <v>77</v>
      </c>
      <c r="P28" s="275"/>
      <c r="Q28" s="275"/>
      <c r="R28" s="276"/>
      <c r="S28" s="193"/>
      <c r="T28" s="167"/>
    </row>
    <row r="29" spans="1:20" s="173" customFormat="1" ht="21" customHeight="1">
      <c r="A29" s="215"/>
      <c r="B29" s="235"/>
      <c r="C29" s="236"/>
      <c r="D29" s="237"/>
      <c r="E29" s="238"/>
      <c r="F29" s="239"/>
      <c r="G29" s="240"/>
      <c r="H29" s="240"/>
      <c r="I29" s="241"/>
      <c r="J29" s="219"/>
      <c r="K29" s="235"/>
      <c r="L29" s="236"/>
      <c r="M29" s="237"/>
      <c r="N29" s="238"/>
      <c r="O29" s="239"/>
      <c r="P29" s="240"/>
      <c r="Q29" s="240"/>
      <c r="R29" s="241"/>
      <c r="S29" s="193"/>
      <c r="T29" s="167"/>
    </row>
    <row r="30" spans="1:19" ht="30" customHeight="1" thickBot="1">
      <c r="A30" s="242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4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2"/>
      <c r="AE1" s="103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2"/>
      <c r="BH1" s="103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8"/>
      <c r="C2" s="259"/>
      <c r="D2" s="259"/>
      <c r="E2" s="259"/>
      <c r="F2" s="259"/>
      <c r="G2" s="255" t="s">
        <v>44</v>
      </c>
      <c r="H2" s="259"/>
      <c r="I2" s="259"/>
      <c r="J2" s="259"/>
      <c r="K2" s="259"/>
      <c r="L2" s="260"/>
      <c r="R2" s="99"/>
      <c r="S2" s="100"/>
      <c r="T2" s="100"/>
      <c r="U2" s="100"/>
      <c r="V2" s="283" t="s">
        <v>32</v>
      </c>
      <c r="W2" s="283"/>
      <c r="X2" s="283"/>
      <c r="Y2" s="283"/>
      <c r="Z2" s="100"/>
      <c r="AA2" s="100"/>
      <c r="AB2" s="100"/>
      <c r="AC2" s="101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9"/>
      <c r="BK2" s="100"/>
      <c r="BL2" s="100"/>
      <c r="BM2" s="100"/>
      <c r="BN2" s="283" t="s">
        <v>32</v>
      </c>
      <c r="BO2" s="283"/>
      <c r="BP2" s="283"/>
      <c r="BQ2" s="283"/>
      <c r="BR2" s="100"/>
      <c r="BS2" s="100"/>
      <c r="BT2" s="100"/>
      <c r="BU2" s="101"/>
      <c r="BY2" s="27"/>
      <c r="BZ2" s="258"/>
      <c r="CA2" s="259"/>
      <c r="CB2" s="259"/>
      <c r="CC2" s="259"/>
      <c r="CD2" s="259"/>
      <c r="CE2" s="255" t="s">
        <v>48</v>
      </c>
      <c r="CF2" s="259"/>
      <c r="CG2" s="259"/>
      <c r="CH2" s="259"/>
      <c r="CI2" s="259"/>
      <c r="CJ2" s="260"/>
    </row>
    <row r="3" spans="18:77" ht="21" customHeight="1" thickBot="1" thickTop="1">
      <c r="R3" s="288" t="s">
        <v>0</v>
      </c>
      <c r="S3" s="286"/>
      <c r="T3" s="84"/>
      <c r="U3" s="83"/>
      <c r="V3" s="289" t="s">
        <v>1</v>
      </c>
      <c r="W3" s="290"/>
      <c r="X3" s="290"/>
      <c r="Y3" s="291"/>
      <c r="Z3" s="109"/>
      <c r="AA3" s="110"/>
      <c r="AB3" s="294" t="s">
        <v>2</v>
      </c>
      <c r="AC3" s="295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6" t="s">
        <v>2</v>
      </c>
      <c r="BK3" s="297"/>
      <c r="BL3" s="109"/>
      <c r="BM3" s="110"/>
      <c r="BN3" s="284" t="s">
        <v>1</v>
      </c>
      <c r="BO3" s="285"/>
      <c r="BP3" s="285"/>
      <c r="BQ3" s="286"/>
      <c r="BR3" s="121"/>
      <c r="BS3" s="122"/>
      <c r="BT3" s="284" t="s">
        <v>0</v>
      </c>
      <c r="BU3" s="293"/>
      <c r="BY3" s="27"/>
    </row>
    <row r="4" spans="2:89" ht="24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139"/>
      <c r="T4" s="3"/>
      <c r="U4" s="4"/>
      <c r="V4" s="287" t="s">
        <v>56</v>
      </c>
      <c r="W4" s="287"/>
      <c r="X4" s="287"/>
      <c r="Y4" s="287"/>
      <c r="Z4" s="3"/>
      <c r="AA4" s="4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58" t="s">
        <v>47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8"/>
      <c r="BK4" s="6"/>
      <c r="BL4" s="3"/>
      <c r="BM4" s="4"/>
      <c r="BN4" s="287" t="s">
        <v>56</v>
      </c>
      <c r="BO4" s="287"/>
      <c r="BP4" s="287"/>
      <c r="BQ4" s="287"/>
      <c r="BR4" s="5"/>
      <c r="BS4" s="5"/>
      <c r="BT4" s="9"/>
      <c r="BU4" s="7"/>
      <c r="BY4" s="27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1"/>
    </row>
    <row r="5" spans="2:88" ht="22.5" customHeight="1">
      <c r="B5" s="56"/>
      <c r="C5" s="57" t="s">
        <v>18</v>
      </c>
      <c r="D5" s="71"/>
      <c r="E5" s="59"/>
      <c r="F5" s="59"/>
      <c r="G5" s="60" t="s">
        <v>68</v>
      </c>
      <c r="H5" s="59"/>
      <c r="I5" s="59"/>
      <c r="J5" s="55"/>
      <c r="L5" s="63"/>
      <c r="R5" s="21"/>
      <c r="S5" s="140"/>
      <c r="T5" s="17"/>
      <c r="U5" s="135"/>
      <c r="V5" s="13"/>
      <c r="W5" s="14"/>
      <c r="X5" s="10"/>
      <c r="Y5" s="16"/>
      <c r="Z5" s="10"/>
      <c r="AA5" s="16"/>
      <c r="AB5" s="19"/>
      <c r="AC5" s="24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25"/>
      <c r="BK5" s="86"/>
      <c r="BL5" s="10"/>
      <c r="BM5" s="77"/>
      <c r="BN5" s="10"/>
      <c r="BO5" s="87"/>
      <c r="BP5" s="10"/>
      <c r="BQ5" s="77"/>
      <c r="BR5" s="10"/>
      <c r="BS5" s="77"/>
      <c r="BT5" s="112"/>
      <c r="BU5" s="145"/>
      <c r="BY5" s="27"/>
      <c r="BZ5" s="56"/>
      <c r="CA5" s="57" t="s">
        <v>18</v>
      </c>
      <c r="CB5" s="71"/>
      <c r="CC5" s="59"/>
      <c r="CD5" s="59"/>
      <c r="CE5" s="60" t="s">
        <v>68</v>
      </c>
      <c r="CF5" s="59"/>
      <c r="CG5" s="59"/>
      <c r="CH5" s="55"/>
      <c r="CJ5" s="63"/>
    </row>
    <row r="6" spans="2:88" ht="21">
      <c r="B6" s="56"/>
      <c r="C6" s="57" t="s">
        <v>15</v>
      </c>
      <c r="D6" s="71"/>
      <c r="E6" s="59"/>
      <c r="F6" s="59"/>
      <c r="G6" s="61" t="s">
        <v>71</v>
      </c>
      <c r="H6" s="59"/>
      <c r="I6" s="59"/>
      <c r="J6" s="55"/>
      <c r="K6" s="62" t="s">
        <v>69</v>
      </c>
      <c r="L6" s="63"/>
      <c r="R6" s="118" t="s">
        <v>46</v>
      </c>
      <c r="S6" s="138">
        <v>10.2</v>
      </c>
      <c r="T6" s="17"/>
      <c r="U6" s="135"/>
      <c r="V6" s="13"/>
      <c r="W6" s="14"/>
      <c r="X6" s="10"/>
      <c r="Y6" s="16"/>
      <c r="Z6" s="10"/>
      <c r="AA6" s="16"/>
      <c r="AB6" s="19"/>
      <c r="AC6" s="24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47" t="s">
        <v>82</v>
      </c>
      <c r="AS6" s="20" t="s">
        <v>4</v>
      </c>
      <c r="AT6" s="248" t="s">
        <v>5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27" t="s">
        <v>39</v>
      </c>
      <c r="BK6" s="128">
        <v>11.767</v>
      </c>
      <c r="BL6" s="19"/>
      <c r="BM6" s="42"/>
      <c r="BN6" s="19"/>
      <c r="BO6" s="88"/>
      <c r="BP6" s="10"/>
      <c r="BQ6" s="130"/>
      <c r="BR6" s="131"/>
      <c r="BS6" s="130"/>
      <c r="BT6" s="62" t="s">
        <v>46</v>
      </c>
      <c r="BU6" s="146">
        <v>13.005</v>
      </c>
      <c r="BY6" s="27"/>
      <c r="BZ6" s="56"/>
      <c r="CA6" s="57" t="s">
        <v>15</v>
      </c>
      <c r="CB6" s="71"/>
      <c r="CC6" s="59"/>
      <c r="CD6" s="59"/>
      <c r="CE6" s="61" t="s">
        <v>71</v>
      </c>
      <c r="CF6" s="59"/>
      <c r="CG6" s="59"/>
      <c r="CH6" s="55"/>
      <c r="CI6" s="62" t="s">
        <v>69</v>
      </c>
      <c r="CJ6" s="63"/>
    </row>
    <row r="7" spans="2:88" ht="21" customHeight="1">
      <c r="B7" s="56"/>
      <c r="C7" s="57" t="s">
        <v>16</v>
      </c>
      <c r="D7" s="71"/>
      <c r="E7" s="59"/>
      <c r="F7" s="59"/>
      <c r="G7" s="61" t="s">
        <v>52</v>
      </c>
      <c r="H7" s="59"/>
      <c r="I7" s="59"/>
      <c r="J7" s="71"/>
      <c r="K7" s="71"/>
      <c r="L7" s="93"/>
      <c r="R7" s="21"/>
      <c r="S7" s="141"/>
      <c r="T7" s="17"/>
      <c r="U7" s="135"/>
      <c r="V7" s="22" t="s">
        <v>6</v>
      </c>
      <c r="W7" s="137">
        <v>11.35</v>
      </c>
      <c r="X7" s="15" t="s">
        <v>3</v>
      </c>
      <c r="Y7" s="136">
        <v>11.35</v>
      </c>
      <c r="Z7" s="10"/>
      <c r="AA7" s="16"/>
      <c r="AB7" s="124" t="s">
        <v>38</v>
      </c>
      <c r="AC7" s="143">
        <v>11.105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85"/>
      <c r="BK7" s="126"/>
      <c r="BL7" s="19"/>
      <c r="BM7" s="42"/>
      <c r="BN7" s="22" t="s">
        <v>7</v>
      </c>
      <c r="BO7" s="137">
        <v>11.757</v>
      </c>
      <c r="BP7" s="15" t="s">
        <v>8</v>
      </c>
      <c r="BQ7" s="144">
        <v>11.757</v>
      </c>
      <c r="BR7" s="131"/>
      <c r="BS7" s="130"/>
      <c r="BT7" s="131"/>
      <c r="BU7" s="147"/>
      <c r="BY7" s="27"/>
      <c r="BZ7" s="56"/>
      <c r="CA7" s="57" t="s">
        <v>16</v>
      </c>
      <c r="CB7" s="71"/>
      <c r="CC7" s="59"/>
      <c r="CD7" s="59"/>
      <c r="CE7" s="61" t="s">
        <v>52</v>
      </c>
      <c r="CF7" s="59"/>
      <c r="CG7" s="59"/>
      <c r="CH7" s="71"/>
      <c r="CI7" s="71"/>
      <c r="CJ7" s="93"/>
    </row>
    <row r="8" spans="2:88" ht="21" customHeight="1">
      <c r="B8" s="58"/>
      <c r="C8" s="12"/>
      <c r="D8" s="12"/>
      <c r="E8" s="12"/>
      <c r="F8" s="12"/>
      <c r="G8" s="12"/>
      <c r="H8" s="12"/>
      <c r="I8" s="12"/>
      <c r="J8" s="12"/>
      <c r="K8" s="12"/>
      <c r="L8" s="64"/>
      <c r="R8" s="23" t="s">
        <v>23</v>
      </c>
      <c r="S8" s="142">
        <v>10.902</v>
      </c>
      <c r="T8" s="17"/>
      <c r="U8" s="135"/>
      <c r="V8" s="13"/>
      <c r="W8" s="14"/>
      <c r="X8" s="10"/>
      <c r="Y8" s="16"/>
      <c r="Z8" s="10"/>
      <c r="AA8" s="16"/>
      <c r="AB8" s="19"/>
      <c r="AC8" s="24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5" t="s">
        <v>83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27" t="s">
        <v>41</v>
      </c>
      <c r="BK8" s="128">
        <v>11.898</v>
      </c>
      <c r="BL8" s="19"/>
      <c r="BM8" s="42"/>
      <c r="BN8" s="13"/>
      <c r="BO8" s="14"/>
      <c r="BP8" s="10"/>
      <c r="BQ8" s="130"/>
      <c r="BR8" s="131"/>
      <c r="BS8" s="130"/>
      <c r="BT8" s="132" t="s">
        <v>37</v>
      </c>
      <c r="BU8" s="148">
        <v>12.195</v>
      </c>
      <c r="BY8" s="27"/>
      <c r="BZ8" s="58"/>
      <c r="CA8" s="12"/>
      <c r="CB8" s="12"/>
      <c r="CC8" s="12"/>
      <c r="CD8" s="12"/>
      <c r="CE8" s="12"/>
      <c r="CF8" s="12"/>
      <c r="CG8" s="12"/>
      <c r="CH8" s="12"/>
      <c r="CI8" s="12"/>
      <c r="CJ8" s="64"/>
    </row>
    <row r="9" spans="2:88" ht="21" customHeight="1" thickBot="1">
      <c r="B9" s="94"/>
      <c r="C9" s="71"/>
      <c r="D9" s="71"/>
      <c r="E9" s="71"/>
      <c r="F9" s="71"/>
      <c r="G9" s="71"/>
      <c r="H9" s="71"/>
      <c r="I9" s="71"/>
      <c r="J9" s="71"/>
      <c r="K9" s="71"/>
      <c r="L9" s="93"/>
      <c r="R9" s="78"/>
      <c r="S9" s="79"/>
      <c r="T9" s="80"/>
      <c r="U9" s="79"/>
      <c r="V9" s="80"/>
      <c r="W9" s="81"/>
      <c r="X9" s="80"/>
      <c r="Y9" s="79"/>
      <c r="Z9" s="80"/>
      <c r="AA9" s="79"/>
      <c r="AB9" s="72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2"/>
      <c r="BK9" s="49"/>
      <c r="BL9" s="72"/>
      <c r="BM9" s="50"/>
      <c r="BN9" s="72"/>
      <c r="BO9" s="90"/>
      <c r="BP9" s="72"/>
      <c r="BQ9" s="50"/>
      <c r="BR9" s="107"/>
      <c r="BS9" s="119"/>
      <c r="BT9" s="89"/>
      <c r="BU9" s="91"/>
      <c r="BY9" s="27"/>
      <c r="BZ9" s="94"/>
      <c r="CA9" s="71"/>
      <c r="CB9" s="71"/>
      <c r="CC9" s="71"/>
      <c r="CD9" s="71"/>
      <c r="CE9" s="71"/>
      <c r="CF9" s="71"/>
      <c r="CG9" s="71"/>
      <c r="CH9" s="71"/>
      <c r="CI9" s="71"/>
      <c r="CJ9" s="93"/>
    </row>
    <row r="10" spans="2:88" ht="21" customHeight="1">
      <c r="B10" s="56"/>
      <c r="C10" s="95" t="s">
        <v>24</v>
      </c>
      <c r="D10" s="71"/>
      <c r="E10" s="71"/>
      <c r="F10" s="131"/>
      <c r="G10" s="154" t="s">
        <v>53</v>
      </c>
      <c r="H10" s="134"/>
      <c r="I10" s="134"/>
      <c r="J10" s="54" t="s">
        <v>25</v>
      </c>
      <c r="K10" s="246">
        <v>90</v>
      </c>
      <c r="L10" s="63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3" t="s">
        <v>34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95" t="s">
        <v>24</v>
      </c>
      <c r="CB10" s="71"/>
      <c r="CC10" s="71"/>
      <c r="CD10" s="131"/>
      <c r="CE10" s="154" t="s">
        <v>53</v>
      </c>
      <c r="CF10" s="134"/>
      <c r="CG10" s="134"/>
      <c r="CH10" s="54" t="s">
        <v>25</v>
      </c>
      <c r="CI10" s="246">
        <v>90</v>
      </c>
      <c r="CJ10" s="63"/>
    </row>
    <row r="11" spans="2:88" ht="21" customHeight="1">
      <c r="B11" s="56"/>
      <c r="C11" s="95" t="s">
        <v>27</v>
      </c>
      <c r="D11" s="71"/>
      <c r="E11" s="71"/>
      <c r="F11" s="155"/>
      <c r="G11" s="154" t="s">
        <v>54</v>
      </c>
      <c r="H11" s="134"/>
      <c r="I11" s="17"/>
      <c r="J11" s="54" t="s">
        <v>26</v>
      </c>
      <c r="K11" s="246">
        <v>30</v>
      </c>
      <c r="L11" s="63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5" t="s">
        <v>35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95" t="s">
        <v>27</v>
      </c>
      <c r="CB11" s="71"/>
      <c r="CC11" s="71"/>
      <c r="CD11" s="155"/>
      <c r="CE11" s="154" t="s">
        <v>54</v>
      </c>
      <c r="CF11" s="134"/>
      <c r="CG11" s="17"/>
      <c r="CH11" s="54" t="s">
        <v>26</v>
      </c>
      <c r="CI11" s="246">
        <v>30</v>
      </c>
      <c r="CJ11" s="63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5" t="s">
        <v>55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1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V14" s="1"/>
      <c r="BW14" s="1"/>
      <c r="BX14" s="1"/>
      <c r="BY14" s="1"/>
    </row>
    <row r="15" spans="31:76" ht="18" customHeight="1"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153" t="s">
        <v>51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J15" s="27"/>
      <c r="BN15" s="27"/>
      <c r="BP15" s="27"/>
      <c r="BV15" s="1"/>
      <c r="BW15" s="1"/>
      <c r="BX15" s="1"/>
    </row>
    <row r="16" spans="36:45" ht="18" customHeight="1">
      <c r="AJ16" s="27"/>
      <c r="AS16" s="27"/>
    </row>
    <row r="17" spans="32:70" ht="18" customHeight="1">
      <c r="AF17" s="27"/>
      <c r="AJ17" s="27"/>
      <c r="BR17" s="27"/>
    </row>
    <row r="18" spans="34:70" ht="18" customHeight="1">
      <c r="AH18" s="27"/>
      <c r="AJ18" s="27"/>
      <c r="AS18" s="27"/>
      <c r="BN18" s="27"/>
      <c r="BR18" s="27"/>
    </row>
    <row r="19" spans="36:45" ht="18" customHeight="1">
      <c r="AJ19" s="27"/>
      <c r="AK19" s="27"/>
      <c r="AS19" s="27"/>
    </row>
    <row r="20" spans="22:70" ht="18" customHeight="1">
      <c r="V20" s="27"/>
      <c r="X20" s="27"/>
      <c r="Y20" s="27"/>
      <c r="AJ20" s="27"/>
      <c r="AL20" s="27"/>
      <c r="AM20" s="27"/>
      <c r="AS20" s="27"/>
      <c r="BO20" s="27"/>
      <c r="BR20" s="27"/>
    </row>
    <row r="21" spans="40:87" ht="18" customHeight="1">
      <c r="AN21" s="27"/>
      <c r="AO21" s="27"/>
      <c r="AP21" s="27"/>
      <c r="AQ21" s="27"/>
      <c r="AR21" s="27"/>
      <c r="AS21" s="27"/>
      <c r="AU21" s="27"/>
      <c r="AV21" s="27"/>
      <c r="AX21" s="27"/>
      <c r="AY21" s="27"/>
      <c r="AZ21" s="27"/>
      <c r="BQ21" s="27"/>
      <c r="BT21" s="27"/>
      <c r="BV21" s="27"/>
      <c r="BW21" s="27"/>
      <c r="BX21" s="27"/>
      <c r="BZ21" s="27"/>
      <c r="CI21" s="27"/>
    </row>
    <row r="22" spans="41:74" ht="18" customHeight="1">
      <c r="AO22" s="27"/>
      <c r="AP22" s="27"/>
      <c r="AS22" s="27"/>
      <c r="BQ22" s="27"/>
      <c r="BV22" s="27"/>
    </row>
    <row r="23" spans="39:85" ht="18" customHeight="1">
      <c r="AM23" s="27"/>
      <c r="AN23" s="27"/>
      <c r="AS23" s="27"/>
      <c r="BQ23" s="27"/>
      <c r="BR23" s="27"/>
      <c r="BV23" s="27"/>
      <c r="CF23" s="27"/>
      <c r="CG23" s="27"/>
    </row>
    <row r="24" spans="21:83" ht="18" customHeight="1">
      <c r="U24" s="27"/>
      <c r="V24" s="27"/>
      <c r="X24" s="27"/>
      <c r="Y24" s="27"/>
      <c r="Z24" s="129" t="s">
        <v>45</v>
      </c>
      <c r="AB24" s="27"/>
      <c r="AC24" s="27"/>
      <c r="AS24" s="27"/>
      <c r="BX24" s="27"/>
      <c r="BZ24" s="27"/>
      <c r="CE24" s="27"/>
    </row>
    <row r="25" spans="10:78" ht="18" customHeight="1">
      <c r="J25" s="27"/>
      <c r="Z25" s="151" t="s">
        <v>70</v>
      </c>
      <c r="AC25" s="27"/>
      <c r="AE25" s="251" t="s">
        <v>40</v>
      </c>
      <c r="AK25" s="27"/>
      <c r="AL25" s="27"/>
      <c r="AY25" s="27"/>
      <c r="AZ25" s="27"/>
      <c r="BA25" s="27"/>
      <c r="BB25" s="27"/>
      <c r="BC25" s="27"/>
      <c r="BD25" s="27"/>
      <c r="BE25" s="27"/>
      <c r="BF25" s="27"/>
      <c r="BG25" s="27"/>
      <c r="BI25" s="27"/>
      <c r="BP25" s="28"/>
      <c r="BR25" s="27"/>
      <c r="BS25" s="253" t="s">
        <v>50</v>
      </c>
      <c r="BT25" s="27"/>
      <c r="BV25" s="27"/>
      <c r="BX25" s="27"/>
      <c r="BZ25" s="27"/>
    </row>
    <row r="26" spans="9:71" ht="18" customHeight="1">
      <c r="I26" s="27"/>
      <c r="S26" s="27"/>
      <c r="AE26" s="27"/>
      <c r="AF26" s="27"/>
      <c r="AH26" s="27"/>
      <c r="AJ26" s="27"/>
      <c r="AK26" s="27"/>
      <c r="AL26" s="27"/>
      <c r="AZ26" s="27"/>
      <c r="BA26" s="27"/>
      <c r="BB26" s="28"/>
      <c r="BC26" s="27"/>
      <c r="BD26" s="27"/>
      <c r="BE26" s="27"/>
      <c r="BF26" s="27"/>
      <c r="BS26" s="27"/>
    </row>
    <row r="27" spans="1:89" ht="18" customHeight="1">
      <c r="A27" s="30"/>
      <c r="C27" s="27"/>
      <c r="H27" s="27"/>
      <c r="N27" s="27"/>
      <c r="O27" s="27"/>
      <c r="P27" s="27"/>
      <c r="Q27" s="27"/>
      <c r="R27" s="27"/>
      <c r="Z27" s="27"/>
      <c r="AE27" s="27"/>
      <c r="AF27" s="27"/>
      <c r="AG27" s="27"/>
      <c r="AH27" s="27"/>
      <c r="AJ27" s="27"/>
      <c r="AK27" s="27"/>
      <c r="AL27" s="27"/>
      <c r="AM27" s="27"/>
      <c r="AO27" s="27"/>
      <c r="AT27" s="27"/>
      <c r="AU27" s="27"/>
      <c r="AV27" s="27"/>
      <c r="AW27" s="27"/>
      <c r="AX27" s="27"/>
      <c r="BA27" s="27"/>
      <c r="BB27" s="27"/>
      <c r="BC27" s="27"/>
      <c r="BD27" s="27"/>
      <c r="BE27" s="27"/>
      <c r="BG27" s="27"/>
      <c r="BH27" s="27"/>
      <c r="BO27" s="27"/>
      <c r="BP27" s="27"/>
      <c r="BQ27" s="27"/>
      <c r="BR27" s="27"/>
      <c r="BS27" s="27"/>
      <c r="BT27" s="27"/>
      <c r="BU27" s="27"/>
      <c r="BW27" s="27"/>
      <c r="BX27" s="27"/>
      <c r="CK27" s="30"/>
    </row>
    <row r="28" spans="1:86" ht="18" customHeight="1">
      <c r="A28" s="30"/>
      <c r="L28" s="27"/>
      <c r="M28" s="28"/>
      <c r="T28" s="27"/>
      <c r="AA28" s="27"/>
      <c r="AD28" s="27"/>
      <c r="AE28" s="27"/>
      <c r="AF28" s="27"/>
      <c r="AG28" s="250" t="s">
        <v>3</v>
      </c>
      <c r="AH28" s="27"/>
      <c r="AI28" s="27"/>
      <c r="AJ28" s="27"/>
      <c r="AK28" s="27"/>
      <c r="AL28" s="27"/>
      <c r="AV28" s="27"/>
      <c r="AZ28" s="27"/>
      <c r="BA28" s="27"/>
      <c r="BB28" s="27"/>
      <c r="BC28" s="27"/>
      <c r="BD28" s="27"/>
      <c r="BE28" s="27"/>
      <c r="BF28" s="27"/>
      <c r="BG28" s="27"/>
      <c r="BM28" s="27"/>
      <c r="BO28" s="27"/>
      <c r="BR28" s="27"/>
      <c r="BS28" s="27"/>
      <c r="BV28" s="27"/>
      <c r="BW28" s="27"/>
      <c r="CC28" s="150" t="s">
        <v>41</v>
      </c>
      <c r="CH28" s="111" t="s">
        <v>37</v>
      </c>
    </row>
    <row r="29" spans="1:89" ht="18" customHeight="1">
      <c r="A29" s="30"/>
      <c r="Z29" s="249">
        <v>2</v>
      </c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K29" s="27"/>
      <c r="BR29" s="252" t="s">
        <v>39</v>
      </c>
      <c r="BX29" s="249">
        <v>4</v>
      </c>
      <c r="CA29" s="249">
        <v>5</v>
      </c>
      <c r="CC29" s="27"/>
      <c r="CK29" s="30"/>
    </row>
    <row r="30" spans="15:88" ht="18" customHeight="1"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8"/>
      <c r="AZ30" s="27"/>
      <c r="BA30" s="27"/>
      <c r="BB30" s="27"/>
      <c r="BC30" s="27"/>
      <c r="BD30" s="27"/>
      <c r="BE30" s="27"/>
      <c r="BF30" s="27"/>
      <c r="BK30" s="27"/>
      <c r="BN30" s="27"/>
      <c r="BO30" s="27"/>
      <c r="BP30" s="27"/>
      <c r="BQ30" s="27"/>
      <c r="BR30" s="27"/>
      <c r="BS30" s="120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J30" s="30"/>
    </row>
    <row r="31" spans="33:81" ht="18" customHeight="1">
      <c r="AG31" s="250" t="s">
        <v>6</v>
      </c>
      <c r="AZ31" s="27"/>
      <c r="BB31" s="27"/>
      <c r="BC31" s="27"/>
      <c r="BD31" s="27"/>
      <c r="BE31" s="27"/>
      <c r="BF31" s="27"/>
      <c r="BR31" s="27"/>
      <c r="BS31" s="120"/>
      <c r="BT31" s="27"/>
      <c r="CC31" s="27"/>
    </row>
    <row r="32" spans="11:83" ht="18" customHeight="1">
      <c r="K32" s="249">
        <v>1</v>
      </c>
      <c r="AW32" s="27"/>
      <c r="AX32" s="27"/>
      <c r="AZ32" s="27"/>
      <c r="BA32" s="27"/>
      <c r="BB32" s="27"/>
      <c r="BC32" s="27"/>
      <c r="BD32" s="27"/>
      <c r="BE32" s="27"/>
      <c r="BF32" s="27"/>
      <c r="BM32" s="27"/>
      <c r="BQ32" s="254" t="s">
        <v>8</v>
      </c>
      <c r="BU32" s="27"/>
      <c r="BV32" s="27"/>
      <c r="BX32" s="27"/>
      <c r="CC32" s="27"/>
      <c r="CE32" s="27"/>
    </row>
    <row r="33" spans="2:87" ht="18" customHeight="1">
      <c r="B33" s="30"/>
      <c r="J33" s="27"/>
      <c r="K33" s="27"/>
      <c r="L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H33" s="27"/>
      <c r="AI33" s="27"/>
      <c r="AJ33" s="27"/>
      <c r="AK33" s="27"/>
      <c r="AL33" s="27"/>
      <c r="AS33" s="28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N33" s="27"/>
      <c r="BO33" s="27"/>
      <c r="BP33" s="27"/>
      <c r="BQ33" s="27"/>
      <c r="BR33" s="27"/>
      <c r="BS33" s="27"/>
      <c r="BT33" s="27"/>
      <c r="BU33" s="27"/>
      <c r="CC33" s="27"/>
      <c r="CI33" s="32"/>
    </row>
    <row r="34" spans="11:87" ht="18" customHeight="1">
      <c r="K34" s="27"/>
      <c r="Q34" s="27"/>
      <c r="S34" s="27"/>
      <c r="AD34" s="27"/>
      <c r="AE34" s="27"/>
      <c r="AF34" s="27"/>
      <c r="AG34" s="27"/>
      <c r="AH34" s="27"/>
      <c r="AI34" s="27"/>
      <c r="AJ34" s="27"/>
      <c r="AK34" s="27"/>
      <c r="AL34" s="27"/>
      <c r="BE34" s="27"/>
      <c r="BF34" s="27"/>
      <c r="BG34" s="27"/>
      <c r="BL34" s="27"/>
      <c r="BN34" s="27"/>
      <c r="BQ34" s="249">
        <v>3</v>
      </c>
      <c r="BR34" s="27"/>
      <c r="BS34" s="27"/>
      <c r="BT34" s="27"/>
      <c r="BU34" s="29"/>
      <c r="BW34" s="30"/>
      <c r="CC34" s="27"/>
      <c r="CI34" s="32"/>
    </row>
    <row r="35" spans="4:87" ht="18" customHeight="1">
      <c r="D35" s="31" t="s">
        <v>23</v>
      </c>
      <c r="K35" s="149" t="s">
        <v>38</v>
      </c>
      <c r="N35" s="27"/>
      <c r="O35" s="27"/>
      <c r="P35" s="27"/>
      <c r="Q35" s="27"/>
      <c r="R35" s="27"/>
      <c r="T35" s="27"/>
      <c r="W35" s="27"/>
      <c r="AD35" s="27"/>
      <c r="AE35" s="27"/>
      <c r="AF35" s="27"/>
      <c r="AG35" s="27"/>
      <c r="AH35" s="27"/>
      <c r="AI35" s="27"/>
      <c r="AJ35" s="27"/>
      <c r="AK35" s="27"/>
      <c r="AL35" s="27"/>
      <c r="AU35" s="27"/>
      <c r="AZ35" s="27"/>
      <c r="BC35" s="27"/>
      <c r="BD35" s="27"/>
      <c r="BF35" s="27"/>
      <c r="BG35" s="27"/>
      <c r="BR35" s="27"/>
      <c r="BU35" s="27"/>
      <c r="BY35" s="27"/>
      <c r="CB35" s="27"/>
      <c r="CI35" s="32"/>
    </row>
    <row r="36" spans="29:72" ht="18" customHeight="1">
      <c r="AC36" s="27"/>
      <c r="AE36" s="27"/>
      <c r="AF36" s="27"/>
      <c r="AG36" s="27"/>
      <c r="AH36" s="27"/>
      <c r="AS36" s="27"/>
      <c r="AW36" s="27"/>
      <c r="AX36" s="27"/>
      <c r="BQ36" s="254" t="s">
        <v>7</v>
      </c>
      <c r="BT36" s="27"/>
    </row>
    <row r="37" spans="69:73" ht="18" customHeight="1">
      <c r="BQ37" s="27"/>
      <c r="BS37" s="27"/>
      <c r="BU37" s="27"/>
    </row>
    <row r="38" spans="37:78" ht="18" customHeight="1">
      <c r="AK38" s="27"/>
      <c r="AL38" s="27"/>
      <c r="BU38" s="129" t="s">
        <v>43</v>
      </c>
      <c r="BV38" s="133" t="s">
        <v>74</v>
      </c>
      <c r="BZ38" s="256" t="s">
        <v>72</v>
      </c>
    </row>
    <row r="39" spans="33:78" ht="18" customHeight="1">
      <c r="AG39" s="27"/>
      <c r="BU39" s="151" t="s">
        <v>75</v>
      </c>
      <c r="BW39" s="27"/>
      <c r="BY39" s="27"/>
      <c r="BZ39" s="257">
        <v>6101</v>
      </c>
    </row>
    <row r="40" ht="18" customHeight="1"/>
    <row r="41" ht="18" customHeight="1"/>
    <row r="42" ht="18" customHeight="1"/>
    <row r="43" ht="18" customHeight="1">
      <c r="AG43" s="27"/>
    </row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33" t="s">
        <v>9</v>
      </c>
      <c r="C47" s="34" t="s">
        <v>10</v>
      </c>
      <c r="D47" s="34" t="s">
        <v>11</v>
      </c>
      <c r="E47" s="34" t="s">
        <v>12</v>
      </c>
      <c r="F47" s="35" t="s">
        <v>13</v>
      </c>
      <c r="BT47" s="33" t="s">
        <v>9</v>
      </c>
      <c r="BU47" s="34" t="s">
        <v>10</v>
      </c>
      <c r="BV47" s="34" t="s">
        <v>11</v>
      </c>
      <c r="BW47" s="34" t="s">
        <v>12</v>
      </c>
      <c r="BX47" s="73" t="s">
        <v>13</v>
      </c>
      <c r="BY47" s="70"/>
      <c r="BZ47" s="70"/>
      <c r="CA47" s="292" t="s">
        <v>30</v>
      </c>
      <c r="CB47" s="292"/>
      <c r="CC47" s="70"/>
      <c r="CD47" s="70"/>
      <c r="CE47" s="113"/>
      <c r="CF47" s="34" t="s">
        <v>9</v>
      </c>
      <c r="CG47" s="34" t="s">
        <v>10</v>
      </c>
      <c r="CH47" s="34" t="s">
        <v>11</v>
      </c>
      <c r="CI47" s="34" t="s">
        <v>12</v>
      </c>
      <c r="CJ47" s="35" t="s">
        <v>13</v>
      </c>
    </row>
    <row r="48" spans="2:88" ht="21" customHeight="1" thickTop="1">
      <c r="B48" s="36"/>
      <c r="C48" s="6"/>
      <c r="D48" s="5" t="s">
        <v>56</v>
      </c>
      <c r="E48" s="6"/>
      <c r="F48" s="7"/>
      <c r="BT48" s="8"/>
      <c r="BU48" s="6"/>
      <c r="BV48" s="6"/>
      <c r="BW48" s="6"/>
      <c r="BX48" s="6"/>
      <c r="BY48" s="5" t="s">
        <v>29</v>
      </c>
      <c r="BZ48" s="6"/>
      <c r="CA48" s="6"/>
      <c r="CB48" s="6"/>
      <c r="CC48" s="6"/>
      <c r="CD48" s="6"/>
      <c r="CE48" s="114"/>
      <c r="CF48" s="37"/>
      <c r="CG48" s="37"/>
      <c r="CH48" s="5" t="s">
        <v>56</v>
      </c>
      <c r="CI48" s="37"/>
      <c r="CJ48" s="38"/>
    </row>
    <row r="49" spans="2:88" ht="21" customHeight="1">
      <c r="B49" s="39"/>
      <c r="C49" s="40"/>
      <c r="D49" s="152"/>
      <c r="E49" s="40"/>
      <c r="F49" s="41"/>
      <c r="BT49" s="39"/>
      <c r="BU49" s="40"/>
      <c r="BV49" s="40"/>
      <c r="BW49" s="40"/>
      <c r="BX49" s="74"/>
      <c r="BY49" s="13"/>
      <c r="CD49" s="1"/>
      <c r="CE49" s="115"/>
      <c r="CF49" s="40"/>
      <c r="CG49" s="40"/>
      <c r="CH49" s="152"/>
      <c r="CI49" s="40"/>
      <c r="CJ49" s="41"/>
    </row>
    <row r="50" spans="2:88" ht="21" customHeight="1">
      <c r="B50" s="159">
        <v>1</v>
      </c>
      <c r="C50" s="43">
        <v>11.114</v>
      </c>
      <c r="D50" s="156">
        <v>65</v>
      </c>
      <c r="E50" s="44">
        <f>C50+D50*0.001</f>
        <v>11.179</v>
      </c>
      <c r="F50" s="24" t="s">
        <v>36</v>
      </c>
      <c r="BT50" s="39"/>
      <c r="BU50" s="40"/>
      <c r="BV50" s="40"/>
      <c r="BW50" s="40"/>
      <c r="BX50" s="74"/>
      <c r="BY50" s="13"/>
      <c r="CD50" s="1"/>
      <c r="CE50" s="116"/>
      <c r="CF50" s="161">
        <v>4</v>
      </c>
      <c r="CG50" s="26">
        <v>11.831</v>
      </c>
      <c r="CH50" s="156">
        <v>-46</v>
      </c>
      <c r="CI50" s="44">
        <f>CG50+CH50*0.001</f>
        <v>11.785</v>
      </c>
      <c r="CJ50" s="24" t="s">
        <v>36</v>
      </c>
    </row>
    <row r="51" spans="2:88" ht="21" customHeight="1">
      <c r="B51" s="108"/>
      <c r="C51" s="18"/>
      <c r="D51" s="152"/>
      <c r="E51" s="45"/>
      <c r="F51" s="24"/>
      <c r="AS51" s="106" t="s">
        <v>33</v>
      </c>
      <c r="BT51" s="160">
        <v>3</v>
      </c>
      <c r="BU51" s="26">
        <v>11.761</v>
      </c>
      <c r="BV51" s="156">
        <v>51</v>
      </c>
      <c r="BW51" s="44">
        <f>BU51+BV51*0.001</f>
        <v>11.812</v>
      </c>
      <c r="BX51" s="75" t="s">
        <v>42</v>
      </c>
      <c r="BY51" s="261" t="s">
        <v>76</v>
      </c>
      <c r="CD51" s="1"/>
      <c r="CE51" s="116"/>
      <c r="CF51" s="40"/>
      <c r="CG51" s="40"/>
      <c r="CH51" s="152"/>
      <c r="CI51" s="40"/>
      <c r="CJ51" s="41"/>
    </row>
    <row r="52" spans="2:88" ht="21" customHeight="1">
      <c r="B52" s="160">
        <v>2</v>
      </c>
      <c r="C52" s="26">
        <v>11.279</v>
      </c>
      <c r="D52" s="156">
        <v>51</v>
      </c>
      <c r="E52" s="44">
        <f>C52+D52*0.001</f>
        <v>11.33</v>
      </c>
      <c r="F52" s="24" t="s">
        <v>36</v>
      </c>
      <c r="AS52" s="105" t="s">
        <v>73</v>
      </c>
      <c r="BT52" s="39"/>
      <c r="BU52" s="40"/>
      <c r="BV52" s="40"/>
      <c r="BW52" s="40"/>
      <c r="BX52" s="74"/>
      <c r="BY52" s="13"/>
      <c r="CD52" s="1"/>
      <c r="CE52" s="116"/>
      <c r="CF52" s="162">
        <v>5</v>
      </c>
      <c r="CG52" s="43">
        <v>11.864</v>
      </c>
      <c r="CH52" s="156">
        <v>-51</v>
      </c>
      <c r="CI52" s="44">
        <f>CG52+CH52*0.001</f>
        <v>11.813</v>
      </c>
      <c r="CJ52" s="24" t="s">
        <v>36</v>
      </c>
    </row>
    <row r="53" spans="2:88" ht="21" customHeight="1" thickBot="1">
      <c r="B53" s="46"/>
      <c r="C53" s="47"/>
      <c r="D53" s="51"/>
      <c r="E53" s="48"/>
      <c r="F53" s="52"/>
      <c r="AD53" s="102"/>
      <c r="AE53" s="103"/>
      <c r="BG53" s="102"/>
      <c r="BH53" s="103"/>
      <c r="BT53" s="46"/>
      <c r="BU53" s="47"/>
      <c r="BV53" s="48"/>
      <c r="BW53" s="48"/>
      <c r="BX53" s="76"/>
      <c r="BY53" s="72"/>
      <c r="BZ53" s="69"/>
      <c r="CA53" s="69"/>
      <c r="CB53" s="69"/>
      <c r="CC53" s="69"/>
      <c r="CD53" s="69"/>
      <c r="CE53" s="117"/>
      <c r="CF53" s="51"/>
      <c r="CG53" s="47"/>
      <c r="CH53" s="51"/>
      <c r="CI53" s="48"/>
      <c r="CJ53" s="52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1">
    <mergeCell ref="R3:S3"/>
    <mergeCell ref="V3:Y3"/>
    <mergeCell ref="CA47:CB47"/>
    <mergeCell ref="BT3:BU3"/>
    <mergeCell ref="BN4:BQ4"/>
    <mergeCell ref="AB3:AC3"/>
    <mergeCell ref="BJ3:BK3"/>
    <mergeCell ref="BN2:BQ2"/>
    <mergeCell ref="BN3:BQ3"/>
    <mergeCell ref="V4:Y4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2012-06-04T07:22:21Z</cp:lastPrinted>
  <dcterms:created xsi:type="dcterms:W3CDTF">2003-01-10T15:39:03Z</dcterms:created>
  <dcterms:modified xsi:type="dcterms:W3CDTF">2013-06-13T08:12:42Z</dcterms:modified>
  <cp:category/>
  <cp:version/>
  <cp:contentType/>
  <cp:contentStatus/>
</cp:coreProperties>
</file>