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Opava západ" sheetId="2" r:id="rId2"/>
  </sheets>
  <definedNames/>
  <calcPr fullCalcOnLoad="1"/>
</workbook>
</file>

<file path=xl/sharedStrings.xml><?xml version="1.0" encoding="utf-8"?>
<sst xmlns="http://schemas.openxmlformats.org/spreadsheetml/2006/main" count="246" uniqueCount="130">
  <si>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</si>
  <si>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</si>
  <si>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</si>
  <si>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</si>
  <si>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</si>
  <si>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</si>
  <si>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</si>
  <si>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</si>
  <si>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Seřaďovací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</si>
  <si>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</si>
  <si>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</si>
  <si>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</si>
  <si>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</si>
  <si>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</si>
  <si>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</si>
  <si>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</si>
  <si>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</si>
  <si>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</si>
  <si>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</si>
  <si>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</si>
  <si>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</si>
  <si>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</si>
  <si>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</si>
  <si>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</si>
  <si>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</si>
  <si>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</si>
  <si>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</si>
  <si>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</si>
  <si>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</si>
  <si>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</si>
  <si>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</si>
  <si>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</si>
  <si>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</si>
  <si>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</si>
  <si>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Dopravní kancelář</t>
  </si>
  <si>
    <t>Obvod  posunu</t>
  </si>
  <si>
    <t>ručně</t>
  </si>
  <si>
    <t>bez zabezpečení</t>
  </si>
  <si>
    <t>Př L</t>
  </si>
  <si>
    <t>L</t>
  </si>
  <si>
    <t>Návěstidla -  ŽST</t>
  </si>
  <si>
    <t>Km  112,329</t>
  </si>
  <si>
    <t>Vjezd  -  odjezd  -  průjezd</t>
  </si>
  <si>
    <t>Počet  pracovníků</t>
  </si>
  <si>
    <t>Se 1</t>
  </si>
  <si>
    <t>Se 2</t>
  </si>
  <si>
    <t>Př S</t>
  </si>
  <si>
    <t>S</t>
  </si>
  <si>
    <t>do  Skrochovic</t>
  </si>
  <si>
    <t>od  Skrochovic</t>
  </si>
  <si>
    <t>Př Lo</t>
  </si>
  <si>
    <t>Př So</t>
  </si>
  <si>
    <t>Lo</t>
  </si>
  <si>
    <t>So</t>
  </si>
  <si>
    <t>Vlečka č.:</t>
  </si>
  <si>
    <t>Přijímací  budova</t>
  </si>
  <si>
    <t>1 a</t>
  </si>
  <si>
    <t>č. II,  úrovňové, jednostranné</t>
  </si>
  <si>
    <t>KANGO</t>
  </si>
  <si>
    <t>S 1a</t>
  </si>
  <si>
    <t>Lc 1a</t>
  </si>
  <si>
    <t>Sc 2</t>
  </si>
  <si>
    <t>Sc 1</t>
  </si>
  <si>
    <t>Sc 3</t>
  </si>
  <si>
    <t>Sc 5</t>
  </si>
  <si>
    <t>elm.</t>
  </si>
  <si>
    <t>Obvod  výpravčího  DOZ</t>
  </si>
  <si>
    <t>Lc 2</t>
  </si>
  <si>
    <t>Lc 1</t>
  </si>
  <si>
    <t>Lc 3</t>
  </si>
  <si>
    <t>Lc 5</t>
  </si>
  <si>
    <t>PVk 1</t>
  </si>
  <si>
    <t>NVk 1</t>
  </si>
  <si>
    <t>Cestová</t>
  </si>
  <si>
    <t>L 1e</t>
  </si>
  <si>
    <t>Sc 1e</t>
  </si>
  <si>
    <t>Oddílová  -  AH  Neplachovice</t>
  </si>
  <si>
    <t>Lc 1b</t>
  </si>
  <si>
    <t>Lc 3a</t>
  </si>
  <si>
    <t>Se 3</t>
  </si>
  <si>
    <t>Se 4</t>
  </si>
  <si>
    <t>Se 5</t>
  </si>
  <si>
    <t>Se 6</t>
  </si>
  <si>
    <t>Se 7</t>
  </si>
  <si>
    <t>Se 8</t>
  </si>
  <si>
    <t>Se 9</t>
  </si>
  <si>
    <t>výměnový zámek, klíč PVk 1 / 17t / 17 držen v EMZ v kolejišti</t>
  </si>
  <si>
    <t>PVk1</t>
  </si>
  <si>
    <t>výměnový zámek v závislosti na PVk 1</t>
  </si>
  <si>
    <t>CVk1</t>
  </si>
  <si>
    <t>Vzájemně vyloučeny jsou pouze protisměrné jízdní cesty na tutéž kolej</t>
  </si>
  <si>
    <t>dálková obsluha výpravčím JOP z ŽST Krnov</t>
  </si>
  <si>
    <t>( nouzová obsluha pohotovostním výpravčím )</t>
  </si>
  <si>
    <t>Kód :  22</t>
  </si>
  <si>
    <t>Elektronické  stavědlo</t>
  </si>
  <si>
    <t>ESA 11  -  DŘS,  ovládání prostřednictvím JOP</t>
  </si>
  <si>
    <t>samočinně činností</t>
  </si>
  <si>
    <t>zast. :  90</t>
  </si>
  <si>
    <t>proj. :  30</t>
  </si>
  <si>
    <t>Automatické  hradlo</t>
  </si>
  <si>
    <t>obsluha z pracoviště úsekového ovládání</t>
  </si>
  <si>
    <t>Hlavní  staniční  kolej</t>
  </si>
  <si>
    <t>1 e</t>
  </si>
  <si>
    <t>č. I,  úrovňové, vnější</t>
  </si>
  <si>
    <t>1 b</t>
  </si>
  <si>
    <t>3 a</t>
  </si>
  <si>
    <t>1 c</t>
  </si>
  <si>
    <t>1 d</t>
  </si>
  <si>
    <t>Směr :  Opava východ  //  Skrochovice</t>
  </si>
  <si>
    <t>bez návěstního bodu  //  návěstní bod Neplachovice</t>
  </si>
  <si>
    <t>Kód :  14</t>
  </si>
  <si>
    <t>při jízdě do odbočky - není-li uvedeno jinak, rychlost 50 km/h</t>
  </si>
  <si>
    <t>( 3 + 3a = 665 m )</t>
  </si>
  <si>
    <t>( 1 + 1b = 665 m )</t>
  </si>
  <si>
    <t>Průjezdná - pokračování traťové koleje z / do Opavy východ</t>
  </si>
  <si>
    <t xml:space="preserve"> - " -</t>
  </si>
  <si>
    <t>přechod v km 112,332</t>
  </si>
  <si>
    <t>PSt.1</t>
  </si>
  <si>
    <t>EZ</t>
  </si>
  <si>
    <t>( v.č. 15, Vk 1 / 16 )</t>
  </si>
  <si>
    <t>( PVk 1 / 17t / 17 )</t>
  </si>
  <si>
    <t>CVk 1</t>
  </si>
  <si>
    <t xml:space="preserve">  Lc 5</t>
  </si>
  <si>
    <t xml:space="preserve">  Lc 3</t>
  </si>
  <si>
    <t>Průjezdná - pokračování traťové koleje z / do Skrochovic</t>
  </si>
  <si>
    <t>0,212 vl.</t>
  </si>
  <si>
    <t>km  104,128</t>
  </si>
  <si>
    <t>112,443</t>
  </si>
  <si>
    <t>112,062</t>
  </si>
  <si>
    <t>IV. / 2017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</si>
</sst>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2"/>
      <color indexed="12"/>
      <name val="Arial"/>
      <family val="2"/>
    </font>
    <font>
      <sz val="11"/>
      <name val="Arial CE"/>
      <family val="0"/>
    </font>
    <font>
      <sz val="16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1"/>
      <name val="Arial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8" fillId="0" borderId="0" xfId="48" applyFont="1" applyAlignment="1">
      <alignment/>
      <protection/>
    </xf>
    <xf numFmtId="0" fontId="1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19" fillId="0" borderId="0" xfId="48" applyFont="1" applyAlignment="1">
      <alignment horizontal="center" vertical="center"/>
      <protection/>
    </xf>
    <xf numFmtId="0" fontId="1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0" fontId="9" fillId="0" borderId="0" xfId="48" applyAlignment="1">
      <alignment horizontal="center" vertical="center"/>
      <protection/>
    </xf>
    <xf numFmtId="0" fontId="21" fillId="0" borderId="0" xfId="48" applyFont="1" applyBorder="1" applyAlignment="1">
      <alignment vertical="center"/>
      <protection/>
    </xf>
    <xf numFmtId="0" fontId="19" fillId="0" borderId="0" xfId="48" applyFont="1" applyAlignment="1">
      <alignment horizontal="right" vertical="center"/>
      <protection/>
    </xf>
    <xf numFmtId="0" fontId="18" fillId="0" borderId="0" xfId="48" applyFont="1" applyAlignment="1">
      <alignment vertical="center"/>
      <protection/>
    </xf>
    <xf numFmtId="0" fontId="18" fillId="0" borderId="0" xfId="48" applyFont="1" applyAlignment="1" quotePrefix="1">
      <alignment vertical="center"/>
      <protection/>
    </xf>
    <xf numFmtId="0" fontId="18" fillId="0" borderId="0" xfId="48" applyFont="1" applyBorder="1" applyAlignment="1">
      <alignment vertical="center"/>
      <protection/>
    </xf>
    <xf numFmtId="49" fontId="22" fillId="0" borderId="0" xfId="48" applyNumberFormat="1" applyFont="1" applyBorder="1" applyAlignment="1">
      <alignment vertical="center"/>
      <protection/>
    </xf>
    <xf numFmtId="0" fontId="18" fillId="0" borderId="0" xfId="48" applyFont="1" applyBorder="1" applyAlignment="1">
      <alignment vertical="center"/>
      <protection/>
    </xf>
    <xf numFmtId="0" fontId="9" fillId="36" borderId="51" xfId="48" applyFont="1" applyFill="1" applyBorder="1" applyAlignment="1">
      <alignment vertical="center"/>
      <protection/>
    </xf>
    <xf numFmtId="0" fontId="9" fillId="36" borderId="52" xfId="48" applyFont="1" applyFill="1" applyBorder="1" applyAlignment="1">
      <alignment vertical="center"/>
      <protection/>
    </xf>
    <xf numFmtId="0" fontId="9" fillId="36" borderId="52" xfId="48" applyFont="1" applyFill="1" applyBorder="1" applyAlignment="1" quotePrefix="1">
      <alignment vertical="center"/>
      <protection/>
    </xf>
    <xf numFmtId="165" fontId="9" fillId="36" borderId="52" xfId="48" applyNumberFormat="1" applyFont="1" applyFill="1" applyBorder="1" applyAlignment="1">
      <alignment vertical="center"/>
      <protection/>
    </xf>
    <xf numFmtId="0" fontId="9" fillId="36" borderId="53" xfId="48" applyFont="1" applyFill="1" applyBorder="1" applyAlignment="1">
      <alignment vertical="center"/>
      <protection/>
    </xf>
    <xf numFmtId="0" fontId="9" fillId="36" borderId="13" xfId="48" applyFont="1" applyFill="1" applyBorder="1" applyAlignment="1">
      <alignment vertical="center"/>
      <protection/>
    </xf>
    <xf numFmtId="0" fontId="9" fillId="0" borderId="11" xfId="48" applyBorder="1" applyAlignment="1">
      <alignment horizontal="center"/>
      <protection/>
    </xf>
    <xf numFmtId="0" fontId="9" fillId="0" borderId="54" xfId="48" applyFont="1" applyBorder="1" applyAlignment="1">
      <alignment horizontal="center" vertical="center"/>
      <protection/>
    </xf>
    <xf numFmtId="0" fontId="9" fillId="0" borderId="54" xfId="48" applyBorder="1" applyAlignment="1">
      <alignment horizontal="center" vertical="center"/>
      <protection/>
    </xf>
    <xf numFmtId="0" fontId="9" fillId="0" borderId="55" xfId="48" applyFont="1" applyBorder="1" applyAlignment="1">
      <alignment vertical="center"/>
      <protection/>
    </xf>
    <xf numFmtId="0" fontId="9" fillId="36" borderId="14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24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56" xfId="48" applyFont="1" applyBorder="1" applyAlignment="1">
      <alignment horizontal="center" vertical="center"/>
      <protection/>
    </xf>
    <xf numFmtId="0" fontId="9" fillId="0" borderId="57" xfId="48" applyFont="1" applyBorder="1" applyAlignment="1">
      <alignment horizontal="center" vertical="center"/>
      <protection/>
    </xf>
    <xf numFmtId="0" fontId="9" fillId="0" borderId="58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36" borderId="0" xfId="48" applyFill="1" applyBorder="1" applyAlignment="1">
      <alignment vertical="center"/>
      <protection/>
    </xf>
    <xf numFmtId="0" fontId="26" fillId="36" borderId="0" xfId="48" applyFont="1" applyFill="1" applyBorder="1" applyAlignment="1">
      <alignment horizontal="left" vertic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0" borderId="11" xfId="48" applyFont="1" applyFill="1" applyBorder="1" applyAlignment="1">
      <alignment horizontal="center"/>
      <protection/>
    </xf>
    <xf numFmtId="0" fontId="9" fillId="0" borderId="54" xfId="48" applyFont="1" applyBorder="1" applyAlignment="1">
      <alignment vertical="center"/>
      <protection/>
    </xf>
    <xf numFmtId="0" fontId="9" fillId="0" borderId="54" xfId="48" applyFont="1" applyBorder="1" applyAlignment="1">
      <alignment horizontal="center" vertical="center"/>
      <protection/>
    </xf>
    <xf numFmtId="0" fontId="9" fillId="36" borderId="14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9" fillId="0" borderId="59" xfId="48" applyFont="1" applyBorder="1" applyAlignment="1">
      <alignment horizontal="center" vertical="center"/>
      <protection/>
    </xf>
    <xf numFmtId="0" fontId="25" fillId="0" borderId="59" xfId="48" applyFont="1" applyBorder="1" applyAlignment="1">
      <alignment horizontal="center" vertical="center"/>
      <protection/>
    </xf>
    <xf numFmtId="0" fontId="26" fillId="0" borderId="59" xfId="48" applyFont="1" applyFill="1" applyBorder="1" applyAlignment="1">
      <alignment horizontal="center" vertical="center"/>
      <protection/>
    </xf>
    <xf numFmtId="0" fontId="9" fillId="36" borderId="13" xfId="48" applyFill="1" applyBorder="1" applyAlignment="1">
      <alignment horizontal="center" vertical="center"/>
      <protection/>
    </xf>
    <xf numFmtId="0" fontId="9" fillId="37" borderId="60" xfId="48" applyFont="1" applyFill="1" applyBorder="1" applyAlignment="1">
      <alignment horizontal="center" vertical="center"/>
      <protection/>
    </xf>
    <xf numFmtId="0" fontId="9" fillId="37" borderId="61" xfId="48" applyFont="1" applyFill="1" applyBorder="1" applyAlignment="1">
      <alignment horizontal="center" vertical="center"/>
      <protection/>
    </xf>
    <xf numFmtId="0" fontId="31" fillId="37" borderId="61" xfId="48" applyFont="1" applyFill="1" applyBorder="1" applyAlignment="1">
      <alignment horizontal="center" vertical="center"/>
      <protection/>
    </xf>
    <xf numFmtId="0" fontId="9" fillId="37" borderId="61" xfId="48" applyFont="1" applyFill="1" applyBorder="1" applyAlignment="1" quotePrefix="1">
      <alignment horizontal="center" vertical="center"/>
      <protection/>
    </xf>
    <xf numFmtId="0" fontId="9" fillId="37" borderId="62" xfId="48" applyFont="1" applyFill="1" applyBorder="1" applyAlignment="1">
      <alignment horizontal="center" vertical="center"/>
      <protection/>
    </xf>
    <xf numFmtId="0" fontId="26" fillId="37" borderId="28" xfId="48" applyFont="1" applyFill="1" applyBorder="1" applyAlignment="1">
      <alignment horizontal="center" vertical="center"/>
      <protection/>
    </xf>
    <xf numFmtId="0" fontId="26" fillId="37" borderId="50" xfId="48" applyFont="1" applyFill="1" applyBorder="1" applyAlignment="1">
      <alignment horizontal="center" vertical="center"/>
      <protection/>
    </xf>
    <xf numFmtId="0" fontId="26" fillId="37" borderId="63" xfId="48" applyFont="1" applyFill="1" applyBorder="1" applyAlignment="1">
      <alignment horizontal="center" vertical="center"/>
      <protection/>
    </xf>
    <xf numFmtId="0" fontId="9" fillId="37" borderId="64" xfId="48" applyFont="1" applyFill="1" applyBorder="1" applyAlignment="1">
      <alignment vertical="center"/>
      <protection/>
    </xf>
    <xf numFmtId="0" fontId="9" fillId="37" borderId="65" xfId="48" applyFont="1" applyFill="1" applyBorder="1" applyAlignment="1">
      <alignment vertical="center"/>
      <protection/>
    </xf>
    <xf numFmtId="0" fontId="26" fillId="37" borderId="65" xfId="48" applyFont="1" applyFill="1" applyBorder="1" applyAlignment="1">
      <alignment horizontal="center" vertical="center"/>
      <protection/>
    </xf>
    <xf numFmtId="0" fontId="9" fillId="37" borderId="66" xfId="48" applyFont="1" applyFill="1" applyBorder="1" applyAlignment="1">
      <alignment vertical="center"/>
      <protection/>
    </xf>
    <xf numFmtId="49" fontId="9" fillId="0" borderId="38" xfId="48" applyNumberFormat="1" applyFont="1" applyBorder="1" applyAlignment="1">
      <alignment horizontal="center" vertical="center"/>
      <protection/>
    </xf>
    <xf numFmtId="165" fontId="9" fillId="0" borderId="23" xfId="48" applyNumberFormat="1" applyFont="1" applyBorder="1" applyAlignment="1">
      <alignment horizontal="center" vertical="center"/>
      <protection/>
    </xf>
    <xf numFmtId="165" fontId="9" fillId="0" borderId="23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2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32" fillId="0" borderId="0" xfId="48" applyNumberFormat="1" applyFont="1" applyBorder="1" applyAlignment="1">
      <alignment horizontal="center" vertical="center"/>
      <protection/>
    </xf>
    <xf numFmtId="1" fontId="32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6" borderId="14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6" borderId="13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1" fontId="29" fillId="0" borderId="0" xfId="47" applyNumberFormat="1" applyFont="1" applyBorder="1" applyAlignment="1">
      <alignment horizontal="center" vertical="center"/>
      <protection/>
    </xf>
    <xf numFmtId="49" fontId="9" fillId="0" borderId="67" xfId="48" applyNumberFormat="1" applyFont="1" applyBorder="1" applyAlignment="1">
      <alignment vertical="center"/>
      <protection/>
    </xf>
    <xf numFmtId="165" fontId="9" fillId="0" borderId="68" xfId="48" applyNumberFormat="1" applyFont="1" applyBorder="1" applyAlignment="1">
      <alignment vertical="center"/>
      <protection/>
    </xf>
    <xf numFmtId="165" fontId="9" fillId="0" borderId="68" xfId="48" applyNumberFormat="1" applyFont="1" applyBorder="1" applyAlignment="1">
      <alignment vertical="center"/>
      <protection/>
    </xf>
    <xf numFmtId="1" fontId="9" fillId="0" borderId="69" xfId="48" applyNumberFormat="1" applyFont="1" applyBorder="1" applyAlignment="1">
      <alignment vertical="center"/>
      <protection/>
    </xf>
    <xf numFmtId="1" fontId="9" fillId="0" borderId="70" xfId="48" applyNumberFormat="1" applyFont="1" applyBorder="1" applyAlignment="1">
      <alignment vertical="center"/>
      <protection/>
    </xf>
    <xf numFmtId="1" fontId="9" fillId="0" borderId="59" xfId="48" applyNumberFormat="1" applyFont="1" applyBorder="1" applyAlignment="1">
      <alignment vertical="center"/>
      <protection/>
    </xf>
    <xf numFmtId="0" fontId="9" fillId="36" borderId="15" xfId="48" applyFill="1" applyBorder="1" applyAlignment="1">
      <alignment horizontal="center" vertical="center"/>
      <protection/>
    </xf>
    <xf numFmtId="0" fontId="9" fillId="36" borderId="17" xfId="48" applyFill="1" applyBorder="1" applyAlignment="1">
      <alignment vertical="center"/>
      <protection/>
    </xf>
    <xf numFmtId="0" fontId="9" fillId="36" borderId="19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6" borderId="13" xfId="48" applyFill="1" applyBorder="1" applyAlignment="1">
      <alignment vertical="center"/>
      <protection/>
    </xf>
    <xf numFmtId="0" fontId="9" fillId="36" borderId="13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2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49" fontId="9" fillId="0" borderId="67" xfId="48" applyNumberFormat="1" applyFont="1" applyBorder="1" applyAlignment="1">
      <alignment horizontal="center" vertical="center"/>
      <protection/>
    </xf>
    <xf numFmtId="165" fontId="9" fillId="0" borderId="68" xfId="48" applyNumberFormat="1" applyFont="1" applyBorder="1" applyAlignment="1">
      <alignment horizontal="center" vertical="center"/>
      <protection/>
    </xf>
    <xf numFmtId="1" fontId="9" fillId="0" borderId="69" xfId="48" applyNumberFormat="1" applyFont="1" applyBorder="1" applyAlignment="1">
      <alignment horizontal="center" vertical="center"/>
      <protection/>
    </xf>
    <xf numFmtId="1" fontId="9" fillId="0" borderId="70" xfId="48" applyNumberFormat="1" applyFont="1" applyBorder="1" applyAlignment="1">
      <alignment horizontal="center" vertical="center"/>
      <protection/>
    </xf>
    <xf numFmtId="1" fontId="9" fillId="0" borderId="59" xfId="48" applyNumberFormat="1" applyFont="1" applyBorder="1" applyAlignment="1">
      <alignment horizontal="center" vertical="center"/>
      <protection/>
    </xf>
    <xf numFmtId="0" fontId="9" fillId="0" borderId="69" xfId="48" applyFont="1" applyBorder="1" applyAlignment="1">
      <alignment horizontal="center" vertical="center"/>
      <protection/>
    </xf>
    <xf numFmtId="0" fontId="33" fillId="0" borderId="38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0" fillId="0" borderId="0" xfId="48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2" fillId="33" borderId="71" xfId="0" applyFont="1" applyFill="1" applyBorder="1" applyAlignment="1">
      <alignment horizontal="center" vertical="center"/>
    </xf>
    <xf numFmtId="165" fontId="44" fillId="0" borderId="23" xfId="0" applyNumberFormat="1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9" fillId="34" borderId="72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65" fontId="9" fillId="0" borderId="5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71" xfId="0" applyFont="1" applyFill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54" xfId="48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9" fillId="0" borderId="54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26" fillId="0" borderId="73" xfId="48" applyFont="1" applyFill="1" applyBorder="1" applyAlignment="1">
      <alignment horizontal="center" vertical="center"/>
      <protection/>
    </xf>
    <xf numFmtId="49" fontId="33" fillId="0" borderId="38" xfId="48" applyNumberFormat="1" applyFont="1" applyBorder="1" applyAlignment="1">
      <alignment horizontal="center" vertical="center"/>
      <protection/>
    </xf>
    <xf numFmtId="1" fontId="19" fillId="0" borderId="10" xfId="48" applyNumberFormat="1" applyFont="1" applyBorder="1" applyAlignment="1">
      <alignment horizontal="center" vertical="center"/>
      <protection/>
    </xf>
    <xf numFmtId="165" fontId="9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5" fontId="15" fillId="0" borderId="2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Alignment="1">
      <alignment horizontal="center" vertical="center"/>
      <protection/>
    </xf>
    <xf numFmtId="0" fontId="0" fillId="0" borderId="14" xfId="0" applyFill="1" applyBorder="1" applyAlignment="1">
      <alignment/>
    </xf>
    <xf numFmtId="165" fontId="15" fillId="0" borderId="14" xfId="0" applyNumberFormat="1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/>
      <protection/>
    </xf>
    <xf numFmtId="0" fontId="50" fillId="0" borderId="57" xfId="48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165" fontId="9" fillId="0" borderId="23" xfId="48" applyNumberFormat="1" applyFont="1" applyFill="1" applyBorder="1" applyAlignment="1">
      <alignment horizontal="center" vertical="center"/>
      <protection/>
    </xf>
    <xf numFmtId="165" fontId="9" fillId="0" borderId="23" xfId="48" applyNumberFormat="1" applyFont="1" applyFill="1" applyBorder="1" applyAlignment="1">
      <alignment horizontal="center" vertical="center"/>
      <protection/>
    </xf>
    <xf numFmtId="165" fontId="19" fillId="0" borderId="23" xfId="48" applyNumberFormat="1" applyFont="1" applyFill="1" applyBorder="1" applyAlignment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43" fillId="0" borderId="23" xfId="48" applyNumberFormat="1" applyFont="1" applyFill="1" applyBorder="1" applyAlignment="1">
      <alignment horizontal="center" vertical="center"/>
      <protection/>
    </xf>
    <xf numFmtId="165" fontId="9" fillId="0" borderId="68" xfId="48" applyNumberFormat="1" applyFont="1" applyFill="1" applyBorder="1" applyAlignment="1">
      <alignment horizontal="center" vertical="center"/>
      <protection/>
    </xf>
    <xf numFmtId="0" fontId="9" fillId="38" borderId="11" xfId="0" applyFont="1" applyFill="1" applyBorder="1" applyAlignment="1">
      <alignment/>
    </xf>
    <xf numFmtId="0" fontId="9" fillId="38" borderId="54" xfId="0" applyFont="1" applyFill="1" applyBorder="1" applyAlignment="1">
      <alignment/>
    </xf>
    <xf numFmtId="0" fontId="9" fillId="38" borderId="55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/>
    </xf>
    <xf numFmtId="0" fontId="9" fillId="38" borderId="69" xfId="0" applyFont="1" applyFill="1" applyBorder="1" applyAlignment="1">
      <alignment/>
    </xf>
    <xf numFmtId="0" fontId="9" fillId="38" borderId="70" xfId="0" applyFont="1" applyFill="1" applyBorder="1" applyAlignment="1">
      <alignment/>
    </xf>
    <xf numFmtId="165" fontId="0" fillId="0" borderId="0" xfId="0" applyNumberForma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54" fillId="0" borderId="0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49" fontId="9" fillId="0" borderId="75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Fill="1" applyBorder="1" applyAlignment="1">
      <alignment horizontal="center" vertical="center"/>
      <protection/>
    </xf>
    <xf numFmtId="165" fontId="9" fillId="0" borderId="76" xfId="48" applyNumberFormat="1" applyFont="1" applyFill="1" applyBorder="1" applyAlignment="1">
      <alignment horizontal="center" vertical="center"/>
      <protection/>
    </xf>
    <xf numFmtId="1" fontId="9" fillId="0" borderId="58" xfId="48" applyNumberFormat="1" applyFont="1" applyBorder="1" applyAlignment="1">
      <alignment horizontal="center" vertical="center"/>
      <protection/>
    </xf>
    <xf numFmtId="1" fontId="9" fillId="0" borderId="56" xfId="48" applyNumberFormat="1" applyFont="1" applyBorder="1" applyAlignment="1">
      <alignment horizontal="center" vertical="center"/>
      <protection/>
    </xf>
    <xf numFmtId="0" fontId="9" fillId="0" borderId="57" xfId="48" applyBorder="1" applyAlignment="1">
      <alignment horizontal="center" vertical="center"/>
      <protection/>
    </xf>
    <xf numFmtId="1" fontId="9" fillId="0" borderId="57" xfId="48" applyNumberFormat="1" applyFont="1" applyBorder="1" applyAlignment="1">
      <alignment horizontal="center" vertical="center"/>
      <protection/>
    </xf>
    <xf numFmtId="0" fontId="9" fillId="0" borderId="58" xfId="48" applyBorder="1" applyAlignment="1">
      <alignment horizontal="center" vertical="center"/>
      <protection/>
    </xf>
    <xf numFmtId="0" fontId="26" fillId="0" borderId="59" xfId="48" applyFont="1" applyBorder="1" applyAlignment="1">
      <alignment horizontal="center" vertical="center"/>
      <protection/>
    </xf>
    <xf numFmtId="0" fontId="26" fillId="0" borderId="12" xfId="48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9" fillId="0" borderId="77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6" fillId="0" borderId="77" xfId="48" applyFont="1" applyBorder="1" applyAlignment="1">
      <alignment horizontal="center" vertical="center"/>
      <protection/>
    </xf>
    <xf numFmtId="0" fontId="26" fillId="0" borderId="78" xfId="48" applyFont="1" applyBorder="1" applyAlignment="1">
      <alignment horizontal="center" vertical="center"/>
      <protection/>
    </xf>
    <xf numFmtId="0" fontId="26" fillId="0" borderId="79" xfId="48" applyFont="1" applyFill="1" applyBorder="1" applyAlignment="1">
      <alignment horizontal="center" vertical="center"/>
      <protection/>
    </xf>
    <xf numFmtId="0" fontId="9" fillId="0" borderId="80" xfId="48" applyFont="1" applyFill="1" applyBorder="1" applyAlignment="1">
      <alignment horizontal="center"/>
      <protection/>
    </xf>
    <xf numFmtId="0" fontId="9" fillId="0" borderId="80" xfId="48" applyFont="1" applyFill="1" applyBorder="1" applyAlignment="1">
      <alignment horizontal="center" vertical="center"/>
      <protection/>
    </xf>
    <xf numFmtId="0" fontId="26" fillId="0" borderId="81" xfId="48" applyFont="1" applyBorder="1" applyAlignment="1">
      <alignment horizontal="center" vertical="center"/>
      <protection/>
    </xf>
    <xf numFmtId="0" fontId="9" fillId="0" borderId="82" xfId="48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0" fillId="36" borderId="13" xfId="48" applyFont="1" applyFill="1" applyBorder="1" applyAlignment="1">
      <alignment vertical="center"/>
      <protection/>
    </xf>
    <xf numFmtId="0" fontId="55" fillId="0" borderId="56" xfId="48" applyFont="1" applyFill="1" applyBorder="1" applyAlignment="1">
      <alignment horizontal="center" vertical="top"/>
      <protection/>
    </xf>
    <xf numFmtId="0" fontId="55" fillId="0" borderId="57" xfId="48" applyFont="1" applyFill="1" applyBorder="1" applyAlignment="1">
      <alignment horizontal="center" vertical="top"/>
      <protection/>
    </xf>
    <xf numFmtId="0" fontId="0" fillId="0" borderId="57" xfId="48" applyFont="1" applyBorder="1" applyAlignment="1">
      <alignment horizontal="center" vertical="center"/>
      <protection/>
    </xf>
    <xf numFmtId="0" fontId="0" fillId="0" borderId="57" xfId="48" applyFont="1" applyFill="1" applyBorder="1" applyAlignment="1">
      <alignment horizontal="center" vertical="center"/>
      <protection/>
    </xf>
    <xf numFmtId="0" fontId="0" fillId="0" borderId="57" xfId="48" applyFont="1" applyFill="1" applyBorder="1" applyAlignment="1">
      <alignment horizontal="center" vertical="top"/>
      <protection/>
    </xf>
    <xf numFmtId="0" fontId="0" fillId="0" borderId="58" xfId="48" applyFont="1" applyFill="1" applyBorder="1" applyAlignment="1">
      <alignment horizontal="center" vertical="center"/>
      <protection/>
    </xf>
    <xf numFmtId="0" fontId="9" fillId="0" borderId="83" xfId="48" applyFont="1" applyBorder="1" applyAlignment="1">
      <alignment horizontal="center" vertical="center"/>
      <protection/>
    </xf>
    <xf numFmtId="0" fontId="9" fillId="0" borderId="73" xfId="48" applyFont="1" applyBorder="1" applyAlignment="1">
      <alignment horizontal="center" vertical="center"/>
      <protection/>
    </xf>
    <xf numFmtId="0" fontId="56" fillId="0" borderId="12" xfId="48" applyFont="1" applyFill="1" applyBorder="1" applyAlignment="1">
      <alignment horizontal="center" vertical="top"/>
      <protection/>
    </xf>
    <xf numFmtId="0" fontId="56" fillId="0" borderId="0" xfId="48" applyFont="1" applyFill="1" applyBorder="1" applyAlignment="1">
      <alignment horizontal="center" vertical="top"/>
      <protection/>
    </xf>
    <xf numFmtId="1" fontId="19" fillId="0" borderId="10" xfId="48" applyNumberFormat="1" applyFont="1" applyFill="1" applyBorder="1" applyAlignment="1">
      <alignment horizontal="center" vertical="center"/>
      <protection/>
    </xf>
    <xf numFmtId="0" fontId="26" fillId="0" borderId="83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26" fillId="0" borderId="70" xfId="48" applyFont="1" applyBorder="1" applyAlignment="1">
      <alignment horizontal="center" vertical="center"/>
      <protection/>
    </xf>
    <xf numFmtId="0" fontId="9" fillId="0" borderId="69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left" vertical="top"/>
    </xf>
    <xf numFmtId="0" fontId="0" fillId="0" borderId="8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9" fillId="34" borderId="4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58" fillId="0" borderId="23" xfId="0" applyNumberFormat="1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0" fillId="0" borderId="86" xfId="0" applyBorder="1" applyAlignment="1">
      <alignment/>
    </xf>
    <xf numFmtId="0" fontId="9" fillId="0" borderId="10" xfId="48" applyFont="1" applyBorder="1" applyAlignment="1">
      <alignment horizontal="left"/>
      <protection/>
    </xf>
    <xf numFmtId="0" fontId="9" fillId="0" borderId="0" xfId="48" applyFont="1" applyFill="1" applyBorder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35" fillId="0" borderId="0" xfId="48" applyFont="1" applyBorder="1" applyAlignment="1">
      <alignment horizontal="center"/>
      <protection/>
    </xf>
    <xf numFmtId="0" fontId="59" fillId="0" borderId="0" xfId="48" applyFont="1" applyBorder="1" applyAlignment="1">
      <alignment horizont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51" fillId="3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88" xfId="0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NumberForma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21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42" fillId="0" borderId="14" xfId="0" applyNumberFormat="1" applyFont="1" applyFill="1" applyBorder="1" applyAlignment="1">
      <alignment horizontal="center" vertical="center"/>
    </xf>
    <xf numFmtId="0" fontId="106" fillId="0" borderId="0" xfId="0" applyFont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8" fillId="0" borderId="0" xfId="48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0" fontId="26" fillId="0" borderId="95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 vertical="top"/>
      <protection/>
    </xf>
    <xf numFmtId="0" fontId="23" fillId="0" borderId="0" xfId="48" applyFont="1" applyFill="1" applyBorder="1" applyAlignment="1">
      <alignment horizontal="center" vertical="top"/>
      <protection/>
    </xf>
    <xf numFmtId="0" fontId="26" fillId="0" borderId="95" xfId="48" applyFont="1" applyBorder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2" xfId="48" applyFont="1" applyBorder="1" applyAlignment="1">
      <alignment horizontal="center"/>
      <protection/>
    </xf>
    <xf numFmtId="0" fontId="26" fillId="0" borderId="12" xfId="48" applyFont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27" fillId="0" borderId="12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26" fillId="0" borderId="12" xfId="48" applyFont="1" applyFill="1" applyBorder="1" applyAlignment="1">
      <alignment horizontal="center" vertical="center"/>
      <protection/>
    </xf>
    <xf numFmtId="0" fontId="26" fillId="0" borderId="20" xfId="0" applyFont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/>
    </xf>
    <xf numFmtId="0" fontId="52" fillId="34" borderId="72" xfId="0" applyFont="1" applyFill="1" applyBorder="1" applyAlignment="1">
      <alignment horizontal="center" vertical="center"/>
    </xf>
    <xf numFmtId="0" fontId="52" fillId="34" borderId="96" xfId="0" applyFont="1" applyFill="1" applyBorder="1" applyAlignment="1">
      <alignment horizontal="center" vertical="center"/>
    </xf>
    <xf numFmtId="0" fontId="45" fillId="34" borderId="72" xfId="0" applyFont="1" applyFill="1" applyBorder="1" applyAlignment="1">
      <alignment horizontal="center" vertical="center"/>
    </xf>
    <xf numFmtId="0" fontId="45" fillId="34" borderId="45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5" fillId="34" borderId="97" xfId="0" applyFont="1" applyFill="1" applyBorder="1" applyAlignment="1">
      <alignment horizontal="center" vertical="center"/>
    </xf>
    <xf numFmtId="0" fontId="45" fillId="34" borderId="71" xfId="0" applyFont="1" applyFill="1" applyBorder="1" applyAlignment="1">
      <alignment horizontal="center" vertical="center"/>
    </xf>
    <xf numFmtId="0" fontId="45" fillId="34" borderId="74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5" fontId="30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4" fillId="0" borderId="23" xfId="0" applyNumberFormat="1" applyFont="1" applyFill="1" applyBorder="1" applyAlignment="1">
      <alignment horizontal="center" vertical="center"/>
    </xf>
    <xf numFmtId="165" fontId="44" fillId="0" borderId="2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 quotePrefix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 quotePrefix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5" fontId="35" fillId="0" borderId="10" xfId="0" applyNumberFormat="1" applyFont="1" applyFill="1" applyBorder="1" applyAlignment="1" quotePrefix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35" fillId="0" borderId="14" xfId="0" applyNumberFormat="1" applyFont="1" applyFill="1" applyBorder="1" applyAlignment="1" quotePrefix="1">
      <alignment horizontal="center" vertical="center"/>
    </xf>
    <xf numFmtId="0" fontId="30" fillId="0" borderId="98" xfId="0" applyFont="1" applyFill="1" applyBorder="1" applyAlignment="1">
      <alignment horizontal="center" vertical="center"/>
    </xf>
    <xf numFmtId="0" fontId="30" fillId="0" borderId="9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828675</xdr:colOff>
      <xdr:row>55</xdr:row>
      <xdr:rowOff>114300</xdr:rowOff>
    </xdr:from>
    <xdr:to>
      <xdr:col>80</xdr:col>
      <xdr:colOff>419100</xdr:colOff>
      <xdr:row>55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37995225" y="13230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61</xdr:row>
      <xdr:rowOff>114300</xdr:rowOff>
    </xdr:from>
    <xdr:to>
      <xdr:col>129</xdr:col>
      <xdr:colOff>0</xdr:colOff>
      <xdr:row>61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5721250" y="14601825"/>
          <a:ext cx="2763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114300</xdr:rowOff>
    </xdr:from>
    <xdr:to>
      <xdr:col>58</xdr:col>
      <xdr:colOff>38100</xdr:colOff>
      <xdr:row>58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9515475" y="13916025"/>
          <a:ext cx="2768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809625</xdr:colOff>
      <xdr:row>58</xdr:row>
      <xdr:rowOff>114300</xdr:rowOff>
    </xdr:from>
    <xdr:to>
      <xdr:col>77</xdr:col>
      <xdr:colOff>219075</xdr:colOff>
      <xdr:row>58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37976175" y="13916025"/>
          <a:ext cx="1191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7808475" y="18373725"/>
          <a:ext cx="23764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444912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  <xdr:twoCellAnchor>
    <xdr:from>
      <xdr:col>22</xdr:col>
      <xdr:colOff>428625</xdr:colOff>
      <xdr:row>53</xdr:row>
      <xdr:rowOff>0</xdr:rowOff>
    </xdr:from>
    <xdr:to>
      <xdr:col>33</xdr:col>
      <xdr:colOff>228600</xdr:colOff>
      <xdr:row>58</xdr:row>
      <xdr:rowOff>114300</xdr:rowOff>
    </xdr:to>
    <xdr:sp>
      <xdr:nvSpPr>
        <xdr:cNvPr id="7" name="Line 42"/>
        <xdr:cNvSpPr>
          <a:spLocks/>
        </xdr:cNvSpPr>
      </xdr:nvSpPr>
      <xdr:spPr>
        <a:xfrm flipV="1">
          <a:off x="14277975" y="126587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59</xdr:row>
      <xdr:rowOff>0</xdr:rowOff>
    </xdr:from>
    <xdr:to>
      <xdr:col>37</xdr:col>
      <xdr:colOff>228600</xdr:colOff>
      <xdr:row>63</xdr:row>
      <xdr:rowOff>0</xdr:rowOff>
    </xdr:to>
    <xdr:sp>
      <xdr:nvSpPr>
        <xdr:cNvPr id="8" name="Line 43"/>
        <xdr:cNvSpPr>
          <a:spLocks/>
        </xdr:cNvSpPr>
      </xdr:nvSpPr>
      <xdr:spPr>
        <a:xfrm>
          <a:off x="18811875" y="1403032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43</xdr:row>
      <xdr:rowOff>114300</xdr:rowOff>
    </xdr:from>
    <xdr:to>
      <xdr:col>58</xdr:col>
      <xdr:colOff>238125</xdr:colOff>
      <xdr:row>43</xdr:row>
      <xdr:rowOff>114300</xdr:rowOff>
    </xdr:to>
    <xdr:sp>
      <xdr:nvSpPr>
        <xdr:cNvPr id="9" name="Line 137"/>
        <xdr:cNvSpPr>
          <a:spLocks/>
        </xdr:cNvSpPr>
      </xdr:nvSpPr>
      <xdr:spPr>
        <a:xfrm>
          <a:off x="22050375" y="10487025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63</xdr:row>
      <xdr:rowOff>76200</xdr:rowOff>
    </xdr:from>
    <xdr:to>
      <xdr:col>39</xdr:col>
      <xdr:colOff>228600</xdr:colOff>
      <xdr:row>63</xdr:row>
      <xdr:rowOff>114300</xdr:rowOff>
    </xdr:to>
    <xdr:sp>
      <xdr:nvSpPr>
        <xdr:cNvPr id="10" name="Line 151"/>
        <xdr:cNvSpPr>
          <a:spLocks/>
        </xdr:cNvSpPr>
      </xdr:nvSpPr>
      <xdr:spPr>
        <a:xfrm>
          <a:off x="24641175" y="1502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63</xdr:row>
      <xdr:rowOff>0</xdr:rowOff>
    </xdr:from>
    <xdr:to>
      <xdr:col>38</xdr:col>
      <xdr:colOff>428625</xdr:colOff>
      <xdr:row>63</xdr:row>
      <xdr:rowOff>76200</xdr:rowOff>
    </xdr:to>
    <xdr:sp>
      <xdr:nvSpPr>
        <xdr:cNvPr id="11" name="Line 152"/>
        <xdr:cNvSpPr>
          <a:spLocks/>
        </xdr:cNvSpPr>
      </xdr:nvSpPr>
      <xdr:spPr>
        <a:xfrm>
          <a:off x="23993475" y="1494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52</xdr:row>
      <xdr:rowOff>114300</xdr:rowOff>
    </xdr:from>
    <xdr:to>
      <xdr:col>58</xdr:col>
      <xdr:colOff>19050</xdr:colOff>
      <xdr:row>52</xdr:row>
      <xdr:rowOff>114300</xdr:rowOff>
    </xdr:to>
    <xdr:sp>
      <xdr:nvSpPr>
        <xdr:cNvPr id="12" name="Line 217"/>
        <xdr:cNvSpPr>
          <a:spLocks/>
        </xdr:cNvSpPr>
      </xdr:nvSpPr>
      <xdr:spPr>
        <a:xfrm>
          <a:off x="22698075" y="125444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3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58</xdr:col>
      <xdr:colOff>828675</xdr:colOff>
      <xdr:row>52</xdr:row>
      <xdr:rowOff>114300</xdr:rowOff>
    </xdr:from>
    <xdr:to>
      <xdr:col>80</xdr:col>
      <xdr:colOff>419100</xdr:colOff>
      <xdr:row>52</xdr:row>
      <xdr:rowOff>114300</xdr:rowOff>
    </xdr:to>
    <xdr:sp>
      <xdr:nvSpPr>
        <xdr:cNvPr id="14" name="Line 322"/>
        <xdr:cNvSpPr>
          <a:spLocks/>
        </xdr:cNvSpPr>
      </xdr:nvSpPr>
      <xdr:spPr>
        <a:xfrm>
          <a:off x="37995225" y="125444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46</xdr:row>
      <xdr:rowOff>114300</xdr:rowOff>
    </xdr:from>
    <xdr:to>
      <xdr:col>76</xdr:col>
      <xdr:colOff>419100</xdr:colOff>
      <xdr:row>46</xdr:row>
      <xdr:rowOff>114300</xdr:rowOff>
    </xdr:to>
    <xdr:sp>
      <xdr:nvSpPr>
        <xdr:cNvPr id="15" name="Line 324"/>
        <xdr:cNvSpPr>
          <a:spLocks/>
        </xdr:cNvSpPr>
      </xdr:nvSpPr>
      <xdr:spPr>
        <a:xfrm>
          <a:off x="37785675" y="11172825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35</xdr:row>
      <xdr:rowOff>114300</xdr:rowOff>
    </xdr:from>
    <xdr:to>
      <xdr:col>69</xdr:col>
      <xdr:colOff>219075</xdr:colOff>
      <xdr:row>35</xdr:row>
      <xdr:rowOff>114300</xdr:rowOff>
    </xdr:to>
    <xdr:sp>
      <xdr:nvSpPr>
        <xdr:cNvPr id="16" name="Line 463"/>
        <xdr:cNvSpPr>
          <a:spLocks/>
        </xdr:cNvSpPr>
      </xdr:nvSpPr>
      <xdr:spPr>
        <a:xfrm>
          <a:off x="37785675" y="865822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61</xdr:row>
      <xdr:rowOff>114300</xdr:rowOff>
    </xdr:from>
    <xdr:to>
      <xdr:col>87</xdr:col>
      <xdr:colOff>238125</xdr:colOff>
      <xdr:row>63</xdr:row>
      <xdr:rowOff>0</xdr:rowOff>
    </xdr:to>
    <xdr:sp>
      <xdr:nvSpPr>
        <xdr:cNvPr id="17" name="Line 511"/>
        <xdr:cNvSpPr>
          <a:spLocks/>
        </xdr:cNvSpPr>
      </xdr:nvSpPr>
      <xdr:spPr>
        <a:xfrm flipV="1">
          <a:off x="53778150" y="14601825"/>
          <a:ext cx="2609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43</xdr:row>
      <xdr:rowOff>114300</xdr:rowOff>
    </xdr:from>
    <xdr:to>
      <xdr:col>75</xdr:col>
      <xdr:colOff>219075</xdr:colOff>
      <xdr:row>43</xdr:row>
      <xdr:rowOff>152400</xdr:rowOff>
    </xdr:to>
    <xdr:sp>
      <xdr:nvSpPr>
        <xdr:cNvPr id="18" name="Line 665"/>
        <xdr:cNvSpPr>
          <a:spLocks/>
        </xdr:cNvSpPr>
      </xdr:nvSpPr>
      <xdr:spPr>
        <a:xfrm>
          <a:off x="47948850" y="10487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43</xdr:row>
      <xdr:rowOff>152400</xdr:rowOff>
    </xdr:from>
    <xdr:to>
      <xdr:col>76</xdr:col>
      <xdr:colOff>419100</xdr:colOff>
      <xdr:row>44</xdr:row>
      <xdr:rowOff>0</xdr:rowOff>
    </xdr:to>
    <xdr:sp>
      <xdr:nvSpPr>
        <xdr:cNvPr id="19" name="Line 666"/>
        <xdr:cNvSpPr>
          <a:spLocks/>
        </xdr:cNvSpPr>
      </xdr:nvSpPr>
      <xdr:spPr>
        <a:xfrm>
          <a:off x="48596550" y="1052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828675</xdr:colOff>
      <xdr:row>63</xdr:row>
      <xdr:rowOff>114300</xdr:rowOff>
    </xdr:from>
    <xdr:to>
      <xdr:col>81</xdr:col>
      <xdr:colOff>219075</xdr:colOff>
      <xdr:row>63</xdr:row>
      <xdr:rowOff>114300</xdr:rowOff>
    </xdr:to>
    <xdr:sp>
      <xdr:nvSpPr>
        <xdr:cNvPr id="20" name="Line 668"/>
        <xdr:cNvSpPr>
          <a:spLocks/>
        </xdr:cNvSpPr>
      </xdr:nvSpPr>
      <xdr:spPr>
        <a:xfrm>
          <a:off x="37995225" y="150590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59</xdr:row>
      <xdr:rowOff>0</xdr:rowOff>
    </xdr:from>
    <xdr:to>
      <xdr:col>84</xdr:col>
      <xdr:colOff>419100</xdr:colOff>
      <xdr:row>61</xdr:row>
      <xdr:rowOff>0</xdr:rowOff>
    </xdr:to>
    <xdr:sp>
      <xdr:nvSpPr>
        <xdr:cNvPr id="21" name="Line 677"/>
        <xdr:cNvSpPr>
          <a:spLocks/>
        </xdr:cNvSpPr>
      </xdr:nvSpPr>
      <xdr:spPr>
        <a:xfrm>
          <a:off x="51187350" y="14030325"/>
          <a:ext cx="32385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44</xdr:row>
      <xdr:rowOff>0</xdr:rowOff>
    </xdr:from>
    <xdr:to>
      <xdr:col>89</xdr:col>
      <xdr:colOff>228600</xdr:colOff>
      <xdr:row>50</xdr:row>
      <xdr:rowOff>114300</xdr:rowOff>
    </xdr:to>
    <xdr:sp>
      <xdr:nvSpPr>
        <xdr:cNvPr id="22" name="Line 716"/>
        <xdr:cNvSpPr>
          <a:spLocks/>
        </xdr:cNvSpPr>
      </xdr:nvSpPr>
      <xdr:spPr>
        <a:xfrm>
          <a:off x="49244250" y="10601325"/>
          <a:ext cx="84296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285750</xdr:colOff>
      <xdr:row>46</xdr:row>
      <xdr:rowOff>114300</xdr:rowOff>
    </xdr:from>
    <xdr:to>
      <xdr:col>58</xdr:col>
      <xdr:colOff>238125</xdr:colOff>
      <xdr:row>46</xdr:row>
      <xdr:rowOff>114300</xdr:rowOff>
    </xdr:to>
    <xdr:sp>
      <xdr:nvSpPr>
        <xdr:cNvPr id="23" name="Line 1686"/>
        <xdr:cNvSpPr>
          <a:spLocks/>
        </xdr:cNvSpPr>
      </xdr:nvSpPr>
      <xdr:spPr>
        <a:xfrm>
          <a:off x="21907500" y="11172825"/>
          <a:ext cx="1549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43</xdr:row>
      <xdr:rowOff>152400</xdr:rowOff>
    </xdr:from>
    <xdr:to>
      <xdr:col>33</xdr:col>
      <xdr:colOff>228600</xdr:colOff>
      <xdr:row>44</xdr:row>
      <xdr:rowOff>0</xdr:rowOff>
    </xdr:to>
    <xdr:sp>
      <xdr:nvSpPr>
        <xdr:cNvPr id="24" name="Line 1690"/>
        <xdr:cNvSpPr>
          <a:spLocks/>
        </xdr:cNvSpPr>
      </xdr:nvSpPr>
      <xdr:spPr>
        <a:xfrm flipV="1">
          <a:off x="20754975" y="1052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43</xdr:row>
      <xdr:rowOff>114300</xdr:rowOff>
    </xdr:from>
    <xdr:to>
      <xdr:col>34</xdr:col>
      <xdr:colOff>428625</xdr:colOff>
      <xdr:row>43</xdr:row>
      <xdr:rowOff>152400</xdr:rowOff>
    </xdr:to>
    <xdr:sp>
      <xdr:nvSpPr>
        <xdr:cNvPr id="25" name="Line 1691"/>
        <xdr:cNvSpPr>
          <a:spLocks/>
        </xdr:cNvSpPr>
      </xdr:nvSpPr>
      <xdr:spPr>
        <a:xfrm flipV="1">
          <a:off x="21402675" y="10487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57</xdr:row>
      <xdr:rowOff>0</xdr:rowOff>
    </xdr:from>
    <xdr:ext cx="847725" cy="457200"/>
    <xdr:sp>
      <xdr:nvSpPr>
        <xdr:cNvPr id="26" name="text 774"/>
        <xdr:cNvSpPr txBox="1">
          <a:spLocks noChangeArrowheads="1"/>
        </xdr:cNvSpPr>
      </xdr:nvSpPr>
      <xdr:spPr>
        <a:xfrm>
          <a:off x="81210150" y="13573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111,603</a:t>
          </a:r>
        </a:p>
      </xdr:txBody>
    </xdr:sp>
    <xdr:clientData/>
  </xdr:oneCellAnchor>
  <xdr:twoCellAnchor>
    <xdr:from>
      <xdr:col>77</xdr:col>
      <xdr:colOff>219075</xdr:colOff>
      <xdr:row>46</xdr:row>
      <xdr:rowOff>142875</xdr:rowOff>
    </xdr:from>
    <xdr:to>
      <xdr:col>86</xdr:col>
      <xdr:colOff>419100</xdr:colOff>
      <xdr:row>49</xdr:row>
      <xdr:rowOff>0</xdr:rowOff>
    </xdr:to>
    <xdr:sp>
      <xdr:nvSpPr>
        <xdr:cNvPr id="27" name="Line 1743"/>
        <xdr:cNvSpPr>
          <a:spLocks/>
        </xdr:cNvSpPr>
      </xdr:nvSpPr>
      <xdr:spPr>
        <a:xfrm>
          <a:off x="49891950" y="11201400"/>
          <a:ext cx="58293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58</xdr:row>
      <xdr:rowOff>114300</xdr:rowOff>
    </xdr:from>
    <xdr:to>
      <xdr:col>115</xdr:col>
      <xdr:colOff>219075</xdr:colOff>
      <xdr:row>58</xdr:row>
      <xdr:rowOff>152400</xdr:rowOff>
    </xdr:to>
    <xdr:sp>
      <xdr:nvSpPr>
        <xdr:cNvPr id="28" name="Line 1811"/>
        <xdr:cNvSpPr>
          <a:spLocks/>
        </xdr:cNvSpPr>
      </xdr:nvSpPr>
      <xdr:spPr>
        <a:xfrm>
          <a:off x="738568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58</xdr:row>
      <xdr:rowOff>152400</xdr:rowOff>
    </xdr:from>
    <xdr:to>
      <xdr:col>116</xdr:col>
      <xdr:colOff>419100</xdr:colOff>
      <xdr:row>59</xdr:row>
      <xdr:rowOff>0</xdr:rowOff>
    </xdr:to>
    <xdr:sp>
      <xdr:nvSpPr>
        <xdr:cNvPr id="29" name="Line 1812"/>
        <xdr:cNvSpPr>
          <a:spLocks/>
        </xdr:cNvSpPr>
      </xdr:nvSpPr>
      <xdr:spPr>
        <a:xfrm>
          <a:off x="74504550" y="1395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38</xdr:row>
      <xdr:rowOff>114300</xdr:rowOff>
    </xdr:from>
    <xdr:to>
      <xdr:col>71</xdr:col>
      <xdr:colOff>219075</xdr:colOff>
      <xdr:row>38</xdr:row>
      <xdr:rowOff>114300</xdr:rowOff>
    </xdr:to>
    <xdr:sp>
      <xdr:nvSpPr>
        <xdr:cNvPr id="30" name="Line 2305"/>
        <xdr:cNvSpPr>
          <a:spLocks/>
        </xdr:cNvSpPr>
      </xdr:nvSpPr>
      <xdr:spPr>
        <a:xfrm>
          <a:off x="37785675" y="93440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63</xdr:row>
      <xdr:rowOff>114300</xdr:rowOff>
    </xdr:from>
    <xdr:to>
      <xdr:col>58</xdr:col>
      <xdr:colOff>19050</xdr:colOff>
      <xdr:row>63</xdr:row>
      <xdr:rowOff>114300</xdr:rowOff>
    </xdr:to>
    <xdr:sp>
      <xdr:nvSpPr>
        <xdr:cNvPr id="31" name="Line 2308"/>
        <xdr:cNvSpPr>
          <a:spLocks/>
        </xdr:cNvSpPr>
      </xdr:nvSpPr>
      <xdr:spPr>
        <a:xfrm>
          <a:off x="25288875" y="150590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63</xdr:row>
      <xdr:rowOff>76200</xdr:rowOff>
    </xdr:from>
    <xdr:to>
      <xdr:col>82</xdr:col>
      <xdr:colOff>419100</xdr:colOff>
      <xdr:row>63</xdr:row>
      <xdr:rowOff>114300</xdr:rowOff>
    </xdr:to>
    <xdr:sp>
      <xdr:nvSpPr>
        <xdr:cNvPr id="32" name="Line 2349"/>
        <xdr:cNvSpPr>
          <a:spLocks/>
        </xdr:cNvSpPr>
      </xdr:nvSpPr>
      <xdr:spPr>
        <a:xfrm flipV="1">
          <a:off x="52482750" y="1502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63</xdr:row>
      <xdr:rowOff>0</xdr:rowOff>
    </xdr:from>
    <xdr:to>
      <xdr:col>83</xdr:col>
      <xdr:colOff>219075</xdr:colOff>
      <xdr:row>63</xdr:row>
      <xdr:rowOff>76200</xdr:rowOff>
    </xdr:to>
    <xdr:sp>
      <xdr:nvSpPr>
        <xdr:cNvPr id="33" name="Line 2350"/>
        <xdr:cNvSpPr>
          <a:spLocks/>
        </xdr:cNvSpPr>
      </xdr:nvSpPr>
      <xdr:spPr>
        <a:xfrm flipV="1">
          <a:off x="53130450" y="1494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39</xdr:row>
      <xdr:rowOff>0</xdr:rowOff>
    </xdr:from>
    <xdr:to>
      <xdr:col>74</xdr:col>
      <xdr:colOff>419100</xdr:colOff>
      <xdr:row>39</xdr:row>
      <xdr:rowOff>114300</xdr:rowOff>
    </xdr:to>
    <xdr:sp>
      <xdr:nvSpPr>
        <xdr:cNvPr id="34" name="Line 2364"/>
        <xdr:cNvSpPr>
          <a:spLocks/>
        </xdr:cNvSpPr>
      </xdr:nvSpPr>
      <xdr:spPr>
        <a:xfrm>
          <a:off x="47301150" y="9458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38</xdr:row>
      <xdr:rowOff>114300</xdr:rowOff>
    </xdr:from>
    <xdr:to>
      <xdr:col>58</xdr:col>
      <xdr:colOff>238125</xdr:colOff>
      <xdr:row>38</xdr:row>
      <xdr:rowOff>114300</xdr:rowOff>
    </xdr:to>
    <xdr:sp>
      <xdr:nvSpPr>
        <xdr:cNvPr id="35" name="Line 2463"/>
        <xdr:cNvSpPr>
          <a:spLocks/>
        </xdr:cNvSpPr>
      </xdr:nvSpPr>
      <xdr:spPr>
        <a:xfrm>
          <a:off x="27231975" y="9344025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58</xdr:col>
      <xdr:colOff>238125</xdr:colOff>
      <xdr:row>35</xdr:row>
      <xdr:rowOff>114300</xdr:rowOff>
    </xdr:to>
    <xdr:sp>
      <xdr:nvSpPr>
        <xdr:cNvPr id="36" name="Line 2464"/>
        <xdr:cNvSpPr>
          <a:spLocks/>
        </xdr:cNvSpPr>
      </xdr:nvSpPr>
      <xdr:spPr>
        <a:xfrm>
          <a:off x="25936575" y="8658225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628650</xdr:colOff>
      <xdr:row>28</xdr:row>
      <xdr:rowOff>114300</xdr:rowOff>
    </xdr:from>
    <xdr:to>
      <xdr:col>69</xdr:col>
      <xdr:colOff>219075</xdr:colOff>
      <xdr:row>28</xdr:row>
      <xdr:rowOff>114300</xdr:rowOff>
    </xdr:to>
    <xdr:sp>
      <xdr:nvSpPr>
        <xdr:cNvPr id="37" name="Line 2465"/>
        <xdr:cNvSpPr>
          <a:spLocks/>
        </xdr:cNvSpPr>
      </xdr:nvSpPr>
      <xdr:spPr>
        <a:xfrm>
          <a:off x="37795200" y="7058025"/>
          <a:ext cx="6915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39</xdr:row>
      <xdr:rowOff>114300</xdr:rowOff>
    </xdr:from>
    <xdr:to>
      <xdr:col>77</xdr:col>
      <xdr:colOff>219075</xdr:colOff>
      <xdr:row>41</xdr:row>
      <xdr:rowOff>114300</xdr:rowOff>
    </xdr:to>
    <xdr:sp>
      <xdr:nvSpPr>
        <xdr:cNvPr id="38" name="Line 2491"/>
        <xdr:cNvSpPr>
          <a:spLocks/>
        </xdr:cNvSpPr>
      </xdr:nvSpPr>
      <xdr:spPr>
        <a:xfrm>
          <a:off x="47948850" y="95726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55</xdr:row>
      <xdr:rowOff>114300</xdr:rowOff>
    </xdr:from>
    <xdr:to>
      <xdr:col>58</xdr:col>
      <xdr:colOff>19050</xdr:colOff>
      <xdr:row>55</xdr:row>
      <xdr:rowOff>114300</xdr:rowOff>
    </xdr:to>
    <xdr:sp>
      <xdr:nvSpPr>
        <xdr:cNvPr id="39" name="Line 2505"/>
        <xdr:cNvSpPr>
          <a:spLocks/>
        </xdr:cNvSpPr>
      </xdr:nvSpPr>
      <xdr:spPr>
        <a:xfrm>
          <a:off x="18811875" y="132302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53</xdr:row>
      <xdr:rowOff>114300</xdr:rowOff>
    </xdr:from>
    <xdr:to>
      <xdr:col>120</xdr:col>
      <xdr:colOff>742950</xdr:colOff>
      <xdr:row>53</xdr:row>
      <xdr:rowOff>114300</xdr:rowOff>
    </xdr:to>
    <xdr:sp>
      <xdr:nvSpPr>
        <xdr:cNvPr id="40" name="Line 2513"/>
        <xdr:cNvSpPr>
          <a:spLocks/>
        </xdr:cNvSpPr>
      </xdr:nvSpPr>
      <xdr:spPr>
        <a:xfrm>
          <a:off x="73209150" y="12773025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18</xdr:row>
      <xdr:rowOff>114300</xdr:rowOff>
    </xdr:from>
    <xdr:to>
      <xdr:col>14</xdr:col>
      <xdr:colOff>428625</xdr:colOff>
      <xdr:row>27</xdr:row>
      <xdr:rowOff>114300</xdr:rowOff>
    </xdr:to>
    <xdr:sp>
      <xdr:nvSpPr>
        <xdr:cNvPr id="41" name="Line 2518"/>
        <xdr:cNvSpPr>
          <a:spLocks/>
        </xdr:cNvSpPr>
      </xdr:nvSpPr>
      <xdr:spPr>
        <a:xfrm>
          <a:off x="3267075" y="47720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29</xdr:row>
      <xdr:rowOff>76200</xdr:rowOff>
    </xdr:from>
    <xdr:to>
      <xdr:col>18</xdr:col>
      <xdr:colOff>428625</xdr:colOff>
      <xdr:row>29</xdr:row>
      <xdr:rowOff>114300</xdr:rowOff>
    </xdr:to>
    <xdr:sp>
      <xdr:nvSpPr>
        <xdr:cNvPr id="42" name="Line 2520"/>
        <xdr:cNvSpPr>
          <a:spLocks/>
        </xdr:cNvSpPr>
      </xdr:nvSpPr>
      <xdr:spPr>
        <a:xfrm>
          <a:off x="11039475" y="7248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29</xdr:row>
      <xdr:rowOff>0</xdr:rowOff>
    </xdr:from>
    <xdr:to>
      <xdr:col>17</xdr:col>
      <xdr:colOff>228600</xdr:colOff>
      <xdr:row>29</xdr:row>
      <xdr:rowOff>76200</xdr:rowOff>
    </xdr:to>
    <xdr:sp>
      <xdr:nvSpPr>
        <xdr:cNvPr id="43" name="Line 2521"/>
        <xdr:cNvSpPr>
          <a:spLocks/>
        </xdr:cNvSpPr>
      </xdr:nvSpPr>
      <xdr:spPr>
        <a:xfrm>
          <a:off x="10391775" y="7172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54</xdr:row>
      <xdr:rowOff>0</xdr:rowOff>
    </xdr:from>
    <xdr:to>
      <xdr:col>111</xdr:col>
      <xdr:colOff>219075</xdr:colOff>
      <xdr:row>58</xdr:row>
      <xdr:rowOff>0</xdr:rowOff>
    </xdr:to>
    <xdr:sp>
      <xdr:nvSpPr>
        <xdr:cNvPr id="44" name="Line 2525"/>
        <xdr:cNvSpPr>
          <a:spLocks/>
        </xdr:cNvSpPr>
      </xdr:nvSpPr>
      <xdr:spPr>
        <a:xfrm flipV="1">
          <a:off x="66732150" y="128873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19</xdr:col>
      <xdr:colOff>0</xdr:colOff>
      <xdr:row>80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447675" y="18373725"/>
          <a:ext cx="11658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228600</xdr:colOff>
      <xdr:row>35</xdr:row>
      <xdr:rowOff>152400</xdr:rowOff>
    </xdr:from>
    <xdr:to>
      <xdr:col>46</xdr:col>
      <xdr:colOff>428625</xdr:colOff>
      <xdr:row>36</xdr:row>
      <xdr:rowOff>0</xdr:rowOff>
    </xdr:to>
    <xdr:sp>
      <xdr:nvSpPr>
        <xdr:cNvPr id="46" name="Line 2752"/>
        <xdr:cNvSpPr>
          <a:spLocks/>
        </xdr:cNvSpPr>
      </xdr:nvSpPr>
      <xdr:spPr>
        <a:xfrm flipV="1">
          <a:off x="291750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114300</xdr:rowOff>
    </xdr:from>
    <xdr:to>
      <xdr:col>47</xdr:col>
      <xdr:colOff>219075</xdr:colOff>
      <xdr:row>35</xdr:row>
      <xdr:rowOff>152400</xdr:rowOff>
    </xdr:to>
    <xdr:sp>
      <xdr:nvSpPr>
        <xdr:cNvPr id="47" name="Line 2753"/>
        <xdr:cNvSpPr>
          <a:spLocks/>
        </xdr:cNvSpPr>
      </xdr:nvSpPr>
      <xdr:spPr>
        <a:xfrm flipV="1">
          <a:off x="29822775" y="8658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36</xdr:row>
      <xdr:rowOff>114300</xdr:rowOff>
    </xdr:from>
    <xdr:to>
      <xdr:col>44</xdr:col>
      <xdr:colOff>428625</xdr:colOff>
      <xdr:row>39</xdr:row>
      <xdr:rowOff>114300</xdr:rowOff>
    </xdr:to>
    <xdr:sp>
      <xdr:nvSpPr>
        <xdr:cNvPr id="48" name="Line 2754"/>
        <xdr:cNvSpPr>
          <a:spLocks/>
        </xdr:cNvSpPr>
      </xdr:nvSpPr>
      <xdr:spPr>
        <a:xfrm flipV="1">
          <a:off x="25279350" y="88868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9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0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1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2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53" name="Line 315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4" name="Line 315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55" name="Line 3158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6" name="Line 3159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19050</xdr:rowOff>
    </xdr:from>
    <xdr:to>
      <xdr:col>139</xdr:col>
      <xdr:colOff>438150</xdr:colOff>
      <xdr:row>11</xdr:row>
      <xdr:rowOff>19050</xdr:rowOff>
    </xdr:to>
    <xdr:sp>
      <xdr:nvSpPr>
        <xdr:cNvPr id="57" name="Line 3160"/>
        <xdr:cNvSpPr>
          <a:spLocks/>
        </xdr:cNvSpPr>
      </xdr:nvSpPr>
      <xdr:spPr>
        <a:xfrm flipH="1">
          <a:off x="89820750" y="307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9525</xdr:rowOff>
    </xdr:from>
    <xdr:to>
      <xdr:col>140</xdr:col>
      <xdr:colOff>9525</xdr:colOff>
      <xdr:row>11</xdr:row>
      <xdr:rowOff>9525</xdr:rowOff>
    </xdr:to>
    <xdr:sp>
      <xdr:nvSpPr>
        <xdr:cNvPr id="58" name="Line 3161"/>
        <xdr:cNvSpPr>
          <a:spLocks/>
        </xdr:cNvSpPr>
      </xdr:nvSpPr>
      <xdr:spPr>
        <a:xfrm flipH="1">
          <a:off x="89820750" y="3067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19050</xdr:rowOff>
    </xdr:from>
    <xdr:to>
      <xdr:col>139</xdr:col>
      <xdr:colOff>438150</xdr:colOff>
      <xdr:row>11</xdr:row>
      <xdr:rowOff>19050</xdr:rowOff>
    </xdr:to>
    <xdr:sp>
      <xdr:nvSpPr>
        <xdr:cNvPr id="59" name="Line 3162"/>
        <xdr:cNvSpPr>
          <a:spLocks/>
        </xdr:cNvSpPr>
      </xdr:nvSpPr>
      <xdr:spPr>
        <a:xfrm flipH="1">
          <a:off x="89820750" y="307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9525</xdr:rowOff>
    </xdr:from>
    <xdr:to>
      <xdr:col>140</xdr:col>
      <xdr:colOff>9525</xdr:colOff>
      <xdr:row>11</xdr:row>
      <xdr:rowOff>9525</xdr:rowOff>
    </xdr:to>
    <xdr:sp>
      <xdr:nvSpPr>
        <xdr:cNvPr id="60" name="Line 3163"/>
        <xdr:cNvSpPr>
          <a:spLocks/>
        </xdr:cNvSpPr>
      </xdr:nvSpPr>
      <xdr:spPr>
        <a:xfrm flipH="1">
          <a:off x="89820750" y="3067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1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2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3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4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0</xdr:colOff>
      <xdr:row>25</xdr:row>
      <xdr:rowOff>0</xdr:rowOff>
    </xdr:from>
    <xdr:ext cx="885825" cy="457200"/>
    <xdr:sp>
      <xdr:nvSpPr>
        <xdr:cNvPr id="65" name="text 774"/>
        <xdr:cNvSpPr txBox="1">
          <a:spLocks noChangeArrowheads="1"/>
        </xdr:cNvSpPr>
      </xdr:nvSpPr>
      <xdr:spPr>
        <a:xfrm>
          <a:off x="12106275" y="6257925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113,113</a:t>
          </a:r>
        </a:p>
      </xdr:txBody>
    </xdr:sp>
    <xdr:clientData/>
  </xdr:oneCellAnchor>
  <xdr:twoCellAnchor>
    <xdr:from>
      <xdr:col>33</xdr:col>
      <xdr:colOff>228600</xdr:colOff>
      <xdr:row>52</xdr:row>
      <xdr:rowOff>152400</xdr:rowOff>
    </xdr:from>
    <xdr:to>
      <xdr:col>34</xdr:col>
      <xdr:colOff>428625</xdr:colOff>
      <xdr:row>53</xdr:row>
      <xdr:rowOff>0</xdr:rowOff>
    </xdr:to>
    <xdr:sp>
      <xdr:nvSpPr>
        <xdr:cNvPr id="66" name="Line 3180"/>
        <xdr:cNvSpPr>
          <a:spLocks/>
        </xdr:cNvSpPr>
      </xdr:nvSpPr>
      <xdr:spPr>
        <a:xfrm flipV="1">
          <a:off x="21402675" y="1258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52</xdr:row>
      <xdr:rowOff>114300</xdr:rowOff>
    </xdr:from>
    <xdr:to>
      <xdr:col>35</xdr:col>
      <xdr:colOff>228600</xdr:colOff>
      <xdr:row>52</xdr:row>
      <xdr:rowOff>152400</xdr:rowOff>
    </xdr:to>
    <xdr:sp>
      <xdr:nvSpPr>
        <xdr:cNvPr id="67" name="Line 3181"/>
        <xdr:cNvSpPr>
          <a:spLocks/>
        </xdr:cNvSpPr>
      </xdr:nvSpPr>
      <xdr:spPr>
        <a:xfrm flipV="1">
          <a:off x="220503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114300</xdr:rowOff>
    </xdr:from>
    <xdr:to>
      <xdr:col>78</xdr:col>
      <xdr:colOff>419100</xdr:colOff>
      <xdr:row>58</xdr:row>
      <xdr:rowOff>152400</xdr:rowOff>
    </xdr:to>
    <xdr:sp>
      <xdr:nvSpPr>
        <xdr:cNvPr id="68" name="Line 3186"/>
        <xdr:cNvSpPr>
          <a:spLocks/>
        </xdr:cNvSpPr>
      </xdr:nvSpPr>
      <xdr:spPr>
        <a:xfrm>
          <a:off x="498919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152400</xdr:rowOff>
    </xdr:from>
    <xdr:to>
      <xdr:col>79</xdr:col>
      <xdr:colOff>219075</xdr:colOff>
      <xdr:row>59</xdr:row>
      <xdr:rowOff>0</xdr:rowOff>
    </xdr:to>
    <xdr:sp>
      <xdr:nvSpPr>
        <xdr:cNvPr id="69" name="Line 3187"/>
        <xdr:cNvSpPr>
          <a:spLocks/>
        </xdr:cNvSpPr>
      </xdr:nvSpPr>
      <xdr:spPr>
        <a:xfrm>
          <a:off x="505396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122</xdr:col>
      <xdr:colOff>438150</xdr:colOff>
      <xdr:row>61</xdr:row>
      <xdr:rowOff>114300</xdr:rowOff>
    </xdr:to>
    <xdr:sp>
      <xdr:nvSpPr>
        <xdr:cNvPr id="70" name="Line 3188"/>
        <xdr:cNvSpPr>
          <a:spLocks/>
        </xdr:cNvSpPr>
      </xdr:nvSpPr>
      <xdr:spPr>
        <a:xfrm>
          <a:off x="75152250" y="14030325"/>
          <a:ext cx="3905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58</xdr:row>
      <xdr:rowOff>76200</xdr:rowOff>
    </xdr:from>
    <xdr:to>
      <xdr:col>99</xdr:col>
      <xdr:colOff>238125</xdr:colOff>
      <xdr:row>58</xdr:row>
      <xdr:rowOff>114300</xdr:rowOff>
    </xdr:to>
    <xdr:sp>
      <xdr:nvSpPr>
        <xdr:cNvPr id="71" name="Line 3191"/>
        <xdr:cNvSpPr>
          <a:spLocks/>
        </xdr:cNvSpPr>
      </xdr:nvSpPr>
      <xdr:spPr>
        <a:xfrm>
          <a:off x="63493650" y="13877925"/>
          <a:ext cx="6667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58</xdr:row>
      <xdr:rowOff>0</xdr:rowOff>
    </xdr:from>
    <xdr:to>
      <xdr:col>98</xdr:col>
      <xdr:colOff>419100</xdr:colOff>
      <xdr:row>58</xdr:row>
      <xdr:rowOff>76200</xdr:rowOff>
    </xdr:to>
    <xdr:sp>
      <xdr:nvSpPr>
        <xdr:cNvPr id="72" name="Line 3192"/>
        <xdr:cNvSpPr>
          <a:spLocks/>
        </xdr:cNvSpPr>
      </xdr:nvSpPr>
      <xdr:spPr>
        <a:xfrm>
          <a:off x="62845950" y="1380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46</xdr:row>
      <xdr:rowOff>114300</xdr:rowOff>
    </xdr:from>
    <xdr:to>
      <xdr:col>77</xdr:col>
      <xdr:colOff>219075</xdr:colOff>
      <xdr:row>46</xdr:row>
      <xdr:rowOff>142875</xdr:rowOff>
    </xdr:to>
    <xdr:sp>
      <xdr:nvSpPr>
        <xdr:cNvPr id="73" name="Line 3196"/>
        <xdr:cNvSpPr>
          <a:spLocks/>
        </xdr:cNvSpPr>
      </xdr:nvSpPr>
      <xdr:spPr>
        <a:xfrm>
          <a:off x="49244250" y="111728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43</xdr:row>
      <xdr:rowOff>114300</xdr:rowOff>
    </xdr:from>
    <xdr:to>
      <xdr:col>74</xdr:col>
      <xdr:colOff>419100</xdr:colOff>
      <xdr:row>43</xdr:row>
      <xdr:rowOff>114300</xdr:rowOff>
    </xdr:to>
    <xdr:sp>
      <xdr:nvSpPr>
        <xdr:cNvPr id="74" name="Line 3199"/>
        <xdr:cNvSpPr>
          <a:spLocks/>
        </xdr:cNvSpPr>
      </xdr:nvSpPr>
      <xdr:spPr>
        <a:xfrm>
          <a:off x="37785675" y="10487025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35</xdr:row>
      <xdr:rowOff>114300</xdr:rowOff>
    </xdr:from>
    <xdr:to>
      <xdr:col>70</xdr:col>
      <xdr:colOff>419100</xdr:colOff>
      <xdr:row>35</xdr:row>
      <xdr:rowOff>152400</xdr:rowOff>
    </xdr:to>
    <xdr:sp>
      <xdr:nvSpPr>
        <xdr:cNvPr id="75" name="Line 3203"/>
        <xdr:cNvSpPr>
          <a:spLocks/>
        </xdr:cNvSpPr>
      </xdr:nvSpPr>
      <xdr:spPr>
        <a:xfrm>
          <a:off x="44710350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35</xdr:row>
      <xdr:rowOff>152400</xdr:rowOff>
    </xdr:from>
    <xdr:to>
      <xdr:col>71</xdr:col>
      <xdr:colOff>219075</xdr:colOff>
      <xdr:row>36</xdr:row>
      <xdr:rowOff>0</xdr:rowOff>
    </xdr:to>
    <xdr:sp>
      <xdr:nvSpPr>
        <xdr:cNvPr id="76" name="Line 3204"/>
        <xdr:cNvSpPr>
          <a:spLocks/>
        </xdr:cNvSpPr>
      </xdr:nvSpPr>
      <xdr:spPr>
        <a:xfrm>
          <a:off x="45358050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39</xdr:row>
      <xdr:rowOff>114300</xdr:rowOff>
    </xdr:from>
    <xdr:to>
      <xdr:col>39</xdr:col>
      <xdr:colOff>219075</xdr:colOff>
      <xdr:row>45</xdr:row>
      <xdr:rowOff>0</xdr:rowOff>
    </xdr:to>
    <xdr:sp>
      <xdr:nvSpPr>
        <xdr:cNvPr id="77" name="Line 3225"/>
        <xdr:cNvSpPr>
          <a:spLocks/>
        </xdr:cNvSpPr>
      </xdr:nvSpPr>
      <xdr:spPr>
        <a:xfrm flipV="1">
          <a:off x="19450050" y="9572625"/>
          <a:ext cx="58293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35</xdr:row>
      <xdr:rowOff>152400</xdr:rowOff>
    </xdr:from>
    <xdr:to>
      <xdr:col>39</xdr:col>
      <xdr:colOff>228600</xdr:colOff>
      <xdr:row>36</xdr:row>
      <xdr:rowOff>0</xdr:rowOff>
    </xdr:to>
    <xdr:sp>
      <xdr:nvSpPr>
        <xdr:cNvPr id="78" name="Line 3226"/>
        <xdr:cNvSpPr>
          <a:spLocks/>
        </xdr:cNvSpPr>
      </xdr:nvSpPr>
      <xdr:spPr>
        <a:xfrm flipV="1">
          <a:off x="246411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35</xdr:row>
      <xdr:rowOff>114300</xdr:rowOff>
    </xdr:from>
    <xdr:to>
      <xdr:col>40</xdr:col>
      <xdr:colOff>428625</xdr:colOff>
      <xdr:row>35</xdr:row>
      <xdr:rowOff>152400</xdr:rowOff>
    </xdr:to>
    <xdr:sp>
      <xdr:nvSpPr>
        <xdr:cNvPr id="79" name="Line 3227"/>
        <xdr:cNvSpPr>
          <a:spLocks/>
        </xdr:cNvSpPr>
      </xdr:nvSpPr>
      <xdr:spPr>
        <a:xfrm flipV="1">
          <a:off x="25288875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45</xdr:row>
      <xdr:rowOff>0</xdr:rowOff>
    </xdr:from>
    <xdr:to>
      <xdr:col>30</xdr:col>
      <xdr:colOff>419100</xdr:colOff>
      <xdr:row>46</xdr:row>
      <xdr:rowOff>114300</xdr:rowOff>
    </xdr:to>
    <xdr:sp>
      <xdr:nvSpPr>
        <xdr:cNvPr id="80" name="Line 3228"/>
        <xdr:cNvSpPr>
          <a:spLocks/>
        </xdr:cNvSpPr>
      </xdr:nvSpPr>
      <xdr:spPr>
        <a:xfrm flipV="1">
          <a:off x="17526000" y="10829925"/>
          <a:ext cx="19240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53</xdr:row>
      <xdr:rowOff>152400</xdr:rowOff>
    </xdr:from>
    <xdr:to>
      <xdr:col>112</xdr:col>
      <xdr:colOff>419100</xdr:colOff>
      <xdr:row>54</xdr:row>
      <xdr:rowOff>0</xdr:rowOff>
    </xdr:to>
    <xdr:sp>
      <xdr:nvSpPr>
        <xdr:cNvPr id="81" name="Line 3237"/>
        <xdr:cNvSpPr>
          <a:spLocks/>
        </xdr:cNvSpPr>
      </xdr:nvSpPr>
      <xdr:spPr>
        <a:xfrm flipV="1">
          <a:off x="71913750" y="1281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114300</xdr:rowOff>
    </xdr:from>
    <xdr:to>
      <xdr:col>113</xdr:col>
      <xdr:colOff>219075</xdr:colOff>
      <xdr:row>53</xdr:row>
      <xdr:rowOff>152400</xdr:rowOff>
    </xdr:to>
    <xdr:sp>
      <xdr:nvSpPr>
        <xdr:cNvPr id="82" name="Line 3238"/>
        <xdr:cNvSpPr>
          <a:spLocks/>
        </xdr:cNvSpPr>
      </xdr:nvSpPr>
      <xdr:spPr>
        <a:xfrm flipV="1">
          <a:off x="72561450" y="1277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37</xdr:row>
      <xdr:rowOff>114300</xdr:rowOff>
    </xdr:from>
    <xdr:to>
      <xdr:col>83</xdr:col>
      <xdr:colOff>228600</xdr:colOff>
      <xdr:row>47</xdr:row>
      <xdr:rowOff>114300</xdr:rowOff>
    </xdr:to>
    <xdr:sp>
      <xdr:nvSpPr>
        <xdr:cNvPr id="83" name="Line 3241"/>
        <xdr:cNvSpPr>
          <a:spLocks/>
        </xdr:cNvSpPr>
      </xdr:nvSpPr>
      <xdr:spPr>
        <a:xfrm>
          <a:off x="47301150" y="9115425"/>
          <a:ext cx="64865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34</xdr:row>
      <xdr:rowOff>114300</xdr:rowOff>
    </xdr:from>
    <xdr:to>
      <xdr:col>78</xdr:col>
      <xdr:colOff>419100</xdr:colOff>
      <xdr:row>35</xdr:row>
      <xdr:rowOff>152400</xdr:rowOff>
    </xdr:to>
    <xdr:sp>
      <xdr:nvSpPr>
        <xdr:cNvPr id="84" name="Line 3243"/>
        <xdr:cNvSpPr>
          <a:spLocks/>
        </xdr:cNvSpPr>
      </xdr:nvSpPr>
      <xdr:spPr>
        <a:xfrm>
          <a:off x="49891950" y="84296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39</xdr:row>
      <xdr:rowOff>0</xdr:rowOff>
    </xdr:from>
    <xdr:to>
      <xdr:col>40</xdr:col>
      <xdr:colOff>428625</xdr:colOff>
      <xdr:row>39</xdr:row>
      <xdr:rowOff>114300</xdr:rowOff>
    </xdr:to>
    <xdr:sp>
      <xdr:nvSpPr>
        <xdr:cNvPr id="85" name="Line 3245"/>
        <xdr:cNvSpPr>
          <a:spLocks/>
        </xdr:cNvSpPr>
      </xdr:nvSpPr>
      <xdr:spPr>
        <a:xfrm flipV="1">
          <a:off x="25279350" y="94583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0</xdr:rowOff>
    </xdr:from>
    <xdr:to>
      <xdr:col>38</xdr:col>
      <xdr:colOff>428625</xdr:colOff>
      <xdr:row>36</xdr:row>
      <xdr:rowOff>114300</xdr:rowOff>
    </xdr:to>
    <xdr:sp>
      <xdr:nvSpPr>
        <xdr:cNvPr id="86" name="Line 3247"/>
        <xdr:cNvSpPr>
          <a:spLocks/>
        </xdr:cNvSpPr>
      </xdr:nvSpPr>
      <xdr:spPr>
        <a:xfrm flipV="1">
          <a:off x="23993475" y="877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37</xdr:row>
      <xdr:rowOff>0</xdr:rowOff>
    </xdr:from>
    <xdr:to>
      <xdr:col>86</xdr:col>
      <xdr:colOff>428625</xdr:colOff>
      <xdr:row>47</xdr:row>
      <xdr:rowOff>114300</xdr:rowOff>
    </xdr:to>
    <xdr:sp>
      <xdr:nvSpPr>
        <xdr:cNvPr id="87" name="Line 3252"/>
        <xdr:cNvSpPr>
          <a:spLocks/>
        </xdr:cNvSpPr>
      </xdr:nvSpPr>
      <xdr:spPr>
        <a:xfrm>
          <a:off x="51187350" y="9001125"/>
          <a:ext cx="4543425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28</xdr:row>
      <xdr:rowOff>114300</xdr:rowOff>
    </xdr:from>
    <xdr:to>
      <xdr:col>70</xdr:col>
      <xdr:colOff>419100</xdr:colOff>
      <xdr:row>28</xdr:row>
      <xdr:rowOff>152400</xdr:rowOff>
    </xdr:to>
    <xdr:sp>
      <xdr:nvSpPr>
        <xdr:cNvPr id="88" name="Line 3253"/>
        <xdr:cNvSpPr>
          <a:spLocks/>
        </xdr:cNvSpPr>
      </xdr:nvSpPr>
      <xdr:spPr>
        <a:xfrm>
          <a:off x="44710350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28</xdr:row>
      <xdr:rowOff>152400</xdr:rowOff>
    </xdr:from>
    <xdr:to>
      <xdr:col>71</xdr:col>
      <xdr:colOff>219075</xdr:colOff>
      <xdr:row>29</xdr:row>
      <xdr:rowOff>0</xdr:rowOff>
    </xdr:to>
    <xdr:sp>
      <xdr:nvSpPr>
        <xdr:cNvPr id="89" name="Line 3254"/>
        <xdr:cNvSpPr>
          <a:spLocks/>
        </xdr:cNvSpPr>
      </xdr:nvSpPr>
      <xdr:spPr>
        <a:xfrm>
          <a:off x="45358050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30</xdr:row>
      <xdr:rowOff>114300</xdr:rowOff>
    </xdr:from>
    <xdr:to>
      <xdr:col>77</xdr:col>
      <xdr:colOff>219075</xdr:colOff>
      <xdr:row>34</xdr:row>
      <xdr:rowOff>114300</xdr:rowOff>
    </xdr:to>
    <xdr:sp>
      <xdr:nvSpPr>
        <xdr:cNvPr id="90" name="Line 3255"/>
        <xdr:cNvSpPr>
          <a:spLocks/>
        </xdr:cNvSpPr>
      </xdr:nvSpPr>
      <xdr:spPr>
        <a:xfrm>
          <a:off x="47301150" y="7515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32</xdr:row>
      <xdr:rowOff>114300</xdr:rowOff>
    </xdr:from>
    <xdr:to>
      <xdr:col>95</xdr:col>
      <xdr:colOff>219075</xdr:colOff>
      <xdr:row>56</xdr:row>
      <xdr:rowOff>114300</xdr:rowOff>
    </xdr:to>
    <xdr:sp>
      <xdr:nvSpPr>
        <xdr:cNvPr id="91" name="Line 3256"/>
        <xdr:cNvSpPr>
          <a:spLocks/>
        </xdr:cNvSpPr>
      </xdr:nvSpPr>
      <xdr:spPr>
        <a:xfrm>
          <a:off x="46005750" y="7972425"/>
          <a:ext cx="155448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114300</xdr:rowOff>
    </xdr:from>
    <xdr:to>
      <xdr:col>30</xdr:col>
      <xdr:colOff>38100</xdr:colOff>
      <xdr:row>29</xdr:row>
      <xdr:rowOff>114300</xdr:rowOff>
    </xdr:to>
    <xdr:sp>
      <xdr:nvSpPr>
        <xdr:cNvPr id="92" name="Line 3259"/>
        <xdr:cNvSpPr>
          <a:spLocks/>
        </xdr:cNvSpPr>
      </xdr:nvSpPr>
      <xdr:spPr>
        <a:xfrm>
          <a:off x="16440150" y="7286625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29</xdr:row>
      <xdr:rowOff>114300</xdr:rowOff>
    </xdr:from>
    <xdr:to>
      <xdr:col>26</xdr:col>
      <xdr:colOff>0</xdr:colOff>
      <xdr:row>29</xdr:row>
      <xdr:rowOff>114300</xdr:rowOff>
    </xdr:to>
    <xdr:sp>
      <xdr:nvSpPr>
        <xdr:cNvPr id="93" name="Line 3260"/>
        <xdr:cNvSpPr>
          <a:spLocks/>
        </xdr:cNvSpPr>
      </xdr:nvSpPr>
      <xdr:spPr>
        <a:xfrm>
          <a:off x="2152650" y="72866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285750</xdr:colOff>
      <xdr:row>28</xdr:row>
      <xdr:rowOff>114300</xdr:rowOff>
    </xdr:from>
    <xdr:to>
      <xdr:col>58</xdr:col>
      <xdr:colOff>238125</xdr:colOff>
      <xdr:row>28</xdr:row>
      <xdr:rowOff>114300</xdr:rowOff>
    </xdr:to>
    <xdr:sp>
      <xdr:nvSpPr>
        <xdr:cNvPr id="94" name="Line 3266"/>
        <xdr:cNvSpPr>
          <a:spLocks/>
        </xdr:cNvSpPr>
      </xdr:nvSpPr>
      <xdr:spPr>
        <a:xfrm>
          <a:off x="28384500" y="70580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152400</xdr:rowOff>
    </xdr:from>
    <xdr:to>
      <xdr:col>41</xdr:col>
      <xdr:colOff>228600</xdr:colOff>
      <xdr:row>39</xdr:row>
      <xdr:rowOff>0</xdr:rowOff>
    </xdr:to>
    <xdr:sp>
      <xdr:nvSpPr>
        <xdr:cNvPr id="95" name="Line 3267"/>
        <xdr:cNvSpPr>
          <a:spLocks/>
        </xdr:cNvSpPr>
      </xdr:nvSpPr>
      <xdr:spPr>
        <a:xfrm flipV="1">
          <a:off x="25936575" y="938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114300</xdr:rowOff>
    </xdr:from>
    <xdr:to>
      <xdr:col>42</xdr:col>
      <xdr:colOff>428625</xdr:colOff>
      <xdr:row>38</xdr:row>
      <xdr:rowOff>152400</xdr:rowOff>
    </xdr:to>
    <xdr:sp>
      <xdr:nvSpPr>
        <xdr:cNvPr id="96" name="Line 3268"/>
        <xdr:cNvSpPr>
          <a:spLocks/>
        </xdr:cNvSpPr>
      </xdr:nvSpPr>
      <xdr:spPr>
        <a:xfrm flipV="1">
          <a:off x="26584275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27</xdr:row>
      <xdr:rowOff>114300</xdr:rowOff>
    </xdr:from>
    <xdr:to>
      <xdr:col>15</xdr:col>
      <xdr:colOff>228600</xdr:colOff>
      <xdr:row>28</xdr:row>
      <xdr:rowOff>85725</xdr:rowOff>
    </xdr:to>
    <xdr:sp>
      <xdr:nvSpPr>
        <xdr:cNvPr id="97" name="Line 3272"/>
        <xdr:cNvSpPr>
          <a:spLocks/>
        </xdr:cNvSpPr>
      </xdr:nvSpPr>
      <xdr:spPr>
        <a:xfrm>
          <a:off x="9096375" y="6829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28</xdr:row>
      <xdr:rowOff>85725</xdr:rowOff>
    </xdr:from>
    <xdr:to>
      <xdr:col>16</xdr:col>
      <xdr:colOff>428625</xdr:colOff>
      <xdr:row>29</xdr:row>
      <xdr:rowOff>0</xdr:rowOff>
    </xdr:to>
    <xdr:sp>
      <xdr:nvSpPr>
        <xdr:cNvPr id="98" name="Line 3273"/>
        <xdr:cNvSpPr>
          <a:spLocks/>
        </xdr:cNvSpPr>
      </xdr:nvSpPr>
      <xdr:spPr>
        <a:xfrm>
          <a:off x="9744075" y="7029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1743075" y="7172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114300</xdr:rowOff>
    </xdr:from>
    <xdr:to>
      <xdr:col>3</xdr:col>
      <xdr:colOff>390525</xdr:colOff>
      <xdr:row>29</xdr:row>
      <xdr:rowOff>114300</xdr:rowOff>
    </xdr:to>
    <xdr:sp>
      <xdr:nvSpPr>
        <xdr:cNvPr id="100" name="Line 3278"/>
        <xdr:cNvSpPr>
          <a:spLocks/>
        </xdr:cNvSpPr>
      </xdr:nvSpPr>
      <xdr:spPr>
        <a:xfrm>
          <a:off x="1790700" y="7286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32</xdr:row>
      <xdr:rowOff>0</xdr:rowOff>
    </xdr:to>
    <xdr:sp>
      <xdr:nvSpPr>
        <xdr:cNvPr id="101" name="Line 3294"/>
        <xdr:cNvSpPr>
          <a:spLocks/>
        </xdr:cNvSpPr>
      </xdr:nvSpPr>
      <xdr:spPr>
        <a:xfrm>
          <a:off x="12553950" y="6715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44</xdr:row>
      <xdr:rowOff>0</xdr:rowOff>
    </xdr:from>
    <xdr:to>
      <xdr:col>32</xdr:col>
      <xdr:colOff>428625</xdr:colOff>
      <xdr:row>45</xdr:row>
      <xdr:rowOff>0</xdr:rowOff>
    </xdr:to>
    <xdr:sp>
      <xdr:nvSpPr>
        <xdr:cNvPr id="102" name="Line 3407"/>
        <xdr:cNvSpPr>
          <a:spLocks/>
        </xdr:cNvSpPr>
      </xdr:nvSpPr>
      <xdr:spPr>
        <a:xfrm flipV="1">
          <a:off x="19450050" y="10601325"/>
          <a:ext cx="13049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36</xdr:row>
      <xdr:rowOff>0</xdr:rowOff>
    </xdr:from>
    <xdr:to>
      <xdr:col>45</xdr:col>
      <xdr:colOff>228600</xdr:colOff>
      <xdr:row>36</xdr:row>
      <xdr:rowOff>114300</xdr:rowOff>
    </xdr:to>
    <xdr:sp>
      <xdr:nvSpPr>
        <xdr:cNvPr id="103" name="Line 3422"/>
        <xdr:cNvSpPr>
          <a:spLocks/>
        </xdr:cNvSpPr>
      </xdr:nvSpPr>
      <xdr:spPr>
        <a:xfrm flipV="1">
          <a:off x="28527375" y="877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59</xdr:row>
      <xdr:rowOff>0</xdr:rowOff>
    </xdr:from>
    <xdr:to>
      <xdr:col>126</xdr:col>
      <xdr:colOff>419100</xdr:colOff>
      <xdr:row>64</xdr:row>
      <xdr:rowOff>0</xdr:rowOff>
    </xdr:to>
    <xdr:sp>
      <xdr:nvSpPr>
        <xdr:cNvPr id="104" name="Line 3485"/>
        <xdr:cNvSpPr>
          <a:spLocks/>
        </xdr:cNvSpPr>
      </xdr:nvSpPr>
      <xdr:spPr>
        <a:xfrm>
          <a:off x="81629250" y="14030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142875</xdr:rowOff>
    </xdr:from>
    <xdr:to>
      <xdr:col>73</xdr:col>
      <xdr:colOff>219075</xdr:colOff>
      <xdr:row>37</xdr:row>
      <xdr:rowOff>114300</xdr:rowOff>
    </xdr:to>
    <xdr:sp>
      <xdr:nvSpPr>
        <xdr:cNvPr id="105" name="Line 3610"/>
        <xdr:cNvSpPr>
          <a:spLocks/>
        </xdr:cNvSpPr>
      </xdr:nvSpPr>
      <xdr:spPr>
        <a:xfrm>
          <a:off x="46653450" y="891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36</xdr:row>
      <xdr:rowOff>0</xdr:rowOff>
    </xdr:from>
    <xdr:to>
      <xdr:col>72</xdr:col>
      <xdr:colOff>419100</xdr:colOff>
      <xdr:row>36</xdr:row>
      <xdr:rowOff>142875</xdr:rowOff>
    </xdr:to>
    <xdr:sp>
      <xdr:nvSpPr>
        <xdr:cNvPr id="106" name="Line 3611"/>
        <xdr:cNvSpPr>
          <a:spLocks/>
        </xdr:cNvSpPr>
      </xdr:nvSpPr>
      <xdr:spPr>
        <a:xfrm>
          <a:off x="46005750" y="877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29</xdr:row>
      <xdr:rowOff>0</xdr:rowOff>
    </xdr:from>
    <xdr:to>
      <xdr:col>72</xdr:col>
      <xdr:colOff>419100</xdr:colOff>
      <xdr:row>29</xdr:row>
      <xdr:rowOff>142875</xdr:rowOff>
    </xdr:to>
    <xdr:sp>
      <xdr:nvSpPr>
        <xdr:cNvPr id="107" name="Line 3616"/>
        <xdr:cNvSpPr>
          <a:spLocks/>
        </xdr:cNvSpPr>
      </xdr:nvSpPr>
      <xdr:spPr>
        <a:xfrm>
          <a:off x="46005750" y="7172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29</xdr:row>
      <xdr:rowOff>142875</xdr:rowOff>
    </xdr:from>
    <xdr:to>
      <xdr:col>73</xdr:col>
      <xdr:colOff>219075</xdr:colOff>
      <xdr:row>30</xdr:row>
      <xdr:rowOff>114300</xdr:rowOff>
    </xdr:to>
    <xdr:sp>
      <xdr:nvSpPr>
        <xdr:cNvPr id="108" name="Line 3617"/>
        <xdr:cNvSpPr>
          <a:spLocks/>
        </xdr:cNvSpPr>
      </xdr:nvSpPr>
      <xdr:spPr>
        <a:xfrm>
          <a:off x="46653450" y="7315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35</xdr:row>
      <xdr:rowOff>152400</xdr:rowOff>
    </xdr:from>
    <xdr:to>
      <xdr:col>79</xdr:col>
      <xdr:colOff>219075</xdr:colOff>
      <xdr:row>37</xdr:row>
      <xdr:rowOff>0</xdr:rowOff>
    </xdr:to>
    <xdr:sp>
      <xdr:nvSpPr>
        <xdr:cNvPr id="109" name="Line 3618"/>
        <xdr:cNvSpPr>
          <a:spLocks/>
        </xdr:cNvSpPr>
      </xdr:nvSpPr>
      <xdr:spPr>
        <a:xfrm>
          <a:off x="50539650" y="86963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114300</xdr:rowOff>
    </xdr:from>
    <xdr:to>
      <xdr:col>114</xdr:col>
      <xdr:colOff>419100</xdr:colOff>
      <xdr:row>58</xdr:row>
      <xdr:rowOff>114300</xdr:rowOff>
    </xdr:to>
    <xdr:sp>
      <xdr:nvSpPr>
        <xdr:cNvPr id="110" name="Line 3740"/>
        <xdr:cNvSpPr>
          <a:spLocks/>
        </xdr:cNvSpPr>
      </xdr:nvSpPr>
      <xdr:spPr>
        <a:xfrm>
          <a:off x="57664350" y="1391602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53</xdr:row>
      <xdr:rowOff>0</xdr:rowOff>
    </xdr:from>
    <xdr:to>
      <xdr:col>93</xdr:col>
      <xdr:colOff>219075</xdr:colOff>
      <xdr:row>58</xdr:row>
      <xdr:rowOff>0</xdr:rowOff>
    </xdr:to>
    <xdr:sp>
      <xdr:nvSpPr>
        <xdr:cNvPr id="111" name="Line 3741"/>
        <xdr:cNvSpPr>
          <a:spLocks/>
        </xdr:cNvSpPr>
      </xdr:nvSpPr>
      <xdr:spPr>
        <a:xfrm>
          <a:off x="53130450" y="12658725"/>
          <a:ext cx="7124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2</xdr:row>
      <xdr:rowOff>0</xdr:rowOff>
    </xdr:to>
    <xdr:sp>
      <xdr:nvSpPr>
        <xdr:cNvPr id="112" name="text 36"/>
        <xdr:cNvSpPr txBox="1">
          <a:spLocks noChangeArrowheads="1"/>
        </xdr:cNvSpPr>
      </xdr:nvSpPr>
      <xdr:spPr>
        <a:xfrm>
          <a:off x="88534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2</xdr:col>
      <xdr:colOff>809625</xdr:colOff>
      <xdr:row>58</xdr:row>
      <xdr:rowOff>114300</xdr:rowOff>
    </xdr:from>
    <xdr:to>
      <xdr:col>15</xdr:col>
      <xdr:colOff>0</xdr:colOff>
      <xdr:row>58</xdr:row>
      <xdr:rowOff>114300</xdr:rowOff>
    </xdr:to>
    <xdr:sp>
      <xdr:nvSpPr>
        <xdr:cNvPr id="113" name="Line 3743"/>
        <xdr:cNvSpPr>
          <a:spLocks/>
        </xdr:cNvSpPr>
      </xdr:nvSpPr>
      <xdr:spPr>
        <a:xfrm>
          <a:off x="1704975" y="13916025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152400</xdr:rowOff>
    </xdr:from>
    <xdr:to>
      <xdr:col>28</xdr:col>
      <xdr:colOff>428625</xdr:colOff>
      <xdr:row>56</xdr:row>
      <xdr:rowOff>0</xdr:rowOff>
    </xdr:to>
    <xdr:sp>
      <xdr:nvSpPr>
        <xdr:cNvPr id="114" name="Line 3745"/>
        <xdr:cNvSpPr>
          <a:spLocks/>
        </xdr:cNvSpPr>
      </xdr:nvSpPr>
      <xdr:spPr>
        <a:xfrm flipV="1">
          <a:off x="17516475" y="1326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55</xdr:row>
      <xdr:rowOff>114300</xdr:rowOff>
    </xdr:from>
    <xdr:to>
      <xdr:col>29</xdr:col>
      <xdr:colOff>228600</xdr:colOff>
      <xdr:row>55</xdr:row>
      <xdr:rowOff>152400</xdr:rowOff>
    </xdr:to>
    <xdr:sp>
      <xdr:nvSpPr>
        <xdr:cNvPr id="115" name="Line 3746"/>
        <xdr:cNvSpPr>
          <a:spLocks/>
        </xdr:cNvSpPr>
      </xdr:nvSpPr>
      <xdr:spPr>
        <a:xfrm flipV="1">
          <a:off x="181641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58</xdr:row>
      <xdr:rowOff>114300</xdr:rowOff>
    </xdr:from>
    <xdr:to>
      <xdr:col>28</xdr:col>
      <xdr:colOff>428625</xdr:colOff>
      <xdr:row>58</xdr:row>
      <xdr:rowOff>152400</xdr:rowOff>
    </xdr:to>
    <xdr:sp>
      <xdr:nvSpPr>
        <xdr:cNvPr id="116" name="Line 3747"/>
        <xdr:cNvSpPr>
          <a:spLocks/>
        </xdr:cNvSpPr>
      </xdr:nvSpPr>
      <xdr:spPr>
        <a:xfrm>
          <a:off x="175164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152400</xdr:rowOff>
    </xdr:from>
    <xdr:to>
      <xdr:col>29</xdr:col>
      <xdr:colOff>228600</xdr:colOff>
      <xdr:row>59</xdr:row>
      <xdr:rowOff>0</xdr:rowOff>
    </xdr:to>
    <xdr:sp>
      <xdr:nvSpPr>
        <xdr:cNvPr id="117" name="Line 3748"/>
        <xdr:cNvSpPr>
          <a:spLocks/>
        </xdr:cNvSpPr>
      </xdr:nvSpPr>
      <xdr:spPr>
        <a:xfrm>
          <a:off x="18164175" y="1395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56</xdr:row>
      <xdr:rowOff>0</xdr:rowOff>
    </xdr:from>
    <xdr:to>
      <xdr:col>87</xdr:col>
      <xdr:colOff>219075</xdr:colOff>
      <xdr:row>58</xdr:row>
      <xdr:rowOff>0</xdr:rowOff>
    </xdr:to>
    <xdr:sp>
      <xdr:nvSpPr>
        <xdr:cNvPr id="118" name="Line 3749"/>
        <xdr:cNvSpPr>
          <a:spLocks/>
        </xdr:cNvSpPr>
      </xdr:nvSpPr>
      <xdr:spPr>
        <a:xfrm>
          <a:off x="53130450" y="133445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58</xdr:row>
      <xdr:rowOff>76200</xdr:rowOff>
    </xdr:from>
    <xdr:to>
      <xdr:col>95</xdr:col>
      <xdr:colOff>238125</xdr:colOff>
      <xdr:row>58</xdr:row>
      <xdr:rowOff>114300</xdr:rowOff>
    </xdr:to>
    <xdr:sp>
      <xdr:nvSpPr>
        <xdr:cNvPr id="119" name="Line 3751"/>
        <xdr:cNvSpPr>
          <a:spLocks/>
        </xdr:cNvSpPr>
      </xdr:nvSpPr>
      <xdr:spPr>
        <a:xfrm>
          <a:off x="60902850" y="13877925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58</xdr:row>
      <xdr:rowOff>0</xdr:rowOff>
    </xdr:from>
    <xdr:to>
      <xdr:col>94</xdr:col>
      <xdr:colOff>419100</xdr:colOff>
      <xdr:row>58</xdr:row>
      <xdr:rowOff>76200</xdr:rowOff>
    </xdr:to>
    <xdr:sp>
      <xdr:nvSpPr>
        <xdr:cNvPr id="120" name="Line 3752"/>
        <xdr:cNvSpPr>
          <a:spLocks/>
        </xdr:cNvSpPr>
      </xdr:nvSpPr>
      <xdr:spPr>
        <a:xfrm>
          <a:off x="602551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76200</xdr:rowOff>
    </xdr:from>
    <xdr:to>
      <xdr:col>89</xdr:col>
      <xdr:colOff>219075</xdr:colOff>
      <xdr:row>58</xdr:row>
      <xdr:rowOff>114300</xdr:rowOff>
    </xdr:to>
    <xdr:sp>
      <xdr:nvSpPr>
        <xdr:cNvPr id="121" name="Line 3753"/>
        <xdr:cNvSpPr>
          <a:spLocks/>
        </xdr:cNvSpPr>
      </xdr:nvSpPr>
      <xdr:spPr>
        <a:xfrm>
          <a:off x="570166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0</xdr:rowOff>
    </xdr:from>
    <xdr:to>
      <xdr:col>88</xdr:col>
      <xdr:colOff>419100</xdr:colOff>
      <xdr:row>58</xdr:row>
      <xdr:rowOff>76200</xdr:rowOff>
    </xdr:to>
    <xdr:sp>
      <xdr:nvSpPr>
        <xdr:cNvPr id="122" name="Line 3754"/>
        <xdr:cNvSpPr>
          <a:spLocks/>
        </xdr:cNvSpPr>
      </xdr:nvSpPr>
      <xdr:spPr>
        <a:xfrm>
          <a:off x="563689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52</xdr:row>
      <xdr:rowOff>114300</xdr:rowOff>
    </xdr:from>
    <xdr:to>
      <xdr:col>81</xdr:col>
      <xdr:colOff>219075</xdr:colOff>
      <xdr:row>52</xdr:row>
      <xdr:rowOff>152400</xdr:rowOff>
    </xdr:to>
    <xdr:sp>
      <xdr:nvSpPr>
        <xdr:cNvPr id="123" name="Line 3755"/>
        <xdr:cNvSpPr>
          <a:spLocks/>
        </xdr:cNvSpPr>
      </xdr:nvSpPr>
      <xdr:spPr>
        <a:xfrm>
          <a:off x="518350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52</xdr:row>
      <xdr:rowOff>152400</xdr:rowOff>
    </xdr:from>
    <xdr:to>
      <xdr:col>82</xdr:col>
      <xdr:colOff>419100</xdr:colOff>
      <xdr:row>53</xdr:row>
      <xdr:rowOff>0</xdr:rowOff>
    </xdr:to>
    <xdr:sp>
      <xdr:nvSpPr>
        <xdr:cNvPr id="124" name="Line 3756"/>
        <xdr:cNvSpPr>
          <a:spLocks/>
        </xdr:cNvSpPr>
      </xdr:nvSpPr>
      <xdr:spPr>
        <a:xfrm>
          <a:off x="52482750" y="1258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55</xdr:row>
      <xdr:rowOff>114300</xdr:rowOff>
    </xdr:from>
    <xdr:to>
      <xdr:col>81</xdr:col>
      <xdr:colOff>219075</xdr:colOff>
      <xdr:row>55</xdr:row>
      <xdr:rowOff>152400</xdr:rowOff>
    </xdr:to>
    <xdr:sp>
      <xdr:nvSpPr>
        <xdr:cNvPr id="125" name="Line 3757"/>
        <xdr:cNvSpPr>
          <a:spLocks/>
        </xdr:cNvSpPr>
      </xdr:nvSpPr>
      <xdr:spPr>
        <a:xfrm>
          <a:off x="518350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55</xdr:row>
      <xdr:rowOff>152400</xdr:rowOff>
    </xdr:from>
    <xdr:to>
      <xdr:col>82</xdr:col>
      <xdr:colOff>419100</xdr:colOff>
      <xdr:row>56</xdr:row>
      <xdr:rowOff>0</xdr:rowOff>
    </xdr:to>
    <xdr:sp>
      <xdr:nvSpPr>
        <xdr:cNvPr id="126" name="Line 3758"/>
        <xdr:cNvSpPr>
          <a:spLocks/>
        </xdr:cNvSpPr>
      </xdr:nvSpPr>
      <xdr:spPr>
        <a:xfrm>
          <a:off x="52482750" y="1326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58</xdr:row>
      <xdr:rowOff>76200</xdr:rowOff>
    </xdr:from>
    <xdr:to>
      <xdr:col>102</xdr:col>
      <xdr:colOff>419100</xdr:colOff>
      <xdr:row>58</xdr:row>
      <xdr:rowOff>114300</xdr:rowOff>
    </xdr:to>
    <xdr:sp>
      <xdr:nvSpPr>
        <xdr:cNvPr id="127" name="Line 3759"/>
        <xdr:cNvSpPr>
          <a:spLocks/>
        </xdr:cNvSpPr>
      </xdr:nvSpPr>
      <xdr:spPr>
        <a:xfrm flipV="1">
          <a:off x="65455800" y="13877925"/>
          <a:ext cx="6286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58</xdr:row>
      <xdr:rowOff>0</xdr:rowOff>
    </xdr:from>
    <xdr:to>
      <xdr:col>103</xdr:col>
      <xdr:colOff>219075</xdr:colOff>
      <xdr:row>58</xdr:row>
      <xdr:rowOff>76200</xdr:rowOff>
    </xdr:to>
    <xdr:sp>
      <xdr:nvSpPr>
        <xdr:cNvPr id="128" name="Line 3760"/>
        <xdr:cNvSpPr>
          <a:spLocks/>
        </xdr:cNvSpPr>
      </xdr:nvSpPr>
      <xdr:spPr>
        <a:xfrm flipV="1">
          <a:off x="66084450" y="1380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61</xdr:row>
      <xdr:rowOff>114300</xdr:rowOff>
    </xdr:from>
    <xdr:to>
      <xdr:col>142</xdr:col>
      <xdr:colOff>38100</xdr:colOff>
      <xdr:row>61</xdr:row>
      <xdr:rowOff>114300</xdr:rowOff>
    </xdr:to>
    <xdr:sp>
      <xdr:nvSpPr>
        <xdr:cNvPr id="129" name="Line 3762"/>
        <xdr:cNvSpPr>
          <a:spLocks/>
        </xdr:cNvSpPr>
      </xdr:nvSpPr>
      <xdr:spPr>
        <a:xfrm>
          <a:off x="83353275" y="14601825"/>
          <a:ext cx="8258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61</xdr:row>
      <xdr:rowOff>0</xdr:rowOff>
    </xdr:from>
    <xdr:to>
      <xdr:col>143</xdr:col>
      <xdr:colOff>0</xdr:colOff>
      <xdr:row>62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915733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e</a:t>
          </a:r>
        </a:p>
      </xdr:txBody>
    </xdr:sp>
    <xdr:clientData/>
  </xdr:twoCellAnchor>
  <xdr:twoCellAnchor>
    <xdr:from>
      <xdr:col>138</xdr:col>
      <xdr:colOff>0</xdr:colOff>
      <xdr:row>61</xdr:row>
      <xdr:rowOff>0</xdr:rowOff>
    </xdr:from>
    <xdr:to>
      <xdr:col>139</xdr:col>
      <xdr:colOff>0</xdr:colOff>
      <xdr:row>62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889825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</a:t>
          </a:r>
        </a:p>
      </xdr:txBody>
    </xdr:sp>
    <xdr:clientData/>
  </xdr:twoCellAnchor>
  <xdr:twoCellAnchor>
    <xdr:from>
      <xdr:col>132</xdr:col>
      <xdr:colOff>0</xdr:colOff>
      <xdr:row>61</xdr:row>
      <xdr:rowOff>0</xdr:rowOff>
    </xdr:from>
    <xdr:to>
      <xdr:col>133</xdr:col>
      <xdr:colOff>0</xdr:colOff>
      <xdr:row>62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850963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85</xdr:col>
      <xdr:colOff>219075</xdr:colOff>
      <xdr:row>61</xdr:row>
      <xdr:rowOff>76200</xdr:rowOff>
    </xdr:from>
    <xdr:to>
      <xdr:col>86</xdr:col>
      <xdr:colOff>419100</xdr:colOff>
      <xdr:row>61</xdr:row>
      <xdr:rowOff>114300</xdr:rowOff>
    </xdr:to>
    <xdr:sp>
      <xdr:nvSpPr>
        <xdr:cNvPr id="133" name="Line 3766"/>
        <xdr:cNvSpPr>
          <a:spLocks/>
        </xdr:cNvSpPr>
      </xdr:nvSpPr>
      <xdr:spPr>
        <a:xfrm>
          <a:off x="55073550" y="14563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61</xdr:row>
      <xdr:rowOff>0</xdr:rowOff>
    </xdr:from>
    <xdr:to>
      <xdr:col>85</xdr:col>
      <xdr:colOff>219075</xdr:colOff>
      <xdr:row>61</xdr:row>
      <xdr:rowOff>76200</xdr:rowOff>
    </xdr:to>
    <xdr:sp>
      <xdr:nvSpPr>
        <xdr:cNvPr id="134" name="Line 3767"/>
        <xdr:cNvSpPr>
          <a:spLocks/>
        </xdr:cNvSpPr>
      </xdr:nvSpPr>
      <xdr:spPr>
        <a:xfrm>
          <a:off x="54425850" y="14487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56</xdr:row>
      <xdr:rowOff>114300</xdr:rowOff>
    </xdr:from>
    <xdr:to>
      <xdr:col>96</xdr:col>
      <xdr:colOff>419100</xdr:colOff>
      <xdr:row>57</xdr:row>
      <xdr:rowOff>85725</xdr:rowOff>
    </xdr:to>
    <xdr:sp>
      <xdr:nvSpPr>
        <xdr:cNvPr id="135" name="Line 3770"/>
        <xdr:cNvSpPr>
          <a:spLocks/>
        </xdr:cNvSpPr>
      </xdr:nvSpPr>
      <xdr:spPr>
        <a:xfrm>
          <a:off x="61550550" y="13458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57</xdr:row>
      <xdr:rowOff>85725</xdr:rowOff>
    </xdr:from>
    <xdr:to>
      <xdr:col>97</xdr:col>
      <xdr:colOff>219075</xdr:colOff>
      <xdr:row>58</xdr:row>
      <xdr:rowOff>0</xdr:rowOff>
    </xdr:to>
    <xdr:sp>
      <xdr:nvSpPr>
        <xdr:cNvPr id="136" name="Line 3771"/>
        <xdr:cNvSpPr>
          <a:spLocks/>
        </xdr:cNvSpPr>
      </xdr:nvSpPr>
      <xdr:spPr>
        <a:xfrm>
          <a:off x="62198250" y="13658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28</xdr:row>
      <xdr:rowOff>0</xdr:rowOff>
    </xdr:from>
    <xdr:ext cx="466725" cy="228600"/>
    <xdr:sp>
      <xdr:nvSpPr>
        <xdr:cNvPr id="137" name="text 7125"/>
        <xdr:cNvSpPr txBox="1">
          <a:spLocks noChangeArrowheads="1"/>
        </xdr:cNvSpPr>
      </xdr:nvSpPr>
      <xdr:spPr>
        <a:xfrm>
          <a:off x="37366575" y="6943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58</xdr:col>
      <xdr:colOff>200025</xdr:colOff>
      <xdr:row>35</xdr:row>
      <xdr:rowOff>0</xdr:rowOff>
    </xdr:from>
    <xdr:ext cx="457200" cy="228600"/>
    <xdr:sp>
      <xdr:nvSpPr>
        <xdr:cNvPr id="138" name="text 7125"/>
        <xdr:cNvSpPr txBox="1">
          <a:spLocks noChangeArrowheads="1"/>
        </xdr:cNvSpPr>
      </xdr:nvSpPr>
      <xdr:spPr>
        <a:xfrm>
          <a:off x="37366575" y="8543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58</xdr:col>
      <xdr:colOff>200025</xdr:colOff>
      <xdr:row>38</xdr:row>
      <xdr:rowOff>0</xdr:rowOff>
    </xdr:from>
    <xdr:ext cx="457200" cy="228600"/>
    <xdr:sp>
      <xdr:nvSpPr>
        <xdr:cNvPr id="139" name="text 7125"/>
        <xdr:cNvSpPr txBox="1">
          <a:spLocks noChangeArrowheads="1"/>
        </xdr:cNvSpPr>
      </xdr:nvSpPr>
      <xdr:spPr>
        <a:xfrm>
          <a:off x="37366575" y="922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58</xdr:col>
      <xdr:colOff>200025</xdr:colOff>
      <xdr:row>43</xdr:row>
      <xdr:rowOff>0</xdr:rowOff>
    </xdr:from>
    <xdr:ext cx="457200" cy="228600"/>
    <xdr:sp>
      <xdr:nvSpPr>
        <xdr:cNvPr id="140" name="text 7125"/>
        <xdr:cNvSpPr txBox="1">
          <a:spLocks noChangeArrowheads="1"/>
        </xdr:cNvSpPr>
      </xdr:nvSpPr>
      <xdr:spPr>
        <a:xfrm>
          <a:off x="37366575" y="1037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58</xdr:col>
      <xdr:colOff>200025</xdr:colOff>
      <xdr:row>46</xdr:row>
      <xdr:rowOff>0</xdr:rowOff>
    </xdr:from>
    <xdr:ext cx="457200" cy="228600"/>
    <xdr:sp>
      <xdr:nvSpPr>
        <xdr:cNvPr id="141" name="text 7125"/>
        <xdr:cNvSpPr txBox="1">
          <a:spLocks noChangeArrowheads="1"/>
        </xdr:cNvSpPr>
      </xdr:nvSpPr>
      <xdr:spPr>
        <a:xfrm>
          <a:off x="373665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29</xdr:col>
      <xdr:colOff>0</xdr:colOff>
      <xdr:row>45</xdr:row>
      <xdr:rowOff>0</xdr:rowOff>
    </xdr:from>
    <xdr:ext cx="447675" cy="228600"/>
    <xdr:sp>
      <xdr:nvSpPr>
        <xdr:cNvPr id="142" name="text 7125"/>
        <xdr:cNvSpPr txBox="1">
          <a:spLocks noChangeArrowheads="1"/>
        </xdr:cNvSpPr>
      </xdr:nvSpPr>
      <xdr:spPr>
        <a:xfrm>
          <a:off x="18583275" y="10829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sp>
      <xdr:nvSpPr>
        <xdr:cNvPr id="143" name="text 7166"/>
        <xdr:cNvSpPr txBox="1">
          <a:spLocks noChangeArrowheads="1"/>
        </xdr:cNvSpPr>
      </xdr:nvSpPr>
      <xdr:spPr>
        <a:xfrm>
          <a:off x="895350" y="1380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58</xdr:col>
      <xdr:colOff>0</xdr:colOff>
      <xdr:row>58</xdr:row>
      <xdr:rowOff>0</xdr:rowOff>
    </xdr:from>
    <xdr:to>
      <xdr:col>59</xdr:col>
      <xdr:colOff>0</xdr:colOff>
      <xdr:row>59</xdr:row>
      <xdr:rowOff>0</xdr:rowOff>
    </xdr:to>
    <xdr:sp>
      <xdr:nvSpPr>
        <xdr:cNvPr id="144" name="text 7166"/>
        <xdr:cNvSpPr txBox="1">
          <a:spLocks noChangeArrowheads="1"/>
        </xdr:cNvSpPr>
      </xdr:nvSpPr>
      <xdr:spPr>
        <a:xfrm>
          <a:off x="37166550" y="1380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847725" cy="228600"/>
    <xdr:sp>
      <xdr:nvSpPr>
        <xdr:cNvPr id="145" name="text 7166"/>
        <xdr:cNvSpPr txBox="1">
          <a:spLocks noChangeArrowheads="1"/>
        </xdr:cNvSpPr>
      </xdr:nvSpPr>
      <xdr:spPr>
        <a:xfrm>
          <a:off x="37166550" y="14944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58</xdr:col>
      <xdr:colOff>0</xdr:colOff>
      <xdr:row>55</xdr:row>
      <xdr:rowOff>0</xdr:rowOff>
    </xdr:from>
    <xdr:ext cx="847725" cy="228600"/>
    <xdr:sp>
      <xdr:nvSpPr>
        <xdr:cNvPr id="146" name="text 7166"/>
        <xdr:cNvSpPr txBox="1">
          <a:spLocks noChangeArrowheads="1"/>
        </xdr:cNvSpPr>
      </xdr:nvSpPr>
      <xdr:spPr>
        <a:xfrm>
          <a:off x="371665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58</xdr:col>
      <xdr:colOff>0</xdr:colOff>
      <xdr:row>52</xdr:row>
      <xdr:rowOff>0</xdr:rowOff>
    </xdr:from>
    <xdr:ext cx="847725" cy="228600"/>
    <xdr:sp>
      <xdr:nvSpPr>
        <xdr:cNvPr id="147" name="text 7166"/>
        <xdr:cNvSpPr txBox="1">
          <a:spLocks noChangeArrowheads="1"/>
        </xdr:cNvSpPr>
      </xdr:nvSpPr>
      <xdr:spPr>
        <a:xfrm>
          <a:off x="371665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119</xdr:col>
      <xdr:colOff>0</xdr:colOff>
      <xdr:row>20</xdr:row>
      <xdr:rowOff>114300</xdr:rowOff>
    </xdr:from>
    <xdr:to>
      <xdr:col>141</xdr:col>
      <xdr:colOff>38100</xdr:colOff>
      <xdr:row>20</xdr:row>
      <xdr:rowOff>114300</xdr:rowOff>
    </xdr:to>
    <xdr:sp>
      <xdr:nvSpPr>
        <xdr:cNvPr id="148" name="Line 3783"/>
        <xdr:cNvSpPr>
          <a:spLocks/>
        </xdr:cNvSpPr>
      </xdr:nvSpPr>
      <xdr:spPr>
        <a:xfrm>
          <a:off x="76876275" y="52292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809625</xdr:colOff>
      <xdr:row>20</xdr:row>
      <xdr:rowOff>114300</xdr:rowOff>
    </xdr:from>
    <xdr:to>
      <xdr:col>119</xdr:col>
      <xdr:colOff>0</xdr:colOff>
      <xdr:row>20</xdr:row>
      <xdr:rowOff>114300</xdr:rowOff>
    </xdr:to>
    <xdr:sp>
      <xdr:nvSpPr>
        <xdr:cNvPr id="149" name="Line 3784"/>
        <xdr:cNvSpPr>
          <a:spLocks/>
        </xdr:cNvSpPr>
      </xdr:nvSpPr>
      <xdr:spPr>
        <a:xfrm>
          <a:off x="63884175" y="5229225"/>
          <a:ext cx="12992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20</xdr:row>
      <xdr:rowOff>0</xdr:rowOff>
    </xdr:from>
    <xdr:to>
      <xdr:col>142</xdr:col>
      <xdr:colOff>0</xdr:colOff>
      <xdr:row>21</xdr:row>
      <xdr:rowOff>0</xdr:rowOff>
    </xdr:to>
    <xdr:sp>
      <xdr:nvSpPr>
        <xdr:cNvPr id="150" name="text 3"/>
        <xdr:cNvSpPr txBox="1">
          <a:spLocks noChangeArrowheads="1"/>
        </xdr:cNvSpPr>
      </xdr:nvSpPr>
      <xdr:spPr>
        <a:xfrm>
          <a:off x="91125675" y="511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20</xdr:row>
      <xdr:rowOff>114300</xdr:rowOff>
    </xdr:from>
    <xdr:to>
      <xdr:col>141</xdr:col>
      <xdr:colOff>390525</xdr:colOff>
      <xdr:row>20</xdr:row>
      <xdr:rowOff>114300</xdr:rowOff>
    </xdr:to>
    <xdr:sp>
      <xdr:nvSpPr>
        <xdr:cNvPr id="151" name="Line 3786"/>
        <xdr:cNvSpPr>
          <a:spLocks/>
        </xdr:cNvSpPr>
      </xdr:nvSpPr>
      <xdr:spPr>
        <a:xfrm>
          <a:off x="91173300" y="522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18</xdr:row>
      <xdr:rowOff>0</xdr:rowOff>
    </xdr:from>
    <xdr:to>
      <xdr:col>104</xdr:col>
      <xdr:colOff>419100</xdr:colOff>
      <xdr:row>23</xdr:row>
      <xdr:rowOff>0</xdr:rowOff>
    </xdr:to>
    <xdr:sp>
      <xdr:nvSpPr>
        <xdr:cNvPr id="152" name="Line 3787"/>
        <xdr:cNvSpPr>
          <a:spLocks/>
        </xdr:cNvSpPr>
      </xdr:nvSpPr>
      <xdr:spPr>
        <a:xfrm>
          <a:off x="67379850" y="465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16</xdr:row>
      <xdr:rowOff>0</xdr:rowOff>
    </xdr:from>
    <xdr:ext cx="847725" cy="457200"/>
    <xdr:sp>
      <xdr:nvSpPr>
        <xdr:cNvPr id="153" name="text 774"/>
        <xdr:cNvSpPr txBox="1">
          <a:spLocks noChangeArrowheads="1"/>
        </xdr:cNvSpPr>
      </xdr:nvSpPr>
      <xdr:spPr>
        <a:xfrm>
          <a:off x="66960750" y="420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110,535</a:t>
          </a:r>
        </a:p>
      </xdr:txBody>
    </xdr:sp>
    <xdr:clientData/>
  </xdr:oneCellAnchor>
  <xdr:twoCellAnchor>
    <xdr:from>
      <xdr:col>124</xdr:col>
      <xdr:colOff>371475</xdr:colOff>
      <xdr:row>20</xdr:row>
      <xdr:rowOff>114300</xdr:rowOff>
    </xdr:from>
    <xdr:to>
      <xdr:col>133</xdr:col>
      <xdr:colOff>152400</xdr:colOff>
      <xdr:row>25</xdr:row>
      <xdr:rowOff>0</xdr:rowOff>
    </xdr:to>
    <xdr:sp>
      <xdr:nvSpPr>
        <xdr:cNvPr id="154" name="Line 3789"/>
        <xdr:cNvSpPr>
          <a:spLocks/>
        </xdr:cNvSpPr>
      </xdr:nvSpPr>
      <xdr:spPr>
        <a:xfrm>
          <a:off x="80286225" y="5229225"/>
          <a:ext cx="58102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25</xdr:row>
      <xdr:rowOff>76200</xdr:rowOff>
    </xdr:from>
    <xdr:to>
      <xdr:col>135</xdr:col>
      <xdr:colOff>219075</xdr:colOff>
      <xdr:row>25</xdr:row>
      <xdr:rowOff>114300</xdr:rowOff>
    </xdr:to>
    <xdr:sp>
      <xdr:nvSpPr>
        <xdr:cNvPr id="155" name="Line 3790"/>
        <xdr:cNvSpPr>
          <a:spLocks/>
        </xdr:cNvSpPr>
      </xdr:nvSpPr>
      <xdr:spPr>
        <a:xfrm>
          <a:off x="86810850" y="6334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25</xdr:row>
      <xdr:rowOff>0</xdr:rowOff>
    </xdr:from>
    <xdr:to>
      <xdr:col>134</xdr:col>
      <xdr:colOff>419100</xdr:colOff>
      <xdr:row>25</xdr:row>
      <xdr:rowOff>76200</xdr:rowOff>
    </xdr:to>
    <xdr:sp>
      <xdr:nvSpPr>
        <xdr:cNvPr id="156" name="Line 3791"/>
        <xdr:cNvSpPr>
          <a:spLocks/>
        </xdr:cNvSpPr>
      </xdr:nvSpPr>
      <xdr:spPr>
        <a:xfrm>
          <a:off x="86163150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25</xdr:row>
      <xdr:rowOff>114300</xdr:rowOff>
    </xdr:from>
    <xdr:to>
      <xdr:col>139</xdr:col>
      <xdr:colOff>0</xdr:colOff>
      <xdr:row>25</xdr:row>
      <xdr:rowOff>114300</xdr:rowOff>
    </xdr:to>
    <xdr:sp>
      <xdr:nvSpPr>
        <xdr:cNvPr id="157" name="Line 3792"/>
        <xdr:cNvSpPr>
          <a:spLocks/>
        </xdr:cNvSpPr>
      </xdr:nvSpPr>
      <xdr:spPr>
        <a:xfrm>
          <a:off x="87458550" y="637222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61</xdr:row>
      <xdr:rowOff>0</xdr:rowOff>
    </xdr:from>
    <xdr:to>
      <xdr:col>109</xdr:col>
      <xdr:colOff>0</xdr:colOff>
      <xdr:row>62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695515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oneCellAnchor>
    <xdr:from>
      <xdr:col>108</xdr:col>
      <xdr:colOff>0</xdr:colOff>
      <xdr:row>58</xdr:row>
      <xdr:rowOff>0</xdr:rowOff>
    </xdr:from>
    <xdr:ext cx="847725" cy="228600"/>
    <xdr:sp>
      <xdr:nvSpPr>
        <xdr:cNvPr id="159" name="text 7166"/>
        <xdr:cNvSpPr txBox="1">
          <a:spLocks noChangeArrowheads="1"/>
        </xdr:cNvSpPr>
      </xdr:nvSpPr>
      <xdr:spPr>
        <a:xfrm>
          <a:off x="695515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40</xdr:col>
      <xdr:colOff>209550</xdr:colOff>
      <xdr:row>68</xdr:row>
      <xdr:rowOff>0</xdr:rowOff>
    </xdr:from>
    <xdr:to>
      <xdr:col>40</xdr:col>
      <xdr:colOff>657225</xdr:colOff>
      <xdr:row>69</xdr:row>
      <xdr:rowOff>0</xdr:rowOff>
    </xdr:to>
    <xdr:grpSp>
      <xdr:nvGrpSpPr>
        <xdr:cNvPr id="160" name="Group 3797"/>
        <xdr:cNvGrpSpPr>
          <a:grpSpLocks/>
        </xdr:cNvGrpSpPr>
      </xdr:nvGrpSpPr>
      <xdr:grpSpPr>
        <a:xfrm>
          <a:off x="25717500" y="16087725"/>
          <a:ext cx="447675" cy="228600"/>
          <a:chOff x="575" y="569"/>
          <a:chExt cx="47" cy="24"/>
        </a:xfrm>
        <a:solidFill>
          <a:srgbClr val="FFFFFF"/>
        </a:solidFill>
      </xdr:grpSpPr>
      <xdr:sp>
        <xdr:nvSpPr>
          <xdr:cNvPr id="161" name="Line 379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379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800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801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802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803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804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30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19030950" y="7172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8</xdr:col>
      <xdr:colOff>266700</xdr:colOff>
      <xdr:row>20</xdr:row>
      <xdr:rowOff>57150</xdr:rowOff>
    </xdr:from>
    <xdr:to>
      <xdr:col>8</xdr:col>
      <xdr:colOff>571500</xdr:colOff>
      <xdr:row>20</xdr:row>
      <xdr:rowOff>180975</xdr:rowOff>
    </xdr:to>
    <xdr:sp>
      <xdr:nvSpPr>
        <xdr:cNvPr id="169" name="kreslení 12"/>
        <xdr:cNvSpPr>
          <a:spLocks/>
        </xdr:cNvSpPr>
      </xdr:nvSpPr>
      <xdr:spPr>
        <a:xfrm>
          <a:off x="5048250" y="5172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27</xdr:row>
      <xdr:rowOff>219075</xdr:rowOff>
    </xdr:from>
    <xdr:to>
      <xdr:col>18</xdr:col>
      <xdr:colOff>561975</xdr:colOff>
      <xdr:row>29</xdr:row>
      <xdr:rowOff>114300</xdr:rowOff>
    </xdr:to>
    <xdr:grpSp>
      <xdr:nvGrpSpPr>
        <xdr:cNvPr id="170" name="Group 3813"/>
        <xdr:cNvGrpSpPr>
          <a:grpSpLocks noChangeAspect="1"/>
        </xdr:cNvGrpSpPr>
      </xdr:nvGrpSpPr>
      <xdr:grpSpPr>
        <a:xfrm>
          <a:off x="11553825" y="693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3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56</xdr:row>
      <xdr:rowOff>219075</xdr:rowOff>
    </xdr:from>
    <xdr:to>
      <xdr:col>22</xdr:col>
      <xdr:colOff>561975</xdr:colOff>
      <xdr:row>58</xdr:row>
      <xdr:rowOff>114300</xdr:rowOff>
    </xdr:to>
    <xdr:grpSp>
      <xdr:nvGrpSpPr>
        <xdr:cNvPr id="173" name="Group 3816"/>
        <xdr:cNvGrpSpPr>
          <a:grpSpLocks noChangeAspect="1"/>
        </xdr:cNvGrpSpPr>
      </xdr:nvGrpSpPr>
      <xdr:grpSpPr>
        <a:xfrm>
          <a:off x="14144625" y="13563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3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58</xdr:row>
      <xdr:rowOff>114300</xdr:rowOff>
    </xdr:from>
    <xdr:to>
      <xdr:col>27</xdr:col>
      <xdr:colOff>361950</xdr:colOff>
      <xdr:row>60</xdr:row>
      <xdr:rowOff>28575</xdr:rowOff>
    </xdr:to>
    <xdr:grpSp>
      <xdr:nvGrpSpPr>
        <xdr:cNvPr id="176" name="Group 3819"/>
        <xdr:cNvGrpSpPr>
          <a:grpSpLocks noChangeAspect="1"/>
        </xdr:cNvGrpSpPr>
      </xdr:nvGrpSpPr>
      <xdr:grpSpPr>
        <a:xfrm>
          <a:off x="17383125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3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3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60</xdr:row>
      <xdr:rowOff>0</xdr:rowOff>
    </xdr:from>
    <xdr:to>
      <xdr:col>40</xdr:col>
      <xdr:colOff>304800</xdr:colOff>
      <xdr:row>65</xdr:row>
      <xdr:rowOff>0</xdr:rowOff>
    </xdr:to>
    <xdr:sp>
      <xdr:nvSpPr>
        <xdr:cNvPr id="179" name="Rectangle 3836" descr="Vodorovné cihly"/>
        <xdr:cNvSpPr>
          <a:spLocks/>
        </xdr:cNvSpPr>
      </xdr:nvSpPr>
      <xdr:spPr>
        <a:xfrm>
          <a:off x="25507950" y="14258925"/>
          <a:ext cx="30480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304800</xdr:colOff>
      <xdr:row>60</xdr:row>
      <xdr:rowOff>0</xdr:rowOff>
    </xdr:from>
    <xdr:to>
      <xdr:col>41</xdr:col>
      <xdr:colOff>390525</xdr:colOff>
      <xdr:row>61</xdr:row>
      <xdr:rowOff>0</xdr:rowOff>
    </xdr:to>
    <xdr:sp>
      <xdr:nvSpPr>
        <xdr:cNvPr id="180" name="Rectangle 3837" descr="Vodorovné cihly"/>
        <xdr:cNvSpPr>
          <a:spLocks/>
        </xdr:cNvSpPr>
      </xdr:nvSpPr>
      <xdr:spPr>
        <a:xfrm>
          <a:off x="25812750" y="14258925"/>
          <a:ext cx="933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133350</xdr:rowOff>
    </xdr:from>
    <xdr:to>
      <xdr:col>27</xdr:col>
      <xdr:colOff>228600</xdr:colOff>
      <xdr:row>56</xdr:row>
      <xdr:rowOff>0</xdr:rowOff>
    </xdr:to>
    <xdr:sp>
      <xdr:nvSpPr>
        <xdr:cNvPr id="181" name="Line 3823"/>
        <xdr:cNvSpPr>
          <a:spLocks noChangeAspect="1"/>
        </xdr:cNvSpPr>
      </xdr:nvSpPr>
      <xdr:spPr>
        <a:xfrm>
          <a:off x="17516475" y="13249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54</xdr:row>
      <xdr:rowOff>95250</xdr:rowOff>
    </xdr:from>
    <xdr:to>
      <xdr:col>27</xdr:col>
      <xdr:colOff>361950</xdr:colOff>
      <xdr:row>55</xdr:row>
      <xdr:rowOff>133350</xdr:rowOff>
    </xdr:to>
    <xdr:sp>
      <xdr:nvSpPr>
        <xdr:cNvPr id="182" name="Oval 3824"/>
        <xdr:cNvSpPr>
          <a:spLocks noChangeAspect="1"/>
        </xdr:cNvSpPr>
      </xdr:nvSpPr>
      <xdr:spPr>
        <a:xfrm>
          <a:off x="17383125" y="12982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390525</xdr:colOff>
      <xdr:row>59</xdr:row>
      <xdr:rowOff>76200</xdr:rowOff>
    </xdr:from>
    <xdr:to>
      <xdr:col>62</xdr:col>
      <xdr:colOff>0</xdr:colOff>
      <xdr:row>61</xdr:row>
      <xdr:rowOff>0</xdr:rowOff>
    </xdr:to>
    <xdr:grpSp>
      <xdr:nvGrpSpPr>
        <xdr:cNvPr id="183" name="Group 3838"/>
        <xdr:cNvGrpSpPr>
          <a:grpSpLocks/>
        </xdr:cNvGrpSpPr>
      </xdr:nvGrpSpPr>
      <xdr:grpSpPr>
        <a:xfrm>
          <a:off x="26746200" y="14106525"/>
          <a:ext cx="13011150" cy="381000"/>
          <a:chOff x="115" y="388"/>
          <a:chExt cx="1117" cy="40"/>
        </a:xfrm>
        <a:solidFill>
          <a:srgbClr val="FFFFFF"/>
        </a:solidFill>
      </xdr:grpSpPr>
      <xdr:sp>
        <xdr:nvSpPr>
          <xdr:cNvPr id="184" name="Rectangle 383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38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38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38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8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8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8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38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38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64</xdr:row>
      <xdr:rowOff>76200</xdr:rowOff>
    </xdr:from>
    <xdr:to>
      <xdr:col>66</xdr:col>
      <xdr:colOff>0</xdr:colOff>
      <xdr:row>66</xdr:row>
      <xdr:rowOff>0</xdr:rowOff>
    </xdr:to>
    <xdr:grpSp>
      <xdr:nvGrpSpPr>
        <xdr:cNvPr id="193" name="Group 3848"/>
        <xdr:cNvGrpSpPr>
          <a:grpSpLocks/>
        </xdr:cNvGrpSpPr>
      </xdr:nvGrpSpPr>
      <xdr:grpSpPr>
        <a:xfrm>
          <a:off x="29394150" y="15249525"/>
          <a:ext cx="12954000" cy="381000"/>
          <a:chOff x="115" y="388"/>
          <a:chExt cx="1117" cy="40"/>
        </a:xfrm>
        <a:solidFill>
          <a:srgbClr val="FFFFFF"/>
        </a:solidFill>
      </xdr:grpSpPr>
      <xdr:sp>
        <xdr:nvSpPr>
          <xdr:cNvPr id="194" name="Rectangle 38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38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38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38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8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38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38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38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38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190500</xdr:colOff>
      <xdr:row>59</xdr:row>
      <xdr:rowOff>152400</xdr:rowOff>
    </xdr:from>
    <xdr:ext cx="457200" cy="228600"/>
    <xdr:sp>
      <xdr:nvSpPr>
        <xdr:cNvPr id="203" name="text 7125"/>
        <xdr:cNvSpPr txBox="1">
          <a:spLocks noChangeArrowheads="1"/>
        </xdr:cNvSpPr>
      </xdr:nvSpPr>
      <xdr:spPr>
        <a:xfrm>
          <a:off x="33023175" y="14182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51</xdr:col>
      <xdr:colOff>190500</xdr:colOff>
      <xdr:row>64</xdr:row>
      <xdr:rowOff>152400</xdr:rowOff>
    </xdr:from>
    <xdr:ext cx="457200" cy="228600"/>
    <xdr:sp>
      <xdr:nvSpPr>
        <xdr:cNvPr id="204" name="text 7125"/>
        <xdr:cNvSpPr txBox="1">
          <a:spLocks noChangeArrowheads="1"/>
        </xdr:cNvSpPr>
      </xdr:nvSpPr>
      <xdr:spPr>
        <a:xfrm>
          <a:off x="33023175" y="15325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twoCellAnchor>
    <xdr:from>
      <xdr:col>47</xdr:col>
      <xdr:colOff>85725</xdr:colOff>
      <xdr:row>33</xdr:row>
      <xdr:rowOff>209550</xdr:rowOff>
    </xdr:from>
    <xdr:to>
      <xdr:col>47</xdr:col>
      <xdr:colOff>352425</xdr:colOff>
      <xdr:row>35</xdr:row>
      <xdr:rowOff>114300</xdr:rowOff>
    </xdr:to>
    <xdr:grpSp>
      <xdr:nvGrpSpPr>
        <xdr:cNvPr id="205" name="Group 3860"/>
        <xdr:cNvGrpSpPr>
          <a:grpSpLocks noChangeAspect="1"/>
        </xdr:cNvGrpSpPr>
      </xdr:nvGrpSpPr>
      <xdr:grpSpPr>
        <a:xfrm>
          <a:off x="30327600" y="829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6" name="Line 38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38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37</xdr:row>
      <xdr:rowOff>209550</xdr:rowOff>
    </xdr:from>
    <xdr:to>
      <xdr:col>39</xdr:col>
      <xdr:colOff>352425</xdr:colOff>
      <xdr:row>39</xdr:row>
      <xdr:rowOff>114300</xdr:rowOff>
    </xdr:to>
    <xdr:grpSp>
      <xdr:nvGrpSpPr>
        <xdr:cNvPr id="208" name="Group 3863"/>
        <xdr:cNvGrpSpPr>
          <a:grpSpLocks noChangeAspect="1"/>
        </xdr:cNvGrpSpPr>
      </xdr:nvGrpSpPr>
      <xdr:grpSpPr>
        <a:xfrm>
          <a:off x="25146000" y="9210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9" name="Line 38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38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44</xdr:row>
      <xdr:rowOff>123825</xdr:rowOff>
    </xdr:from>
    <xdr:to>
      <xdr:col>30</xdr:col>
      <xdr:colOff>419100</xdr:colOff>
      <xdr:row>45</xdr:row>
      <xdr:rowOff>0</xdr:rowOff>
    </xdr:to>
    <xdr:sp>
      <xdr:nvSpPr>
        <xdr:cNvPr id="211" name="Line 3867"/>
        <xdr:cNvSpPr>
          <a:spLocks noChangeAspect="1"/>
        </xdr:cNvSpPr>
      </xdr:nvSpPr>
      <xdr:spPr>
        <a:xfrm>
          <a:off x="19450050" y="1072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43</xdr:row>
      <xdr:rowOff>85725</xdr:rowOff>
    </xdr:from>
    <xdr:to>
      <xdr:col>30</xdr:col>
      <xdr:colOff>552450</xdr:colOff>
      <xdr:row>44</xdr:row>
      <xdr:rowOff>123825</xdr:rowOff>
    </xdr:to>
    <xdr:sp>
      <xdr:nvSpPr>
        <xdr:cNvPr id="212" name="Oval 3868"/>
        <xdr:cNvSpPr>
          <a:spLocks noChangeAspect="1"/>
        </xdr:cNvSpPr>
      </xdr:nvSpPr>
      <xdr:spPr>
        <a:xfrm>
          <a:off x="19316700" y="104584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638175</xdr:colOff>
      <xdr:row>36</xdr:row>
      <xdr:rowOff>114300</xdr:rowOff>
    </xdr:from>
    <xdr:to>
      <xdr:col>37</xdr:col>
      <xdr:colOff>228600</xdr:colOff>
      <xdr:row>40</xdr:row>
      <xdr:rowOff>133350</xdr:rowOff>
    </xdr:to>
    <xdr:sp>
      <xdr:nvSpPr>
        <xdr:cNvPr id="213" name="Line 3894"/>
        <xdr:cNvSpPr>
          <a:spLocks/>
        </xdr:cNvSpPr>
      </xdr:nvSpPr>
      <xdr:spPr>
        <a:xfrm flipV="1">
          <a:off x="19669125" y="8886825"/>
          <a:ext cx="432435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38</xdr:row>
      <xdr:rowOff>0</xdr:rowOff>
    </xdr:from>
    <xdr:ext cx="457200" cy="228600"/>
    <xdr:sp>
      <xdr:nvSpPr>
        <xdr:cNvPr id="214" name="text 7125"/>
        <xdr:cNvSpPr txBox="1">
          <a:spLocks noChangeArrowheads="1"/>
        </xdr:cNvSpPr>
      </xdr:nvSpPr>
      <xdr:spPr>
        <a:xfrm>
          <a:off x="21621750" y="922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89</xdr:col>
      <xdr:colOff>95250</xdr:colOff>
      <xdr:row>48</xdr:row>
      <xdr:rowOff>209550</xdr:rowOff>
    </xdr:from>
    <xdr:to>
      <xdr:col>89</xdr:col>
      <xdr:colOff>361950</xdr:colOff>
      <xdr:row>50</xdr:row>
      <xdr:rowOff>114300</xdr:rowOff>
    </xdr:to>
    <xdr:grpSp>
      <xdr:nvGrpSpPr>
        <xdr:cNvPr id="215" name="Group 3900"/>
        <xdr:cNvGrpSpPr>
          <a:grpSpLocks noChangeAspect="1"/>
        </xdr:cNvGrpSpPr>
      </xdr:nvGrpSpPr>
      <xdr:grpSpPr>
        <a:xfrm>
          <a:off x="57540525" y="11725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39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9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38</xdr:row>
      <xdr:rowOff>114300</xdr:rowOff>
    </xdr:from>
    <xdr:to>
      <xdr:col>72</xdr:col>
      <xdr:colOff>419100</xdr:colOff>
      <xdr:row>38</xdr:row>
      <xdr:rowOff>152400</xdr:rowOff>
    </xdr:to>
    <xdr:sp>
      <xdr:nvSpPr>
        <xdr:cNvPr id="218" name="Line 3903"/>
        <xdr:cNvSpPr>
          <a:spLocks/>
        </xdr:cNvSpPr>
      </xdr:nvSpPr>
      <xdr:spPr>
        <a:xfrm>
          <a:off x="46005750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38</xdr:row>
      <xdr:rowOff>152400</xdr:rowOff>
    </xdr:from>
    <xdr:to>
      <xdr:col>73</xdr:col>
      <xdr:colOff>219075</xdr:colOff>
      <xdr:row>39</xdr:row>
      <xdr:rowOff>0</xdr:rowOff>
    </xdr:to>
    <xdr:sp>
      <xdr:nvSpPr>
        <xdr:cNvPr id="219" name="Line 3904"/>
        <xdr:cNvSpPr>
          <a:spLocks/>
        </xdr:cNvSpPr>
      </xdr:nvSpPr>
      <xdr:spPr>
        <a:xfrm>
          <a:off x="46653450" y="938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85725</xdr:colOff>
      <xdr:row>39</xdr:row>
      <xdr:rowOff>209550</xdr:rowOff>
    </xdr:from>
    <xdr:to>
      <xdr:col>77</xdr:col>
      <xdr:colOff>352425</xdr:colOff>
      <xdr:row>41</xdr:row>
      <xdr:rowOff>114300</xdr:rowOff>
    </xdr:to>
    <xdr:grpSp>
      <xdr:nvGrpSpPr>
        <xdr:cNvPr id="220" name="Group 3905"/>
        <xdr:cNvGrpSpPr>
          <a:grpSpLocks noChangeAspect="1"/>
        </xdr:cNvGrpSpPr>
      </xdr:nvGrpSpPr>
      <xdr:grpSpPr>
        <a:xfrm>
          <a:off x="49758600" y="9667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3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3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45</xdr:row>
      <xdr:rowOff>209550</xdr:rowOff>
    </xdr:from>
    <xdr:to>
      <xdr:col>83</xdr:col>
      <xdr:colOff>361950</xdr:colOff>
      <xdr:row>47</xdr:row>
      <xdr:rowOff>114300</xdr:rowOff>
    </xdr:to>
    <xdr:grpSp>
      <xdr:nvGrpSpPr>
        <xdr:cNvPr id="223" name="Group 3908"/>
        <xdr:cNvGrpSpPr>
          <a:grpSpLocks noChangeAspect="1"/>
        </xdr:cNvGrpSpPr>
      </xdr:nvGrpSpPr>
      <xdr:grpSpPr>
        <a:xfrm>
          <a:off x="53654325" y="11039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3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45</xdr:row>
      <xdr:rowOff>209550</xdr:rowOff>
    </xdr:from>
    <xdr:to>
      <xdr:col>86</xdr:col>
      <xdr:colOff>561975</xdr:colOff>
      <xdr:row>47</xdr:row>
      <xdr:rowOff>114300</xdr:rowOff>
    </xdr:to>
    <xdr:grpSp>
      <xdr:nvGrpSpPr>
        <xdr:cNvPr id="226" name="Group 3911"/>
        <xdr:cNvGrpSpPr>
          <a:grpSpLocks noChangeAspect="1"/>
        </xdr:cNvGrpSpPr>
      </xdr:nvGrpSpPr>
      <xdr:grpSpPr>
        <a:xfrm>
          <a:off x="55597425" y="11039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7" name="Line 39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9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61</xdr:row>
      <xdr:rowOff>114300</xdr:rowOff>
    </xdr:from>
    <xdr:to>
      <xdr:col>87</xdr:col>
      <xdr:colOff>371475</xdr:colOff>
      <xdr:row>63</xdr:row>
      <xdr:rowOff>28575</xdr:rowOff>
    </xdr:to>
    <xdr:grpSp>
      <xdr:nvGrpSpPr>
        <xdr:cNvPr id="229" name="Group 3917"/>
        <xdr:cNvGrpSpPr>
          <a:grpSpLocks noChangeAspect="1"/>
        </xdr:cNvGrpSpPr>
      </xdr:nvGrpSpPr>
      <xdr:grpSpPr>
        <a:xfrm>
          <a:off x="56254650" y="14601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39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9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32" name="Group 3920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39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39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53</xdr:row>
      <xdr:rowOff>57150</xdr:rowOff>
    </xdr:from>
    <xdr:to>
      <xdr:col>93</xdr:col>
      <xdr:colOff>371475</xdr:colOff>
      <xdr:row>53</xdr:row>
      <xdr:rowOff>180975</xdr:rowOff>
    </xdr:to>
    <xdr:sp>
      <xdr:nvSpPr>
        <xdr:cNvPr id="235" name="kreslení 12"/>
        <xdr:cNvSpPr>
          <a:spLocks/>
        </xdr:cNvSpPr>
      </xdr:nvSpPr>
      <xdr:spPr>
        <a:xfrm>
          <a:off x="60102750" y="12715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37</xdr:row>
      <xdr:rowOff>0</xdr:rowOff>
    </xdr:from>
    <xdr:ext cx="457200" cy="228600"/>
    <xdr:sp>
      <xdr:nvSpPr>
        <xdr:cNvPr id="236" name="text 7125"/>
        <xdr:cNvSpPr txBox="1">
          <a:spLocks noChangeArrowheads="1"/>
        </xdr:cNvSpPr>
      </xdr:nvSpPr>
      <xdr:spPr>
        <a:xfrm>
          <a:off x="49025175" y="9001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86</xdr:col>
      <xdr:colOff>419100</xdr:colOff>
      <xdr:row>49</xdr:row>
      <xdr:rowOff>0</xdr:rowOff>
    </xdr:from>
    <xdr:to>
      <xdr:col>86</xdr:col>
      <xdr:colOff>419100</xdr:colOff>
      <xdr:row>49</xdr:row>
      <xdr:rowOff>95250</xdr:rowOff>
    </xdr:to>
    <xdr:sp>
      <xdr:nvSpPr>
        <xdr:cNvPr id="237" name="Line 3915"/>
        <xdr:cNvSpPr>
          <a:spLocks noChangeAspect="1"/>
        </xdr:cNvSpPr>
      </xdr:nvSpPr>
      <xdr:spPr>
        <a:xfrm flipH="1">
          <a:off x="55721250" y="1174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285750</xdr:colOff>
      <xdr:row>49</xdr:row>
      <xdr:rowOff>95250</xdr:rowOff>
    </xdr:from>
    <xdr:to>
      <xdr:col>86</xdr:col>
      <xdr:colOff>552450</xdr:colOff>
      <xdr:row>50</xdr:row>
      <xdr:rowOff>133350</xdr:rowOff>
    </xdr:to>
    <xdr:sp>
      <xdr:nvSpPr>
        <xdr:cNvPr id="238" name="Oval 3916"/>
        <xdr:cNvSpPr>
          <a:spLocks noChangeAspect="1"/>
        </xdr:cNvSpPr>
      </xdr:nvSpPr>
      <xdr:spPr>
        <a:xfrm>
          <a:off x="55587900" y="11839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323850</xdr:colOff>
      <xdr:row>52</xdr:row>
      <xdr:rowOff>9525</xdr:rowOff>
    </xdr:from>
    <xdr:to>
      <xdr:col>100</xdr:col>
      <xdr:colOff>514350</xdr:colOff>
      <xdr:row>54</xdr:row>
      <xdr:rowOff>0</xdr:rowOff>
    </xdr:to>
    <xdr:grpSp>
      <xdr:nvGrpSpPr>
        <xdr:cNvPr id="239" name="Group 3987"/>
        <xdr:cNvGrpSpPr>
          <a:grpSpLocks noChangeAspect="1"/>
        </xdr:cNvGrpSpPr>
      </xdr:nvGrpSpPr>
      <xdr:grpSpPr>
        <a:xfrm>
          <a:off x="64693800" y="12439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40" name="Line 39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9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9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39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56</xdr:row>
      <xdr:rowOff>219075</xdr:rowOff>
    </xdr:from>
    <xdr:to>
      <xdr:col>99</xdr:col>
      <xdr:colOff>371475</xdr:colOff>
      <xdr:row>58</xdr:row>
      <xdr:rowOff>114300</xdr:rowOff>
    </xdr:to>
    <xdr:grpSp>
      <xdr:nvGrpSpPr>
        <xdr:cNvPr id="244" name="Group 3992"/>
        <xdr:cNvGrpSpPr>
          <a:grpSpLocks noChangeAspect="1"/>
        </xdr:cNvGrpSpPr>
      </xdr:nvGrpSpPr>
      <xdr:grpSpPr>
        <a:xfrm>
          <a:off x="64027050" y="13563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3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56</xdr:row>
      <xdr:rowOff>219075</xdr:rowOff>
    </xdr:from>
    <xdr:to>
      <xdr:col>101</xdr:col>
      <xdr:colOff>371475</xdr:colOff>
      <xdr:row>58</xdr:row>
      <xdr:rowOff>114300</xdr:rowOff>
    </xdr:to>
    <xdr:grpSp>
      <xdr:nvGrpSpPr>
        <xdr:cNvPr id="247" name="Group 3995"/>
        <xdr:cNvGrpSpPr>
          <a:grpSpLocks noChangeAspect="1"/>
        </xdr:cNvGrpSpPr>
      </xdr:nvGrpSpPr>
      <xdr:grpSpPr>
        <a:xfrm>
          <a:off x="65322450" y="13563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3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304800</xdr:colOff>
      <xdr:row>59</xdr:row>
      <xdr:rowOff>219075</xdr:rowOff>
    </xdr:from>
    <xdr:to>
      <xdr:col>122</xdr:col>
      <xdr:colOff>571500</xdr:colOff>
      <xdr:row>61</xdr:row>
      <xdr:rowOff>114300</xdr:rowOff>
    </xdr:to>
    <xdr:grpSp>
      <xdr:nvGrpSpPr>
        <xdr:cNvPr id="250" name="Group 4004"/>
        <xdr:cNvGrpSpPr>
          <a:grpSpLocks noChangeAspect="1"/>
        </xdr:cNvGrpSpPr>
      </xdr:nvGrpSpPr>
      <xdr:grpSpPr>
        <a:xfrm>
          <a:off x="78924150" y="14249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1" name="Line 40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40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55</xdr:row>
      <xdr:rowOff>47625</xdr:rowOff>
    </xdr:from>
    <xdr:to>
      <xdr:col>106</xdr:col>
      <xdr:colOff>800100</xdr:colOff>
      <xdr:row>55</xdr:row>
      <xdr:rowOff>171450</xdr:rowOff>
    </xdr:to>
    <xdr:sp>
      <xdr:nvSpPr>
        <xdr:cNvPr id="253" name="kreslení 16"/>
        <xdr:cNvSpPr>
          <a:spLocks/>
        </xdr:cNvSpPr>
      </xdr:nvSpPr>
      <xdr:spPr>
        <a:xfrm>
          <a:off x="68751450" y="13163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228600</xdr:colOff>
      <xdr:row>52</xdr:row>
      <xdr:rowOff>9525</xdr:rowOff>
    </xdr:from>
    <xdr:to>
      <xdr:col>106</xdr:col>
      <xdr:colOff>609600</xdr:colOff>
      <xdr:row>53</xdr:row>
      <xdr:rowOff>0</xdr:rowOff>
    </xdr:to>
    <xdr:grpSp>
      <xdr:nvGrpSpPr>
        <xdr:cNvPr id="254" name="Group 4010"/>
        <xdr:cNvGrpSpPr>
          <a:grpSpLocks/>
        </xdr:cNvGrpSpPr>
      </xdr:nvGrpSpPr>
      <xdr:grpSpPr>
        <a:xfrm>
          <a:off x="68484750" y="12439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55" name="Oval 4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0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40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0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18</xdr:row>
      <xdr:rowOff>219075</xdr:rowOff>
    </xdr:from>
    <xdr:to>
      <xdr:col>124</xdr:col>
      <xdr:colOff>571500</xdr:colOff>
      <xdr:row>20</xdr:row>
      <xdr:rowOff>114300</xdr:rowOff>
    </xdr:to>
    <xdr:grpSp>
      <xdr:nvGrpSpPr>
        <xdr:cNvPr id="259" name="Group 4025"/>
        <xdr:cNvGrpSpPr>
          <a:grpSpLocks noChangeAspect="1"/>
        </xdr:cNvGrpSpPr>
      </xdr:nvGrpSpPr>
      <xdr:grpSpPr>
        <a:xfrm>
          <a:off x="80219550" y="4876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0" name="Line 40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0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66675</xdr:colOff>
      <xdr:row>24</xdr:row>
      <xdr:rowOff>104775</xdr:rowOff>
    </xdr:from>
    <xdr:to>
      <xdr:col>131</xdr:col>
      <xdr:colOff>371475</xdr:colOff>
      <xdr:row>25</xdr:row>
      <xdr:rowOff>0</xdr:rowOff>
    </xdr:to>
    <xdr:sp>
      <xdr:nvSpPr>
        <xdr:cNvPr id="262" name="kreslení 427"/>
        <xdr:cNvSpPr>
          <a:spLocks/>
        </xdr:cNvSpPr>
      </xdr:nvSpPr>
      <xdr:spPr>
        <a:xfrm>
          <a:off x="84715350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</xdr:row>
      <xdr:rowOff>0</xdr:rowOff>
    </xdr:from>
    <xdr:to>
      <xdr:col>110</xdr:col>
      <xdr:colOff>419100</xdr:colOff>
      <xdr:row>23</xdr:row>
      <xdr:rowOff>0</xdr:rowOff>
    </xdr:to>
    <xdr:sp>
      <xdr:nvSpPr>
        <xdr:cNvPr id="263" name="Line 4032"/>
        <xdr:cNvSpPr>
          <a:spLocks/>
        </xdr:cNvSpPr>
      </xdr:nvSpPr>
      <xdr:spPr>
        <a:xfrm>
          <a:off x="71266050" y="465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16</xdr:row>
      <xdr:rowOff>0</xdr:rowOff>
    </xdr:from>
    <xdr:ext cx="847725" cy="457200"/>
    <xdr:sp>
      <xdr:nvSpPr>
        <xdr:cNvPr id="264" name="text 774"/>
        <xdr:cNvSpPr txBox="1">
          <a:spLocks noChangeArrowheads="1"/>
        </xdr:cNvSpPr>
      </xdr:nvSpPr>
      <xdr:spPr>
        <a:xfrm>
          <a:off x="70846950" y="420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7769 - 3ZBI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110,253</a:t>
          </a:r>
        </a:p>
      </xdr:txBody>
    </xdr:sp>
    <xdr:clientData/>
  </xdr:oneCellAnchor>
  <xdr:twoCellAnchor>
    <xdr:from>
      <xdr:col>98</xdr:col>
      <xdr:colOff>0</xdr:colOff>
      <xdr:row>20</xdr:row>
      <xdr:rowOff>0</xdr:rowOff>
    </xdr:from>
    <xdr:to>
      <xdr:col>99</xdr:col>
      <xdr:colOff>0</xdr:colOff>
      <xdr:row>21</xdr:row>
      <xdr:rowOff>0</xdr:rowOff>
    </xdr:to>
    <xdr:sp>
      <xdr:nvSpPr>
        <xdr:cNvPr id="265" name="text 7166"/>
        <xdr:cNvSpPr txBox="1">
          <a:spLocks noChangeArrowheads="1"/>
        </xdr:cNvSpPr>
      </xdr:nvSpPr>
      <xdr:spPr>
        <a:xfrm>
          <a:off x="63074550" y="5114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e</a:t>
          </a:r>
        </a:p>
      </xdr:txBody>
    </xdr:sp>
    <xdr:clientData/>
  </xdr:twoCellAnchor>
  <xdr:oneCellAnchor>
    <xdr:from>
      <xdr:col>74</xdr:col>
      <xdr:colOff>285750</xdr:colOff>
      <xdr:row>58</xdr:row>
      <xdr:rowOff>0</xdr:rowOff>
    </xdr:from>
    <xdr:ext cx="285750" cy="228600"/>
    <xdr:sp>
      <xdr:nvSpPr>
        <xdr:cNvPr id="266" name="Text Box 4035"/>
        <xdr:cNvSpPr txBox="1">
          <a:spLocks noChangeArrowheads="1"/>
        </xdr:cNvSpPr>
      </xdr:nvSpPr>
      <xdr:spPr>
        <a:xfrm>
          <a:off x="47815500" y="1380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74</xdr:col>
      <xdr:colOff>285750</xdr:colOff>
      <xdr:row>63</xdr:row>
      <xdr:rowOff>0</xdr:rowOff>
    </xdr:from>
    <xdr:ext cx="285750" cy="228600"/>
    <xdr:sp>
      <xdr:nvSpPr>
        <xdr:cNvPr id="267" name="Text Box 4036"/>
        <xdr:cNvSpPr txBox="1">
          <a:spLocks noChangeArrowheads="1"/>
        </xdr:cNvSpPr>
      </xdr:nvSpPr>
      <xdr:spPr>
        <a:xfrm>
          <a:off x="47815500" y="14944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131</xdr:col>
      <xdr:colOff>342900</xdr:colOff>
      <xdr:row>21</xdr:row>
      <xdr:rowOff>57150</xdr:rowOff>
    </xdr:from>
    <xdr:to>
      <xdr:col>132</xdr:col>
      <xdr:colOff>152400</xdr:colOff>
      <xdr:row>21</xdr:row>
      <xdr:rowOff>171450</xdr:rowOff>
    </xdr:to>
    <xdr:grpSp>
      <xdr:nvGrpSpPr>
        <xdr:cNvPr id="268" name="Group 4037"/>
        <xdr:cNvGrpSpPr>
          <a:grpSpLocks noChangeAspect="1"/>
        </xdr:cNvGrpSpPr>
      </xdr:nvGrpSpPr>
      <xdr:grpSpPr>
        <a:xfrm>
          <a:off x="84991575" y="5400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69" name="Oval 40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0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0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62</xdr:row>
      <xdr:rowOff>57150</xdr:rowOff>
    </xdr:from>
    <xdr:to>
      <xdr:col>137</xdr:col>
      <xdr:colOff>285750</xdr:colOff>
      <xdr:row>62</xdr:row>
      <xdr:rowOff>171450</xdr:rowOff>
    </xdr:to>
    <xdr:grpSp>
      <xdr:nvGrpSpPr>
        <xdr:cNvPr id="272" name="Group 4041"/>
        <xdr:cNvGrpSpPr>
          <a:grpSpLocks noChangeAspect="1"/>
        </xdr:cNvGrpSpPr>
      </xdr:nvGrpSpPr>
      <xdr:grpSpPr>
        <a:xfrm>
          <a:off x="88563450" y="14773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73" name="Oval 40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0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0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38100</xdr:colOff>
      <xdr:row>22</xdr:row>
      <xdr:rowOff>57150</xdr:rowOff>
    </xdr:from>
    <xdr:to>
      <xdr:col>8</xdr:col>
      <xdr:colOff>419100</xdr:colOff>
      <xdr:row>22</xdr:row>
      <xdr:rowOff>171450</xdr:rowOff>
    </xdr:to>
    <xdr:grpSp>
      <xdr:nvGrpSpPr>
        <xdr:cNvPr id="276" name="Group 4045"/>
        <xdr:cNvGrpSpPr>
          <a:grpSpLocks noChangeAspect="1"/>
        </xdr:cNvGrpSpPr>
      </xdr:nvGrpSpPr>
      <xdr:grpSpPr>
        <a:xfrm>
          <a:off x="4819650" y="5629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77" name="Line 40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40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40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0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54</xdr:row>
      <xdr:rowOff>114300</xdr:rowOff>
    </xdr:from>
    <xdr:to>
      <xdr:col>93</xdr:col>
      <xdr:colOff>123825</xdr:colOff>
      <xdr:row>55</xdr:row>
      <xdr:rowOff>0</xdr:rowOff>
    </xdr:to>
    <xdr:grpSp>
      <xdr:nvGrpSpPr>
        <xdr:cNvPr id="281" name="Group 4050"/>
        <xdr:cNvGrpSpPr>
          <a:grpSpLocks noChangeAspect="1"/>
        </xdr:cNvGrpSpPr>
      </xdr:nvGrpSpPr>
      <xdr:grpSpPr>
        <a:xfrm>
          <a:off x="59778900" y="13001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2" name="Line 40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0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0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0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733425</xdr:colOff>
      <xdr:row>28</xdr:row>
      <xdr:rowOff>57150</xdr:rowOff>
    </xdr:from>
    <xdr:to>
      <xdr:col>11</xdr:col>
      <xdr:colOff>266700</xdr:colOff>
      <xdr:row>28</xdr:row>
      <xdr:rowOff>171450</xdr:rowOff>
    </xdr:to>
    <xdr:grpSp>
      <xdr:nvGrpSpPr>
        <xdr:cNvPr id="286" name="Group 4060"/>
        <xdr:cNvGrpSpPr>
          <a:grpSpLocks noChangeAspect="1"/>
        </xdr:cNvGrpSpPr>
      </xdr:nvGrpSpPr>
      <xdr:grpSpPr>
        <a:xfrm>
          <a:off x="6810375" y="7000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87" name="Line 40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40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0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40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60</xdr:row>
      <xdr:rowOff>57150</xdr:rowOff>
    </xdr:from>
    <xdr:to>
      <xdr:col>87</xdr:col>
      <xdr:colOff>342900</xdr:colOff>
      <xdr:row>60</xdr:row>
      <xdr:rowOff>171450</xdr:rowOff>
    </xdr:to>
    <xdr:grpSp>
      <xdr:nvGrpSpPr>
        <xdr:cNvPr id="291" name="Group 4065"/>
        <xdr:cNvGrpSpPr>
          <a:grpSpLocks noChangeAspect="1"/>
        </xdr:cNvGrpSpPr>
      </xdr:nvGrpSpPr>
      <xdr:grpSpPr>
        <a:xfrm>
          <a:off x="56235600" y="14316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92" name="Oval 40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40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0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57</xdr:row>
      <xdr:rowOff>57150</xdr:rowOff>
    </xdr:from>
    <xdr:to>
      <xdr:col>100</xdr:col>
      <xdr:colOff>266700</xdr:colOff>
      <xdr:row>57</xdr:row>
      <xdr:rowOff>171450</xdr:rowOff>
    </xdr:to>
    <xdr:grpSp>
      <xdr:nvGrpSpPr>
        <xdr:cNvPr id="295" name="Group 4069"/>
        <xdr:cNvGrpSpPr>
          <a:grpSpLocks noChangeAspect="1"/>
        </xdr:cNvGrpSpPr>
      </xdr:nvGrpSpPr>
      <xdr:grpSpPr>
        <a:xfrm>
          <a:off x="64379475" y="1363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96" name="Oval 40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40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0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161925</xdr:colOff>
      <xdr:row>60</xdr:row>
      <xdr:rowOff>57150</xdr:rowOff>
    </xdr:from>
    <xdr:to>
      <xdr:col>127</xdr:col>
      <xdr:colOff>419100</xdr:colOff>
      <xdr:row>60</xdr:row>
      <xdr:rowOff>171450</xdr:rowOff>
    </xdr:to>
    <xdr:grpSp>
      <xdr:nvGrpSpPr>
        <xdr:cNvPr id="299" name="Group 4073"/>
        <xdr:cNvGrpSpPr>
          <a:grpSpLocks noChangeAspect="1"/>
        </xdr:cNvGrpSpPr>
      </xdr:nvGrpSpPr>
      <xdr:grpSpPr>
        <a:xfrm>
          <a:off x="82219800" y="14316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0" name="Oval 4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4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161925</xdr:colOff>
      <xdr:row>23</xdr:row>
      <xdr:rowOff>57150</xdr:rowOff>
    </xdr:from>
    <xdr:to>
      <xdr:col>131</xdr:col>
      <xdr:colOff>419100</xdr:colOff>
      <xdr:row>23</xdr:row>
      <xdr:rowOff>171450</xdr:rowOff>
    </xdr:to>
    <xdr:grpSp>
      <xdr:nvGrpSpPr>
        <xdr:cNvPr id="303" name="Group 4077"/>
        <xdr:cNvGrpSpPr>
          <a:grpSpLocks noChangeAspect="1"/>
        </xdr:cNvGrpSpPr>
      </xdr:nvGrpSpPr>
      <xdr:grpSpPr>
        <a:xfrm>
          <a:off x="84810600" y="5857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40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0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0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19</xdr:row>
      <xdr:rowOff>57150</xdr:rowOff>
    </xdr:from>
    <xdr:to>
      <xdr:col>139</xdr:col>
      <xdr:colOff>400050</xdr:colOff>
      <xdr:row>19</xdr:row>
      <xdr:rowOff>171450</xdr:rowOff>
    </xdr:to>
    <xdr:grpSp>
      <xdr:nvGrpSpPr>
        <xdr:cNvPr id="307" name="Group 4081"/>
        <xdr:cNvGrpSpPr>
          <a:grpSpLocks noChangeAspect="1"/>
        </xdr:cNvGrpSpPr>
      </xdr:nvGrpSpPr>
      <xdr:grpSpPr>
        <a:xfrm>
          <a:off x="89620725" y="49434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08" name="Line 408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408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08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408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408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408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21</xdr:row>
      <xdr:rowOff>57150</xdr:rowOff>
    </xdr:from>
    <xdr:to>
      <xdr:col>116</xdr:col>
      <xdr:colOff>85725</xdr:colOff>
      <xdr:row>21</xdr:row>
      <xdr:rowOff>171450</xdr:rowOff>
    </xdr:to>
    <xdr:grpSp>
      <xdr:nvGrpSpPr>
        <xdr:cNvPr id="314" name="Group 4088"/>
        <xdr:cNvGrpSpPr>
          <a:grpSpLocks noChangeAspect="1"/>
        </xdr:cNvGrpSpPr>
      </xdr:nvGrpSpPr>
      <xdr:grpSpPr>
        <a:xfrm>
          <a:off x="74323575" y="54006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15" name="Line 40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0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40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40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40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6</xdr:col>
      <xdr:colOff>209550</xdr:colOff>
      <xdr:row>30</xdr:row>
      <xdr:rowOff>171450</xdr:rowOff>
    </xdr:to>
    <xdr:grpSp>
      <xdr:nvGrpSpPr>
        <xdr:cNvPr id="320" name="Group 4094"/>
        <xdr:cNvGrpSpPr>
          <a:grpSpLocks noChangeAspect="1"/>
        </xdr:cNvGrpSpPr>
      </xdr:nvGrpSpPr>
      <xdr:grpSpPr>
        <a:xfrm>
          <a:off x="3086100" y="74580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21" name="Line 40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40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40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0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40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41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30</xdr:row>
      <xdr:rowOff>57150</xdr:rowOff>
    </xdr:from>
    <xdr:to>
      <xdr:col>24</xdr:col>
      <xdr:colOff>552450</xdr:colOff>
      <xdr:row>30</xdr:row>
      <xdr:rowOff>171450</xdr:rowOff>
    </xdr:to>
    <xdr:grpSp>
      <xdr:nvGrpSpPr>
        <xdr:cNvPr id="327" name="Group 4101"/>
        <xdr:cNvGrpSpPr>
          <a:grpSpLocks noChangeAspect="1"/>
        </xdr:cNvGrpSpPr>
      </xdr:nvGrpSpPr>
      <xdr:grpSpPr>
        <a:xfrm>
          <a:off x="15201900" y="745807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28" name="Line 41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41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41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41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41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59</xdr:row>
      <xdr:rowOff>57150</xdr:rowOff>
    </xdr:from>
    <xdr:to>
      <xdr:col>20</xdr:col>
      <xdr:colOff>19050</xdr:colOff>
      <xdr:row>59</xdr:row>
      <xdr:rowOff>171450</xdr:rowOff>
    </xdr:to>
    <xdr:grpSp>
      <xdr:nvGrpSpPr>
        <xdr:cNvPr id="333" name="Group 4107"/>
        <xdr:cNvGrpSpPr>
          <a:grpSpLocks noChangeAspect="1"/>
        </xdr:cNvGrpSpPr>
      </xdr:nvGrpSpPr>
      <xdr:grpSpPr>
        <a:xfrm>
          <a:off x="11706225" y="140874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33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5" name="Line 410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411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11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411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411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411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411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51</xdr:row>
      <xdr:rowOff>57150</xdr:rowOff>
    </xdr:from>
    <xdr:to>
      <xdr:col>35</xdr:col>
      <xdr:colOff>409575</xdr:colOff>
      <xdr:row>51</xdr:row>
      <xdr:rowOff>171450</xdr:rowOff>
    </xdr:to>
    <xdr:grpSp>
      <xdr:nvGrpSpPr>
        <xdr:cNvPr id="342" name="Group 4116"/>
        <xdr:cNvGrpSpPr>
          <a:grpSpLocks noChangeAspect="1"/>
        </xdr:cNvGrpSpPr>
      </xdr:nvGrpSpPr>
      <xdr:grpSpPr>
        <a:xfrm>
          <a:off x="22012275" y="122586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4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44" name="Line 41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41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41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41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41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41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41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54</xdr:row>
      <xdr:rowOff>57150</xdr:rowOff>
    </xdr:from>
    <xdr:to>
      <xdr:col>35</xdr:col>
      <xdr:colOff>409575</xdr:colOff>
      <xdr:row>54</xdr:row>
      <xdr:rowOff>171450</xdr:rowOff>
    </xdr:to>
    <xdr:grpSp>
      <xdr:nvGrpSpPr>
        <xdr:cNvPr id="351" name="Group 4125"/>
        <xdr:cNvGrpSpPr>
          <a:grpSpLocks noChangeAspect="1"/>
        </xdr:cNvGrpSpPr>
      </xdr:nvGrpSpPr>
      <xdr:grpSpPr>
        <a:xfrm>
          <a:off x="22012275" y="129444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53" name="Line 41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41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41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41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41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41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41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762000</xdr:colOff>
      <xdr:row>62</xdr:row>
      <xdr:rowOff>57150</xdr:rowOff>
    </xdr:from>
    <xdr:to>
      <xdr:col>42</xdr:col>
      <xdr:colOff>333375</xdr:colOff>
      <xdr:row>62</xdr:row>
      <xdr:rowOff>171450</xdr:rowOff>
    </xdr:to>
    <xdr:grpSp>
      <xdr:nvGrpSpPr>
        <xdr:cNvPr id="360" name="Group 4143"/>
        <xdr:cNvGrpSpPr>
          <a:grpSpLocks noChangeAspect="1"/>
        </xdr:cNvGrpSpPr>
      </xdr:nvGrpSpPr>
      <xdr:grpSpPr>
        <a:xfrm>
          <a:off x="26269950" y="147732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62" name="Line 41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41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41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41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41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41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41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59</xdr:row>
      <xdr:rowOff>57150</xdr:rowOff>
    </xdr:from>
    <xdr:to>
      <xdr:col>78</xdr:col>
      <xdr:colOff>200025</xdr:colOff>
      <xdr:row>59</xdr:row>
      <xdr:rowOff>171450</xdr:rowOff>
    </xdr:to>
    <xdr:grpSp>
      <xdr:nvGrpSpPr>
        <xdr:cNvPr id="369" name="Group 4152"/>
        <xdr:cNvGrpSpPr>
          <a:grpSpLocks noChangeAspect="1"/>
        </xdr:cNvGrpSpPr>
      </xdr:nvGrpSpPr>
      <xdr:grpSpPr>
        <a:xfrm>
          <a:off x="49710975" y="140874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70" name="Line 415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415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415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15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415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415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64</xdr:row>
      <xdr:rowOff>57150</xdr:rowOff>
    </xdr:from>
    <xdr:to>
      <xdr:col>78</xdr:col>
      <xdr:colOff>200025</xdr:colOff>
      <xdr:row>64</xdr:row>
      <xdr:rowOff>171450</xdr:rowOff>
    </xdr:to>
    <xdr:grpSp>
      <xdr:nvGrpSpPr>
        <xdr:cNvPr id="376" name="Group 4159"/>
        <xdr:cNvGrpSpPr>
          <a:grpSpLocks noChangeAspect="1"/>
        </xdr:cNvGrpSpPr>
      </xdr:nvGrpSpPr>
      <xdr:grpSpPr>
        <a:xfrm>
          <a:off x="49710975" y="152304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77" name="Line 416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416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416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416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416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416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62</xdr:row>
      <xdr:rowOff>57150</xdr:rowOff>
    </xdr:from>
    <xdr:to>
      <xdr:col>114</xdr:col>
      <xdr:colOff>200025</xdr:colOff>
      <xdr:row>62</xdr:row>
      <xdr:rowOff>171450</xdr:rowOff>
    </xdr:to>
    <xdr:grpSp>
      <xdr:nvGrpSpPr>
        <xdr:cNvPr id="383" name="Group 4166"/>
        <xdr:cNvGrpSpPr>
          <a:grpSpLocks noChangeAspect="1"/>
        </xdr:cNvGrpSpPr>
      </xdr:nvGrpSpPr>
      <xdr:grpSpPr>
        <a:xfrm>
          <a:off x="73028175" y="147732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84" name="Line 41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41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41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41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41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41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59</xdr:row>
      <xdr:rowOff>57150</xdr:rowOff>
    </xdr:from>
    <xdr:to>
      <xdr:col>114</xdr:col>
      <xdr:colOff>457200</xdr:colOff>
      <xdr:row>59</xdr:row>
      <xdr:rowOff>171450</xdr:rowOff>
    </xdr:to>
    <xdr:grpSp>
      <xdr:nvGrpSpPr>
        <xdr:cNvPr id="390" name="Group 4173"/>
        <xdr:cNvGrpSpPr>
          <a:grpSpLocks noChangeAspect="1"/>
        </xdr:cNvGrpSpPr>
      </xdr:nvGrpSpPr>
      <xdr:grpSpPr>
        <a:xfrm>
          <a:off x="73028175" y="14087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92" name="Line 41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41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1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41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41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41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41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266700</xdr:colOff>
      <xdr:row>60</xdr:row>
      <xdr:rowOff>57150</xdr:rowOff>
    </xdr:from>
    <xdr:to>
      <xdr:col>140</xdr:col>
      <xdr:colOff>0</xdr:colOff>
      <xdr:row>60</xdr:row>
      <xdr:rowOff>171450</xdr:rowOff>
    </xdr:to>
    <xdr:grpSp>
      <xdr:nvGrpSpPr>
        <xdr:cNvPr id="399" name="Group 4204"/>
        <xdr:cNvGrpSpPr>
          <a:grpSpLocks noChangeAspect="1"/>
        </xdr:cNvGrpSpPr>
      </xdr:nvGrpSpPr>
      <xdr:grpSpPr>
        <a:xfrm>
          <a:off x="89249250" y="14316075"/>
          <a:ext cx="1028700" cy="114300"/>
          <a:chOff x="475" y="71"/>
          <a:chExt cx="108" cy="12"/>
        </a:xfrm>
        <a:solidFill>
          <a:srgbClr val="FFFFFF"/>
        </a:solidFill>
      </xdr:grpSpPr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01" name="Line 4206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4207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4208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4209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4210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4211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4212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213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214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4215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4216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56</xdr:row>
      <xdr:rowOff>38100</xdr:rowOff>
    </xdr:from>
    <xdr:to>
      <xdr:col>88</xdr:col>
      <xdr:colOff>57150</xdr:colOff>
      <xdr:row>56</xdr:row>
      <xdr:rowOff>152400</xdr:rowOff>
    </xdr:to>
    <xdr:grpSp>
      <xdr:nvGrpSpPr>
        <xdr:cNvPr id="412" name="Group 4237"/>
        <xdr:cNvGrpSpPr>
          <a:grpSpLocks noChangeAspect="1"/>
        </xdr:cNvGrpSpPr>
      </xdr:nvGrpSpPr>
      <xdr:grpSpPr>
        <a:xfrm>
          <a:off x="55787925" y="13382625"/>
          <a:ext cx="866775" cy="114300"/>
          <a:chOff x="330" y="311"/>
          <a:chExt cx="91" cy="12"/>
        </a:xfrm>
        <a:solidFill>
          <a:srgbClr val="FFFFFF"/>
        </a:solidFill>
      </xdr:grpSpPr>
      <xdr:sp>
        <xdr:nvSpPr>
          <xdr:cNvPr id="413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14" name="Line 423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24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24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424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24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424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24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24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24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58</xdr:row>
      <xdr:rowOff>76200</xdr:rowOff>
    </xdr:from>
    <xdr:to>
      <xdr:col>88</xdr:col>
      <xdr:colOff>57150</xdr:colOff>
      <xdr:row>58</xdr:row>
      <xdr:rowOff>190500</xdr:rowOff>
    </xdr:to>
    <xdr:grpSp>
      <xdr:nvGrpSpPr>
        <xdr:cNvPr id="423" name="Group 4248"/>
        <xdr:cNvGrpSpPr>
          <a:grpSpLocks noChangeAspect="1"/>
        </xdr:cNvGrpSpPr>
      </xdr:nvGrpSpPr>
      <xdr:grpSpPr>
        <a:xfrm>
          <a:off x="55787925" y="13877925"/>
          <a:ext cx="866775" cy="114300"/>
          <a:chOff x="330" y="311"/>
          <a:chExt cx="91" cy="12"/>
        </a:xfrm>
        <a:solidFill>
          <a:srgbClr val="FFFFFF"/>
        </a:solidFill>
      </xdr:grpSpPr>
      <xdr:sp>
        <xdr:nvSpPr>
          <xdr:cNvPr id="42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25" name="Line 4250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4251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4252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4253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4254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4255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4256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257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4258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57</xdr:row>
      <xdr:rowOff>57150</xdr:rowOff>
    </xdr:from>
    <xdr:to>
      <xdr:col>35</xdr:col>
      <xdr:colOff>409575</xdr:colOff>
      <xdr:row>57</xdr:row>
      <xdr:rowOff>171450</xdr:rowOff>
    </xdr:to>
    <xdr:grpSp>
      <xdr:nvGrpSpPr>
        <xdr:cNvPr id="434" name="Group 4259"/>
        <xdr:cNvGrpSpPr>
          <a:grpSpLocks noChangeAspect="1"/>
        </xdr:cNvGrpSpPr>
      </xdr:nvGrpSpPr>
      <xdr:grpSpPr>
        <a:xfrm>
          <a:off x="22269450" y="136302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35" name="Line 42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42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42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2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2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42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27</xdr:col>
      <xdr:colOff>152400</xdr:colOff>
      <xdr:row>46</xdr:row>
      <xdr:rowOff>47625</xdr:rowOff>
    </xdr:from>
    <xdr:to>
      <xdr:col>27</xdr:col>
      <xdr:colOff>285750</xdr:colOff>
      <xdr:row>46</xdr:row>
      <xdr:rowOff>180975</xdr:rowOff>
    </xdr:to>
    <xdr:pic>
      <xdr:nvPicPr>
        <xdr:cNvPr id="441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0275" y="11106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180975</xdr:colOff>
      <xdr:row>46</xdr:row>
      <xdr:rowOff>47625</xdr:rowOff>
    </xdr:from>
    <xdr:to>
      <xdr:col>34</xdr:col>
      <xdr:colOff>314325</xdr:colOff>
      <xdr:row>46</xdr:row>
      <xdr:rowOff>180975</xdr:rowOff>
    </xdr:to>
    <xdr:pic>
      <xdr:nvPicPr>
        <xdr:cNvPr id="442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11106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64" customWidth="1"/>
    <col min="2" max="2" width="14.7109375" style="152" customWidth="1"/>
    <col min="3" max="12" width="14.7109375" style="64" customWidth="1"/>
    <col min="13" max="13" width="4.7109375" style="64" customWidth="1"/>
    <col min="14" max="14" width="2.7109375" style="64" customWidth="1"/>
    <col min="15" max="16384" width="9.140625" style="64" customWidth="1"/>
  </cols>
  <sheetData>
    <row r="1" spans="2:11" s="62" customFormat="1" ht="9.75" customHeight="1"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2:11" ht="36" customHeight="1">
      <c r="B2" s="64"/>
      <c r="D2" s="65"/>
      <c r="E2" s="65"/>
      <c r="F2" s="65"/>
      <c r="G2" s="65"/>
      <c r="H2" s="65"/>
      <c r="I2" s="65"/>
      <c r="J2" s="65"/>
      <c r="K2" s="65"/>
    </row>
    <row r="3" spans="2:12" s="66" customFormat="1" ht="21" customHeight="1">
      <c r="B3" s="68"/>
      <c r="C3" s="68"/>
      <c r="D3" s="68"/>
      <c r="I3" s="69"/>
      <c r="J3" s="67"/>
      <c r="K3" s="67"/>
      <c r="L3" s="70"/>
    </row>
    <row r="4" spans="1:15" s="75" customFormat="1" ht="24.75" customHeight="1">
      <c r="A4" s="71"/>
      <c r="B4" s="72" t="s">
        <v>11</v>
      </c>
      <c r="C4" s="73">
        <v>310</v>
      </c>
      <c r="D4" s="74"/>
      <c r="E4" s="71"/>
      <c r="F4" s="71"/>
      <c r="G4" s="233" t="s">
        <v>41</v>
      </c>
      <c r="H4" s="74"/>
      <c r="J4" s="76"/>
      <c r="K4" s="77" t="s">
        <v>12</v>
      </c>
      <c r="L4" s="234">
        <v>342345</v>
      </c>
      <c r="M4" s="71"/>
      <c r="N4" s="71"/>
      <c r="O4" s="71"/>
    </row>
    <row r="5" spans="2:12" s="78" customFormat="1" ht="21" customHeight="1" thickBot="1">
      <c r="B5" s="79"/>
      <c r="C5" s="80"/>
      <c r="D5" s="80"/>
      <c r="H5" s="80"/>
      <c r="I5" s="81"/>
      <c r="J5" s="82"/>
      <c r="K5" s="80"/>
      <c r="L5" s="80"/>
    </row>
    <row r="6" spans="1:13" s="71" customFormat="1" ht="24.75" customHeight="1">
      <c r="A6" s="83"/>
      <c r="B6" s="84"/>
      <c r="C6" s="85"/>
      <c r="D6" s="84"/>
      <c r="E6" s="86"/>
      <c r="F6" s="86"/>
      <c r="G6" s="86"/>
      <c r="H6" s="86"/>
      <c r="I6" s="84"/>
      <c r="J6" s="84"/>
      <c r="K6" s="84"/>
      <c r="L6" s="84"/>
      <c r="M6" s="87"/>
    </row>
    <row r="7" spans="1:13" ht="21" customHeight="1">
      <c r="A7" s="88"/>
      <c r="B7" s="89"/>
      <c r="C7" s="211"/>
      <c r="D7" s="90"/>
      <c r="E7" s="90"/>
      <c r="F7" s="91"/>
      <c r="G7" s="90"/>
      <c r="H7" s="90"/>
      <c r="I7" s="90"/>
      <c r="J7" s="90"/>
      <c r="K7" s="90"/>
      <c r="L7" s="92"/>
      <c r="M7" s="93"/>
    </row>
    <row r="8" spans="1:13" ht="25.5" customHeight="1">
      <c r="A8" s="88"/>
      <c r="B8" s="389" t="s">
        <v>13</v>
      </c>
      <c r="C8" s="390"/>
      <c r="D8" s="94"/>
      <c r="E8" s="94"/>
      <c r="I8" s="94"/>
      <c r="J8" s="94"/>
      <c r="K8" s="94"/>
      <c r="L8" s="97"/>
      <c r="M8" s="93"/>
    </row>
    <row r="9" spans="1:13" ht="25.5" customHeight="1">
      <c r="A9" s="88"/>
      <c r="B9" s="379" t="s">
        <v>14</v>
      </c>
      <c r="C9" s="380"/>
      <c r="D9" s="94"/>
      <c r="E9" s="94"/>
      <c r="F9" s="95"/>
      <c r="G9" s="96" t="s">
        <v>94</v>
      </c>
      <c r="H9" s="95"/>
      <c r="I9" s="94"/>
      <c r="J9" s="94"/>
      <c r="K9" s="385" t="s">
        <v>93</v>
      </c>
      <c r="L9" s="386"/>
      <c r="M9" s="93"/>
    </row>
    <row r="10" spans="1:13" ht="25.5" customHeight="1">
      <c r="A10" s="88"/>
      <c r="B10" s="381" t="s">
        <v>15</v>
      </c>
      <c r="C10" s="382"/>
      <c r="D10" s="94"/>
      <c r="E10" s="98"/>
      <c r="F10" s="98"/>
      <c r="G10" s="214" t="s">
        <v>95</v>
      </c>
      <c r="H10" s="99"/>
      <c r="I10" s="99"/>
      <c r="J10" s="94"/>
      <c r="K10" s="94"/>
      <c r="L10" s="97"/>
      <c r="M10" s="93"/>
    </row>
    <row r="11" spans="1:13" ht="21" customHeight="1">
      <c r="A11" s="88"/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93"/>
    </row>
    <row r="12" spans="1:13" ht="21" customHeight="1">
      <c r="A12" s="88"/>
      <c r="B12" s="292"/>
      <c r="C12" s="275"/>
      <c r="D12" s="275"/>
      <c r="E12" s="275"/>
      <c r="F12" s="275"/>
      <c r="G12" s="275"/>
      <c r="H12" s="275"/>
      <c r="I12" s="275"/>
      <c r="J12" s="275"/>
      <c r="K12" s="275"/>
      <c r="L12" s="293"/>
      <c r="M12" s="93"/>
    </row>
    <row r="13" spans="1:13" ht="21" customHeight="1">
      <c r="A13" s="88"/>
      <c r="B13" s="391" t="s">
        <v>16</v>
      </c>
      <c r="C13" s="392"/>
      <c r="D13" s="317"/>
      <c r="E13" s="317"/>
      <c r="F13" s="317"/>
      <c r="G13" s="103" t="s">
        <v>34</v>
      </c>
      <c r="H13" s="317"/>
      <c r="I13" s="317"/>
      <c r="J13" s="317"/>
      <c r="K13" s="317"/>
      <c r="L13" s="316"/>
      <c r="M13" s="93"/>
    </row>
    <row r="14" spans="1:13" ht="21" customHeight="1">
      <c r="A14" s="88"/>
      <c r="B14" s="393" t="s">
        <v>17</v>
      </c>
      <c r="C14" s="385"/>
      <c r="D14" s="317"/>
      <c r="E14" s="317"/>
      <c r="F14" s="317"/>
      <c r="G14" s="374">
        <v>112.321</v>
      </c>
      <c r="H14" s="317"/>
      <c r="I14" s="317"/>
      <c r="J14" s="317"/>
      <c r="K14" s="317"/>
      <c r="L14" s="318"/>
      <c r="M14" s="93"/>
    </row>
    <row r="15" spans="1:13" ht="21" customHeight="1">
      <c r="A15" s="88"/>
      <c r="B15" s="388" t="s">
        <v>43</v>
      </c>
      <c r="C15" s="378"/>
      <c r="D15" s="317"/>
      <c r="E15" s="317"/>
      <c r="F15" s="317"/>
      <c r="G15" s="319" t="s">
        <v>91</v>
      </c>
      <c r="H15" s="317"/>
      <c r="I15" s="317"/>
      <c r="J15" s="317"/>
      <c r="K15" s="317"/>
      <c r="L15" s="318"/>
      <c r="M15" s="93"/>
    </row>
    <row r="16" spans="1:13" ht="21" customHeight="1">
      <c r="A16" s="88"/>
      <c r="B16" s="273"/>
      <c r="C16" s="212"/>
      <c r="D16" s="212"/>
      <c r="E16" s="212"/>
      <c r="F16" s="94"/>
      <c r="G16" s="320" t="s">
        <v>92</v>
      </c>
      <c r="H16" s="99"/>
      <c r="J16" s="94"/>
      <c r="K16" s="212"/>
      <c r="L16" s="159"/>
      <c r="M16" s="93"/>
    </row>
    <row r="17" spans="1:13" ht="21" customHeight="1">
      <c r="A17" s="88"/>
      <c r="B17" s="294"/>
      <c r="C17" s="295"/>
      <c r="D17" s="101"/>
      <c r="E17" s="101"/>
      <c r="F17" s="101"/>
      <c r="G17" s="101"/>
      <c r="H17" s="101"/>
      <c r="I17" s="101"/>
      <c r="J17" s="101"/>
      <c r="K17" s="238"/>
      <c r="L17" s="102"/>
      <c r="M17" s="93"/>
    </row>
    <row r="18" spans="1:13" s="75" customFormat="1" ht="21" customHeight="1">
      <c r="A18" s="88"/>
      <c r="B18" s="297"/>
      <c r="C18" s="277"/>
      <c r="D18" s="275"/>
      <c r="E18" s="275"/>
      <c r="F18" s="277"/>
      <c r="G18" s="275"/>
      <c r="H18" s="275"/>
      <c r="I18" s="275"/>
      <c r="J18" s="277"/>
      <c r="K18" s="275"/>
      <c r="L18" s="216"/>
      <c r="M18" s="111"/>
    </row>
    <row r="19" spans="1:13" s="75" customFormat="1" ht="21" customHeight="1">
      <c r="A19" s="88"/>
      <c r="B19" s="387" t="s">
        <v>19</v>
      </c>
      <c r="C19" s="384"/>
      <c r="D19" s="112"/>
      <c r="E19" s="112"/>
      <c r="F19" s="276" t="s">
        <v>96</v>
      </c>
      <c r="G19" s="112"/>
      <c r="H19" s="237" t="s">
        <v>97</v>
      </c>
      <c r="J19" s="112"/>
      <c r="K19" s="112"/>
      <c r="L19" s="298"/>
      <c r="M19" s="111"/>
    </row>
    <row r="20" spans="1:13" s="75" customFormat="1" ht="21" customHeight="1">
      <c r="A20" s="88"/>
      <c r="B20" s="388" t="s">
        <v>20</v>
      </c>
      <c r="C20" s="378"/>
      <c r="D20" s="98"/>
      <c r="E20" s="98"/>
      <c r="F20" s="321" t="s">
        <v>21</v>
      </c>
      <c r="G20" s="98"/>
      <c r="H20" s="274" t="s">
        <v>98</v>
      </c>
      <c r="J20" s="98"/>
      <c r="K20" s="98"/>
      <c r="L20" s="299"/>
      <c r="M20" s="111"/>
    </row>
    <row r="21" spans="1:13" s="75" customFormat="1" ht="21" customHeight="1">
      <c r="A21" s="88"/>
      <c r="B21" s="300"/>
      <c r="C21" s="272"/>
      <c r="D21" s="113"/>
      <c r="E21" s="113"/>
      <c r="F21" s="113"/>
      <c r="G21" s="114"/>
      <c r="H21" s="113"/>
      <c r="I21" s="115"/>
      <c r="J21" s="113"/>
      <c r="K21" s="113"/>
      <c r="L21" s="301"/>
      <c r="M21" s="111"/>
    </row>
    <row r="22" spans="1:13" ht="24.75" customHeight="1">
      <c r="A22" s="88"/>
      <c r="B22" s="104"/>
      <c r="C22" s="105"/>
      <c r="D22" s="105"/>
      <c r="E22" s="106"/>
      <c r="F22" s="106"/>
      <c r="G22" s="106"/>
      <c r="H22" s="106"/>
      <c r="I22" s="105"/>
      <c r="J22" s="107"/>
      <c r="K22" s="105"/>
      <c r="L22" s="105"/>
      <c r="M22" s="93"/>
    </row>
    <row r="23" spans="1:13" ht="21" customHeight="1">
      <c r="A23" s="88"/>
      <c r="B23" s="108"/>
      <c r="C23" s="213"/>
      <c r="D23" s="90"/>
      <c r="E23" s="90"/>
      <c r="F23" s="109"/>
      <c r="G23" s="110"/>
      <c r="H23" s="110"/>
      <c r="I23" s="110"/>
      <c r="J23" s="90"/>
      <c r="K23" s="90"/>
      <c r="L23" s="92"/>
      <c r="M23" s="93"/>
    </row>
    <row r="24" spans="1:13" ht="22.5" customHeight="1">
      <c r="A24" s="88"/>
      <c r="B24" s="389" t="s">
        <v>18</v>
      </c>
      <c r="C24" s="390"/>
      <c r="D24" s="134"/>
      <c r="E24" s="134"/>
      <c r="G24" s="215" t="s">
        <v>108</v>
      </c>
      <c r="H24" s="134"/>
      <c r="I24" s="134"/>
      <c r="J24" s="134"/>
      <c r="K24" s="134"/>
      <c r="L24" s="137"/>
      <c r="M24" s="93"/>
    </row>
    <row r="25" spans="1:13" s="75" customFormat="1" ht="22.5" customHeight="1">
      <c r="A25" s="88"/>
      <c r="B25" s="379" t="s">
        <v>14</v>
      </c>
      <c r="C25" s="380"/>
      <c r="D25" s="134"/>
      <c r="F25" s="95"/>
      <c r="G25" s="322" t="s">
        <v>99</v>
      </c>
      <c r="H25" s="95"/>
      <c r="I25" s="139"/>
      <c r="J25" s="139"/>
      <c r="K25" s="385" t="s">
        <v>110</v>
      </c>
      <c r="L25" s="386"/>
      <c r="M25" s="111"/>
    </row>
    <row r="26" spans="1:13" s="75" customFormat="1" ht="22.5" customHeight="1">
      <c r="A26" s="88"/>
      <c r="B26" s="381" t="s">
        <v>15</v>
      </c>
      <c r="C26" s="382"/>
      <c r="D26" s="134"/>
      <c r="E26" s="134"/>
      <c r="F26" s="134"/>
      <c r="G26" s="323" t="s">
        <v>109</v>
      </c>
      <c r="H26" s="134"/>
      <c r="I26" s="134"/>
      <c r="J26" s="134"/>
      <c r="K26" s="134"/>
      <c r="L26" s="137"/>
      <c r="M26" s="111"/>
    </row>
    <row r="27" spans="1:13" s="75" customFormat="1" ht="21" customHeight="1">
      <c r="A27" s="88"/>
      <c r="B27" s="294"/>
      <c r="C27" s="295"/>
      <c r="D27" s="94"/>
      <c r="E27" s="94"/>
      <c r="G27" s="323" t="s">
        <v>100</v>
      </c>
      <c r="H27" s="94"/>
      <c r="I27" s="94"/>
      <c r="J27" s="94"/>
      <c r="K27" s="94"/>
      <c r="L27" s="284"/>
      <c r="M27" s="111"/>
    </row>
    <row r="28" spans="1:13" s="75" customFormat="1" ht="21" customHeight="1">
      <c r="A28" s="285"/>
      <c r="B28" s="286"/>
      <c r="C28" s="287"/>
      <c r="D28" s="288"/>
      <c r="E28" s="289"/>
      <c r="F28" s="289"/>
      <c r="G28" s="288"/>
      <c r="H28" s="288"/>
      <c r="I28" s="288"/>
      <c r="J28" s="290"/>
      <c r="K28" s="289"/>
      <c r="L28" s="291"/>
      <c r="M28" s="111"/>
    </row>
    <row r="29" spans="1:13" s="75" customFormat="1" ht="21" customHeight="1">
      <c r="A29" s="88"/>
      <c r="B29" s="278"/>
      <c r="C29" s="277"/>
      <c r="D29" s="275"/>
      <c r="E29" s="275"/>
      <c r="F29" s="277"/>
      <c r="G29" s="275"/>
      <c r="H29" s="275"/>
      <c r="I29" s="275"/>
      <c r="J29" s="277"/>
      <c r="K29" s="275"/>
      <c r="L29" s="279"/>
      <c r="M29" s="111"/>
    </row>
    <row r="30" spans="1:13" s="75" customFormat="1" ht="21" customHeight="1">
      <c r="A30" s="88"/>
      <c r="B30" s="383" t="s">
        <v>19</v>
      </c>
      <c r="C30" s="384"/>
      <c r="D30" s="112"/>
      <c r="E30" s="112"/>
      <c r="F30" s="276" t="s">
        <v>96</v>
      </c>
      <c r="G30" s="112"/>
      <c r="H30" s="237" t="s">
        <v>97</v>
      </c>
      <c r="J30" s="112"/>
      <c r="K30" s="112"/>
      <c r="L30" s="280"/>
      <c r="M30" s="111"/>
    </row>
    <row r="31" spans="1:13" s="75" customFormat="1" ht="21" customHeight="1">
      <c r="A31" s="88"/>
      <c r="B31" s="377" t="s">
        <v>20</v>
      </c>
      <c r="C31" s="378"/>
      <c r="D31" s="98"/>
      <c r="E31" s="98"/>
      <c r="F31" s="321" t="s">
        <v>21</v>
      </c>
      <c r="G31" s="98"/>
      <c r="H31" s="274" t="s">
        <v>98</v>
      </c>
      <c r="J31" s="98"/>
      <c r="K31" s="98"/>
      <c r="L31" s="281"/>
      <c r="M31" s="111"/>
    </row>
    <row r="32" spans="1:13" s="75" customFormat="1" ht="21" customHeight="1">
      <c r="A32" s="88"/>
      <c r="B32" s="282"/>
      <c r="C32" s="272"/>
      <c r="D32" s="113"/>
      <c r="E32" s="113"/>
      <c r="F32" s="113"/>
      <c r="G32" s="114"/>
      <c r="H32" s="113"/>
      <c r="I32" s="115"/>
      <c r="J32" s="113"/>
      <c r="K32" s="113"/>
      <c r="L32" s="283"/>
      <c r="M32" s="111"/>
    </row>
    <row r="33" spans="1:13" ht="24.75" customHeight="1">
      <c r="A33" s="88"/>
      <c r="B33" s="104"/>
      <c r="C33" s="104"/>
      <c r="D33" s="104"/>
      <c r="E33" s="104"/>
      <c r="F33" s="104"/>
      <c r="G33" s="104"/>
      <c r="H33" s="104"/>
      <c r="I33" s="104"/>
      <c r="J33" s="105"/>
      <c r="K33" s="105"/>
      <c r="L33" s="105"/>
      <c r="M33" s="93"/>
    </row>
    <row r="34" spans="1:13" ht="30" customHeight="1">
      <c r="A34" s="153"/>
      <c r="B34" s="117"/>
      <c r="C34" s="118"/>
      <c r="D34" s="118"/>
      <c r="E34" s="118"/>
      <c r="F34" s="118"/>
      <c r="G34" s="119" t="s">
        <v>27</v>
      </c>
      <c r="H34" s="118"/>
      <c r="I34" s="118"/>
      <c r="J34" s="120"/>
      <c r="K34" s="120"/>
      <c r="L34" s="121"/>
      <c r="M34" s="93"/>
    </row>
    <row r="35" spans="1:13" s="155" customFormat="1" ht="21" customHeight="1" thickBot="1">
      <c r="A35" s="154"/>
      <c r="B35" s="122" t="s">
        <v>0</v>
      </c>
      <c r="C35" s="123" t="s">
        <v>23</v>
      </c>
      <c r="D35" s="123" t="s">
        <v>24</v>
      </c>
      <c r="E35" s="124" t="s">
        <v>25</v>
      </c>
      <c r="F35" s="125"/>
      <c r="G35" s="126"/>
      <c r="H35" s="126"/>
      <c r="I35" s="127" t="s">
        <v>26</v>
      </c>
      <c r="J35" s="126"/>
      <c r="K35" s="126"/>
      <c r="L35" s="128"/>
      <c r="M35" s="93"/>
    </row>
    <row r="36" spans="1:13" s="75" customFormat="1" ht="21" customHeight="1" thickTop="1">
      <c r="A36" s="153"/>
      <c r="B36" s="129"/>
      <c r="C36" s="130"/>
      <c r="D36" s="131"/>
      <c r="E36" s="132"/>
      <c r="F36" s="156"/>
      <c r="G36" s="157"/>
      <c r="H36" s="157"/>
      <c r="I36" s="98"/>
      <c r="J36" s="157"/>
      <c r="K36" s="157"/>
      <c r="L36" s="158"/>
      <c r="M36" s="93"/>
    </row>
    <row r="37" spans="1:13" s="75" customFormat="1" ht="21" customHeight="1">
      <c r="A37" s="116"/>
      <c r="B37" s="166">
        <v>1</v>
      </c>
      <c r="C37" s="242">
        <v>112.375</v>
      </c>
      <c r="D37" s="242">
        <v>112.019</v>
      </c>
      <c r="E37" s="218">
        <f>(C37-D37)*1000</f>
        <v>355.99999999999454</v>
      </c>
      <c r="F37" s="156"/>
      <c r="H37" s="157"/>
      <c r="I37" s="262" t="s">
        <v>101</v>
      </c>
      <c r="L37" s="159"/>
      <c r="M37" s="93"/>
    </row>
    <row r="38" spans="1:13" s="75" customFormat="1" ht="21" customHeight="1">
      <c r="A38" s="116"/>
      <c r="B38" s="217" t="s">
        <v>104</v>
      </c>
      <c r="C38" s="245">
        <v>111.936</v>
      </c>
      <c r="D38" s="242">
        <v>111.71</v>
      </c>
      <c r="E38" s="296">
        <f>(C38-D38)*1000</f>
        <v>226.0000000000133</v>
      </c>
      <c r="F38" s="156"/>
      <c r="H38" s="157"/>
      <c r="I38" s="212" t="s">
        <v>113</v>
      </c>
      <c r="L38" s="159"/>
      <c r="M38" s="93"/>
    </row>
    <row r="39" spans="1:13" s="75" customFormat="1" ht="21" customHeight="1">
      <c r="A39" s="153"/>
      <c r="B39" s="129"/>
      <c r="C39" s="240"/>
      <c r="D39" s="241"/>
      <c r="E39" s="132"/>
      <c r="F39" s="156"/>
      <c r="G39" s="157"/>
      <c r="H39" s="157"/>
      <c r="I39" s="157"/>
      <c r="J39" s="157"/>
      <c r="K39" s="157"/>
      <c r="L39" s="158"/>
      <c r="M39" s="93"/>
    </row>
    <row r="40" spans="1:13" s="75" customFormat="1" ht="21" customHeight="1">
      <c r="A40" s="116"/>
      <c r="B40" s="166">
        <v>2</v>
      </c>
      <c r="C40" s="242">
        <v>112.317</v>
      </c>
      <c r="D40" s="242">
        <v>112.019</v>
      </c>
      <c r="E40" s="296">
        <f>(C40-D40)*1000</f>
        <v>297.9999999999876</v>
      </c>
      <c r="F40" s="156"/>
      <c r="H40" s="157"/>
      <c r="I40" s="261" t="s">
        <v>42</v>
      </c>
      <c r="L40" s="159"/>
      <c r="M40" s="93"/>
    </row>
    <row r="41" spans="1:13" s="75" customFormat="1" ht="21" customHeight="1">
      <c r="A41" s="153"/>
      <c r="B41" s="129"/>
      <c r="C41" s="240"/>
      <c r="D41" s="241"/>
      <c r="E41" s="132"/>
      <c r="F41" s="156"/>
      <c r="G41" s="157"/>
      <c r="H41" s="157"/>
      <c r="I41" s="157"/>
      <c r="J41" s="157"/>
      <c r="K41" s="157"/>
      <c r="L41" s="158"/>
      <c r="M41" s="93"/>
    </row>
    <row r="42" spans="1:13" s="75" customFormat="1" ht="21" customHeight="1">
      <c r="A42" s="116"/>
      <c r="B42" s="166">
        <v>3</v>
      </c>
      <c r="C42" s="242">
        <v>112.375</v>
      </c>
      <c r="D42" s="242">
        <v>111.939</v>
      </c>
      <c r="E42" s="296">
        <f>(C42-D42)*1000</f>
        <v>436.00000000000705</v>
      </c>
      <c r="F42" s="156"/>
      <c r="H42" s="157"/>
      <c r="I42" s="261" t="s">
        <v>42</v>
      </c>
      <c r="L42" s="159"/>
      <c r="M42" s="93"/>
    </row>
    <row r="43" spans="1:13" s="75" customFormat="1" ht="21" customHeight="1">
      <c r="A43" s="116"/>
      <c r="B43" s="217" t="s">
        <v>105</v>
      </c>
      <c r="C43" s="245">
        <v>111.829</v>
      </c>
      <c r="D43" s="242">
        <v>111.71</v>
      </c>
      <c r="E43" s="296">
        <f>(C43-D43)*1000</f>
        <v>118.99999999999977</v>
      </c>
      <c r="F43" s="156"/>
      <c r="H43" s="157"/>
      <c r="I43" s="212" t="s">
        <v>112</v>
      </c>
      <c r="L43" s="159"/>
      <c r="M43" s="93"/>
    </row>
    <row r="44" spans="1:13" s="75" customFormat="1" ht="21" customHeight="1">
      <c r="A44" s="116"/>
      <c r="B44" s="129"/>
      <c r="C44" s="240"/>
      <c r="D44" s="241"/>
      <c r="E44" s="132"/>
      <c r="F44" s="156"/>
      <c r="H44" s="157"/>
      <c r="I44" s="212"/>
      <c r="L44" s="159"/>
      <c r="M44" s="93"/>
    </row>
    <row r="45" spans="1:13" s="75" customFormat="1" ht="21" customHeight="1">
      <c r="A45" s="116"/>
      <c r="B45" s="166">
        <v>5</v>
      </c>
      <c r="C45" s="242">
        <v>112.375</v>
      </c>
      <c r="D45" s="242">
        <v>111.939</v>
      </c>
      <c r="E45" s="296">
        <f>(C45-D45)*1000</f>
        <v>436.00000000000705</v>
      </c>
      <c r="F45" s="156"/>
      <c r="H45" s="157"/>
      <c r="I45" s="261" t="s">
        <v>42</v>
      </c>
      <c r="L45" s="159"/>
      <c r="M45" s="93"/>
    </row>
    <row r="46" spans="1:13" s="75" customFormat="1" ht="21" customHeight="1">
      <c r="A46" s="116"/>
      <c r="B46" s="264"/>
      <c r="C46" s="265"/>
      <c r="D46" s="266"/>
      <c r="E46" s="267"/>
      <c r="F46" s="268"/>
      <c r="G46" s="269"/>
      <c r="H46" s="270"/>
      <c r="I46" s="270"/>
      <c r="J46" s="269"/>
      <c r="K46" s="269"/>
      <c r="L46" s="271"/>
      <c r="M46" s="93"/>
    </row>
    <row r="47" spans="1:13" s="75" customFormat="1" ht="21" customHeight="1">
      <c r="A47" s="116"/>
      <c r="B47" s="129"/>
      <c r="C47" s="240"/>
      <c r="D47" s="241"/>
      <c r="E47" s="132"/>
      <c r="F47" s="156"/>
      <c r="H47" s="157"/>
      <c r="I47" s="157"/>
      <c r="L47" s="159"/>
      <c r="M47" s="93"/>
    </row>
    <row r="48" spans="1:13" s="75" customFormat="1" ht="21" customHeight="1">
      <c r="A48" s="116"/>
      <c r="B48" s="217" t="s">
        <v>56</v>
      </c>
      <c r="C48" s="242">
        <v>113.077</v>
      </c>
      <c r="D48" s="242">
        <v>112.517</v>
      </c>
      <c r="E48" s="218">
        <f>(C48-D48)*1000</f>
        <v>560.0000000000023</v>
      </c>
      <c r="F48" s="156"/>
      <c r="H48" s="157"/>
      <c r="I48" s="261" t="s">
        <v>114</v>
      </c>
      <c r="L48" s="159"/>
      <c r="M48" s="93"/>
    </row>
    <row r="49" spans="1:13" s="75" customFormat="1" ht="21" customHeight="1">
      <c r="A49" s="116"/>
      <c r="B49" s="129"/>
      <c r="C49" s="240"/>
      <c r="D49" s="241"/>
      <c r="E49" s="132"/>
      <c r="F49" s="156"/>
      <c r="H49" s="157"/>
      <c r="I49" s="157"/>
      <c r="L49" s="159"/>
      <c r="M49" s="93"/>
    </row>
    <row r="50" spans="1:13" s="75" customFormat="1" ht="21" customHeight="1">
      <c r="A50" s="116"/>
      <c r="B50" s="217" t="s">
        <v>106</v>
      </c>
      <c r="C50" s="245">
        <v>111.59</v>
      </c>
      <c r="D50" s="245">
        <v>111.375</v>
      </c>
      <c r="E50" s="296">
        <f>(C50-D50)*1000</f>
        <v>215.0000000000034</v>
      </c>
      <c r="F50" s="156"/>
      <c r="H50" s="157"/>
      <c r="I50" s="261" t="s">
        <v>124</v>
      </c>
      <c r="L50" s="159"/>
      <c r="M50" s="93"/>
    </row>
    <row r="51" spans="1:13" s="75" customFormat="1" ht="21" customHeight="1">
      <c r="A51" s="116"/>
      <c r="B51" s="217" t="s">
        <v>107</v>
      </c>
      <c r="C51" s="245">
        <v>111.375</v>
      </c>
      <c r="D51" s="242">
        <v>111.305</v>
      </c>
      <c r="E51" s="296">
        <f>(C51-D51)*1000</f>
        <v>69.99999999999318</v>
      </c>
      <c r="F51" s="156"/>
      <c r="H51" s="157"/>
      <c r="I51" s="363" t="s">
        <v>115</v>
      </c>
      <c r="L51" s="159"/>
      <c r="M51" s="93"/>
    </row>
    <row r="52" spans="1:13" s="75" customFormat="1" ht="21" customHeight="1">
      <c r="A52" s="116"/>
      <c r="B52" s="217" t="s">
        <v>102</v>
      </c>
      <c r="C52" s="242">
        <v>111.305</v>
      </c>
      <c r="D52" s="242">
        <v>110.01</v>
      </c>
      <c r="E52" s="296">
        <f>(C52-D52)*1000</f>
        <v>1295.0000000000018</v>
      </c>
      <c r="F52" s="156"/>
      <c r="H52" s="157"/>
      <c r="I52" s="363" t="s">
        <v>115</v>
      </c>
      <c r="L52" s="159"/>
      <c r="M52" s="93"/>
    </row>
    <row r="53" spans="1:13" s="75" customFormat="1" ht="21" customHeight="1">
      <c r="A53" s="153"/>
      <c r="B53" s="160"/>
      <c r="C53" s="161"/>
      <c r="D53" s="246"/>
      <c r="E53" s="162"/>
      <c r="F53" s="163"/>
      <c r="G53" s="164"/>
      <c r="H53" s="164"/>
      <c r="I53" s="164"/>
      <c r="J53" s="164"/>
      <c r="K53" s="164"/>
      <c r="L53" s="165"/>
      <c r="M53" s="93"/>
    </row>
    <row r="54" spans="1:13" ht="24.75" customHeight="1">
      <c r="A54" s="116"/>
      <c r="B54" s="104"/>
      <c r="C54" s="104"/>
      <c r="D54" s="104"/>
      <c r="E54" s="104"/>
      <c r="F54" s="104"/>
      <c r="G54" s="104"/>
      <c r="H54" s="104"/>
      <c r="I54" s="104"/>
      <c r="J54" s="105"/>
      <c r="K54" s="105"/>
      <c r="L54" s="105"/>
      <c r="M54" s="93"/>
    </row>
    <row r="55" spans="1:13" ht="30" customHeight="1">
      <c r="A55" s="116"/>
      <c r="B55" s="117"/>
      <c r="C55" s="118"/>
      <c r="D55" s="118"/>
      <c r="E55" s="118"/>
      <c r="F55" s="118"/>
      <c r="G55" s="119" t="s">
        <v>22</v>
      </c>
      <c r="H55" s="118"/>
      <c r="I55" s="118"/>
      <c r="J55" s="120"/>
      <c r="K55" s="120"/>
      <c r="L55" s="121"/>
      <c r="M55" s="93"/>
    </row>
    <row r="56" spans="1:13" ht="21" customHeight="1" thickBot="1">
      <c r="A56" s="116"/>
      <c r="B56" s="122" t="s">
        <v>0</v>
      </c>
      <c r="C56" s="123" t="s">
        <v>23</v>
      </c>
      <c r="D56" s="123" t="s">
        <v>24</v>
      </c>
      <c r="E56" s="124" t="s">
        <v>25</v>
      </c>
      <c r="F56" s="125"/>
      <c r="G56" s="126"/>
      <c r="H56" s="126"/>
      <c r="I56" s="127" t="s">
        <v>26</v>
      </c>
      <c r="J56" s="126"/>
      <c r="K56" s="126"/>
      <c r="L56" s="128"/>
      <c r="M56" s="93"/>
    </row>
    <row r="57" spans="1:13" s="139" customFormat="1" ht="21" customHeight="1" thickTop="1">
      <c r="A57" s="88"/>
      <c r="B57" s="129"/>
      <c r="C57" s="240"/>
      <c r="D57" s="241"/>
      <c r="E57" s="132"/>
      <c r="F57" s="133"/>
      <c r="G57" s="134"/>
      <c r="H57" s="134"/>
      <c r="I57" s="135"/>
      <c r="J57" s="136"/>
      <c r="K57" s="136"/>
      <c r="L57" s="137"/>
      <c r="M57" s="138"/>
    </row>
    <row r="58" spans="1:13" s="139" customFormat="1" ht="21" customHeight="1">
      <c r="A58" s="88"/>
      <c r="B58" s="166">
        <v>1</v>
      </c>
      <c r="C58" s="242">
        <v>112.322</v>
      </c>
      <c r="D58" s="242">
        <v>112.152</v>
      </c>
      <c r="E58" s="218">
        <f>(C58-D58)*1000</f>
        <v>170.0000000000017</v>
      </c>
      <c r="F58" s="133"/>
      <c r="G58" s="134"/>
      <c r="H58" s="134"/>
      <c r="I58" s="263" t="s">
        <v>57</v>
      </c>
      <c r="J58" s="136"/>
      <c r="K58" s="136"/>
      <c r="L58" s="137"/>
      <c r="M58" s="138"/>
    </row>
    <row r="59" spans="1:13" s="141" customFormat="1" ht="21" customHeight="1">
      <c r="A59" s="140"/>
      <c r="B59" s="129"/>
      <c r="C59" s="240"/>
      <c r="D59" s="241"/>
      <c r="E59" s="132"/>
      <c r="F59" s="142"/>
      <c r="G59" s="134"/>
      <c r="H59" s="134"/>
      <c r="J59" s="134"/>
      <c r="K59" s="134"/>
      <c r="L59" s="137"/>
      <c r="M59" s="138"/>
    </row>
    <row r="60" spans="1:13" s="139" customFormat="1" ht="21" customHeight="1">
      <c r="A60" s="88"/>
      <c r="B60" s="166">
        <v>2</v>
      </c>
      <c r="C60" s="242">
        <v>112.286</v>
      </c>
      <c r="D60" s="242">
        <v>112.116</v>
      </c>
      <c r="E60" s="218">
        <f>(C60-D60)*1000</f>
        <v>170.0000000000017</v>
      </c>
      <c r="F60" s="133"/>
      <c r="G60" s="134"/>
      <c r="H60" s="134"/>
      <c r="I60" s="263" t="s">
        <v>103</v>
      </c>
      <c r="J60" s="136"/>
      <c r="K60" s="136"/>
      <c r="L60" s="137"/>
      <c r="M60" s="138"/>
    </row>
    <row r="61" spans="1:13" s="139" customFormat="1" ht="21" customHeight="1">
      <c r="A61" s="88"/>
      <c r="B61" s="143"/>
      <c r="C61" s="144"/>
      <c r="D61" s="145"/>
      <c r="E61" s="146"/>
      <c r="F61" s="147"/>
      <c r="G61" s="148"/>
      <c r="H61" s="148"/>
      <c r="I61" s="148"/>
      <c r="J61" s="148"/>
      <c r="K61" s="148"/>
      <c r="L61" s="146"/>
      <c r="M61" s="138"/>
    </row>
    <row r="62" spans="1:13" ht="24.75" customHeight="1" thickBo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1"/>
    </row>
  </sheetData>
  <sheetProtection password="E9A7" sheet="1" objects="1" scenarios="1"/>
  <mergeCells count="15">
    <mergeCell ref="K9:L9"/>
    <mergeCell ref="B24:C24"/>
    <mergeCell ref="B8:C8"/>
    <mergeCell ref="B9:C9"/>
    <mergeCell ref="B15:C15"/>
    <mergeCell ref="B10:C10"/>
    <mergeCell ref="B13:C13"/>
    <mergeCell ref="B14:C14"/>
    <mergeCell ref="B31:C31"/>
    <mergeCell ref="B25:C25"/>
    <mergeCell ref="B26:C26"/>
    <mergeCell ref="B30:C30"/>
    <mergeCell ref="K25:L25"/>
    <mergeCell ref="B19:C19"/>
    <mergeCell ref="B20:C20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V1" s="45" t="s">
        <v>5</v>
      </c>
      <c r="AW1" s="46" t="s">
        <v>5</v>
      </c>
      <c r="CR1" s="45" t="s">
        <v>5</v>
      </c>
      <c r="CS1" s="46" t="s">
        <v>5</v>
      </c>
    </row>
    <row r="2" spans="2:121" ht="36" customHeight="1" thickBot="1">
      <c r="B2" s="54"/>
      <c r="C2" s="55"/>
      <c r="D2" s="55"/>
      <c r="E2" s="55"/>
      <c r="F2" s="55"/>
      <c r="G2" s="55"/>
      <c r="H2" s="405" t="s">
        <v>6</v>
      </c>
      <c r="I2" s="405"/>
      <c r="J2" s="405"/>
      <c r="K2" s="405"/>
      <c r="L2" s="405"/>
      <c r="M2" s="405"/>
      <c r="N2" s="55"/>
      <c r="O2" s="55"/>
      <c r="P2" s="55"/>
      <c r="Q2" s="55"/>
      <c r="R2" s="55"/>
      <c r="S2" s="56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CT2" s="54"/>
      <c r="CU2" s="55"/>
      <c r="CV2" s="55"/>
      <c r="CW2" s="55"/>
      <c r="CX2" s="55"/>
      <c r="CY2" s="55"/>
      <c r="CZ2" s="55"/>
      <c r="DA2" s="55"/>
      <c r="DB2" s="55"/>
      <c r="DC2" s="55"/>
      <c r="DD2" s="398" t="s">
        <v>40</v>
      </c>
      <c r="DE2" s="398"/>
      <c r="DF2" s="398"/>
      <c r="DG2" s="398"/>
      <c r="DH2" s="55"/>
      <c r="DI2" s="55"/>
      <c r="DJ2" s="55"/>
      <c r="DK2" s="55"/>
      <c r="DL2" s="55"/>
      <c r="DM2" s="55"/>
      <c r="DN2" s="55"/>
      <c r="DO2" s="55"/>
      <c r="DP2" s="55"/>
      <c r="DQ2" s="56"/>
    </row>
    <row r="3" spans="2:143" ht="21" customHeight="1" thickBot="1">
      <c r="B3" s="397" t="s">
        <v>7</v>
      </c>
      <c r="C3" s="396"/>
      <c r="D3" s="52"/>
      <c r="E3" s="52"/>
      <c r="F3" s="395" t="s">
        <v>9</v>
      </c>
      <c r="G3" s="396"/>
      <c r="H3" s="52"/>
      <c r="I3" s="53"/>
      <c r="J3" s="402" t="s">
        <v>73</v>
      </c>
      <c r="K3" s="403"/>
      <c r="L3" s="403"/>
      <c r="M3" s="403"/>
      <c r="N3" s="403"/>
      <c r="O3" s="404"/>
      <c r="P3" s="52"/>
      <c r="Q3" s="52"/>
      <c r="R3" s="400" t="s">
        <v>8</v>
      </c>
      <c r="S3" s="401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CT3" s="309"/>
      <c r="CU3" s="306"/>
      <c r="CV3" s="399" t="s">
        <v>8</v>
      </c>
      <c r="CW3" s="399"/>
      <c r="CX3" s="306"/>
      <c r="CY3" s="306"/>
      <c r="CZ3" s="191"/>
      <c r="DA3" s="192"/>
      <c r="DB3" s="306"/>
      <c r="DC3" s="306"/>
      <c r="DD3" s="403" t="s">
        <v>73</v>
      </c>
      <c r="DE3" s="403"/>
      <c r="DF3" s="403"/>
      <c r="DG3" s="403"/>
      <c r="DH3" s="306"/>
      <c r="DI3" s="306"/>
      <c r="DJ3" s="191"/>
      <c r="DK3" s="192"/>
      <c r="DL3" s="395" t="s">
        <v>9</v>
      </c>
      <c r="DM3" s="396"/>
      <c r="DN3" s="191"/>
      <c r="DO3" s="192"/>
      <c r="DP3" s="395" t="s">
        <v>7</v>
      </c>
      <c r="DQ3" s="411"/>
      <c r="EH3" s="406" t="s">
        <v>76</v>
      </c>
      <c r="EI3" s="407"/>
      <c r="EJ3" s="407"/>
      <c r="EK3" s="407"/>
      <c r="EL3" s="407"/>
      <c r="EM3" s="408"/>
    </row>
    <row r="4" spans="2:143" ht="23.25" customHeight="1" thickTop="1">
      <c r="B4" s="15"/>
      <c r="C4" s="13"/>
      <c r="D4" s="13"/>
      <c r="E4" s="13"/>
      <c r="F4" s="13"/>
      <c r="G4" s="13"/>
      <c r="H4" s="394" t="s">
        <v>66</v>
      </c>
      <c r="I4" s="394"/>
      <c r="J4" s="394"/>
      <c r="K4" s="394"/>
      <c r="L4" s="394"/>
      <c r="M4" s="394"/>
      <c r="N4" s="185"/>
      <c r="O4" s="185"/>
      <c r="P4" s="185"/>
      <c r="Q4" s="185"/>
      <c r="R4" s="185"/>
      <c r="S4" s="16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BU4" s="168" t="s">
        <v>41</v>
      </c>
      <c r="CJ4" s="167"/>
      <c r="CL4" s="49"/>
      <c r="CT4" s="193"/>
      <c r="CU4" s="185"/>
      <c r="CV4" s="185"/>
      <c r="CW4" s="185"/>
      <c r="CX4" s="185"/>
      <c r="CY4" s="185"/>
      <c r="CZ4" s="185"/>
      <c r="DA4" s="185"/>
      <c r="DB4" s="185"/>
      <c r="DC4" s="185"/>
      <c r="DD4" s="394" t="s">
        <v>66</v>
      </c>
      <c r="DE4" s="394"/>
      <c r="DF4" s="394"/>
      <c r="DG4" s="394"/>
      <c r="DH4" s="185"/>
      <c r="DI4" s="185"/>
      <c r="DJ4" s="185"/>
      <c r="DK4" s="185"/>
      <c r="DL4" s="13"/>
      <c r="DM4" s="13"/>
      <c r="DN4" s="185"/>
      <c r="DO4" s="185"/>
      <c r="DP4" s="185"/>
      <c r="DQ4" s="16"/>
      <c r="EH4" s="414" t="s">
        <v>48</v>
      </c>
      <c r="EI4" s="415"/>
      <c r="EJ4" s="453" t="s">
        <v>126</v>
      </c>
      <c r="EK4" s="454"/>
      <c r="EL4" s="409" t="s">
        <v>49</v>
      </c>
      <c r="EM4" s="410"/>
    </row>
    <row r="5" spans="2:143" ht="21" customHeight="1">
      <c r="B5" s="5"/>
      <c r="C5" s="17"/>
      <c r="D5" s="4"/>
      <c r="E5" s="2"/>
      <c r="F5" s="1"/>
      <c r="G5" s="17"/>
      <c r="H5" s="4"/>
      <c r="I5" s="2"/>
      <c r="J5" s="186"/>
      <c r="K5" s="219"/>
      <c r="L5" s="186"/>
      <c r="M5" s="219"/>
      <c r="N5" s="186"/>
      <c r="O5" s="219"/>
      <c r="P5" s="3"/>
      <c r="Q5" s="2"/>
      <c r="R5" s="1"/>
      <c r="S5" s="6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CJ5" s="167"/>
      <c r="CK5" s="167"/>
      <c r="CL5" s="49"/>
      <c r="CT5" s="310"/>
      <c r="CU5" s="219"/>
      <c r="CV5" s="186"/>
      <c r="CW5" s="219"/>
      <c r="CX5" s="186"/>
      <c r="CY5" s="219"/>
      <c r="CZ5" s="194"/>
      <c r="DA5" s="195"/>
      <c r="DB5" s="186"/>
      <c r="DC5" s="219"/>
      <c r="DD5" s="186"/>
      <c r="DE5" s="219"/>
      <c r="DF5" s="186"/>
      <c r="DG5" s="219"/>
      <c r="DH5" s="186"/>
      <c r="DI5" s="219"/>
      <c r="DJ5" s="194"/>
      <c r="DK5" s="195"/>
      <c r="DL5" s="1"/>
      <c r="DM5" s="17"/>
      <c r="DN5" s="194"/>
      <c r="DO5" s="195"/>
      <c r="DP5" s="1"/>
      <c r="DQ5" s="6"/>
      <c r="EH5" s="307"/>
      <c r="EI5" s="222"/>
      <c r="EJ5" s="57"/>
      <c r="EK5" s="223"/>
      <c r="EL5" s="221"/>
      <c r="EM5" s="224"/>
    </row>
    <row r="6" spans="2:143" ht="21" customHeight="1">
      <c r="B6" s="5"/>
      <c r="C6" s="17"/>
      <c r="D6" s="4"/>
      <c r="E6" s="2"/>
      <c r="F6" s="355"/>
      <c r="G6" s="356"/>
      <c r="H6" s="419"/>
      <c r="I6" s="420"/>
      <c r="J6" s="187"/>
      <c r="K6" s="188"/>
      <c r="L6" s="187"/>
      <c r="M6" s="188"/>
      <c r="N6" s="187"/>
      <c r="O6" s="188"/>
      <c r="P6" s="419"/>
      <c r="Q6" s="420"/>
      <c r="R6" s="355"/>
      <c r="S6" s="421"/>
      <c r="T6" s="48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BT6" s="169" t="s">
        <v>58</v>
      </c>
      <c r="BU6" s="170" t="s">
        <v>28</v>
      </c>
      <c r="BV6" s="171" t="s">
        <v>29</v>
      </c>
      <c r="CT6" s="442" t="s">
        <v>79</v>
      </c>
      <c r="CU6" s="228">
        <v>111.936</v>
      </c>
      <c r="CV6" s="187"/>
      <c r="CW6" s="188"/>
      <c r="CX6" s="187"/>
      <c r="CY6" s="188"/>
      <c r="CZ6" s="196"/>
      <c r="DA6" s="197"/>
      <c r="DB6" s="187"/>
      <c r="DC6" s="188"/>
      <c r="DD6" s="187"/>
      <c r="DE6" s="188"/>
      <c r="DF6" s="187"/>
      <c r="DG6" s="188"/>
      <c r="DH6" s="187"/>
      <c r="DI6" s="188"/>
      <c r="DJ6" s="196"/>
      <c r="DK6" s="197"/>
      <c r="DL6" s="355"/>
      <c r="DM6" s="356"/>
      <c r="DN6" s="196"/>
      <c r="DO6" s="197"/>
      <c r="DP6" s="12"/>
      <c r="DQ6" s="235"/>
      <c r="EH6" s="445" t="s">
        <v>50</v>
      </c>
      <c r="EI6" s="446">
        <v>105.173</v>
      </c>
      <c r="EJ6" s="355"/>
      <c r="EK6" s="367"/>
      <c r="EL6" s="447" t="s">
        <v>51</v>
      </c>
      <c r="EM6" s="448">
        <v>103.091</v>
      </c>
    </row>
    <row r="7" spans="2:143" ht="21" customHeight="1">
      <c r="B7" s="350" t="s">
        <v>38</v>
      </c>
      <c r="C7" s="228">
        <v>113.984</v>
      </c>
      <c r="D7" s="4"/>
      <c r="E7" s="2"/>
      <c r="F7" s="355"/>
      <c r="G7" s="356"/>
      <c r="H7" s="419"/>
      <c r="I7" s="420"/>
      <c r="J7" s="355"/>
      <c r="K7" s="356"/>
      <c r="L7" s="354" t="s">
        <v>62</v>
      </c>
      <c r="M7" s="244">
        <v>112.375</v>
      </c>
      <c r="N7" s="354" t="s">
        <v>63</v>
      </c>
      <c r="O7" s="244">
        <v>112.375</v>
      </c>
      <c r="P7" s="419"/>
      <c r="Q7" s="420"/>
      <c r="R7" s="359" t="s">
        <v>44</v>
      </c>
      <c r="S7" s="422" t="s">
        <v>125</v>
      </c>
      <c r="T7" s="48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CJ7" s="1"/>
      <c r="CK7" s="1"/>
      <c r="CL7" s="49"/>
      <c r="CT7" s="357"/>
      <c r="CU7" s="356"/>
      <c r="CV7" s="359" t="s">
        <v>82</v>
      </c>
      <c r="CW7" s="228">
        <v>111.59</v>
      </c>
      <c r="CX7" s="360" t="s">
        <v>84</v>
      </c>
      <c r="CY7" s="313">
        <v>109.415</v>
      </c>
      <c r="CZ7" s="196"/>
      <c r="DA7" s="197"/>
      <c r="DB7" s="354" t="s">
        <v>68</v>
      </c>
      <c r="DC7" s="244">
        <v>112.019</v>
      </c>
      <c r="DD7" s="354" t="s">
        <v>69</v>
      </c>
      <c r="DE7" s="244">
        <v>111.939</v>
      </c>
      <c r="DF7" s="354" t="s">
        <v>77</v>
      </c>
      <c r="DG7" s="244">
        <v>111.71</v>
      </c>
      <c r="DH7" s="355"/>
      <c r="DI7" s="356"/>
      <c r="DJ7" s="196"/>
      <c r="DK7" s="197"/>
      <c r="DL7" s="355"/>
      <c r="DM7" s="356"/>
      <c r="DN7" s="196"/>
      <c r="DO7" s="197"/>
      <c r="DP7" s="443" t="s">
        <v>46</v>
      </c>
      <c r="DQ7" s="444">
        <v>108.32</v>
      </c>
      <c r="EH7" s="365"/>
      <c r="EI7" s="366"/>
      <c r="EJ7" s="355"/>
      <c r="EK7" s="367"/>
      <c r="EL7" s="368"/>
      <c r="EM7" s="369"/>
    </row>
    <row r="8" spans="2:143" ht="21" customHeight="1">
      <c r="B8" s="351"/>
      <c r="C8" s="229"/>
      <c r="D8" s="4"/>
      <c r="E8" s="2"/>
      <c r="F8" s="361" t="s">
        <v>59</v>
      </c>
      <c r="G8" s="244">
        <v>113.077</v>
      </c>
      <c r="H8" s="419"/>
      <c r="I8" s="420"/>
      <c r="J8" s="354" t="s">
        <v>60</v>
      </c>
      <c r="K8" s="244">
        <v>112.517</v>
      </c>
      <c r="L8" s="355"/>
      <c r="M8" s="356"/>
      <c r="N8" s="355"/>
      <c r="O8" s="356"/>
      <c r="P8" s="419"/>
      <c r="Q8" s="420"/>
      <c r="R8" s="355"/>
      <c r="S8" s="231"/>
      <c r="T8" s="48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BU8" s="172" t="s">
        <v>129</v>
      </c>
      <c r="CJ8" s="1"/>
      <c r="CL8" s="49"/>
      <c r="CT8" s="442" t="s">
        <v>80</v>
      </c>
      <c r="CU8" s="228">
        <v>111.887</v>
      </c>
      <c r="CV8" s="355"/>
      <c r="CW8" s="356"/>
      <c r="CX8" s="355"/>
      <c r="CY8" s="356"/>
      <c r="CZ8" s="196"/>
      <c r="DA8" s="197"/>
      <c r="DB8" s="355"/>
      <c r="DC8" s="356"/>
      <c r="DD8" s="355"/>
      <c r="DE8" s="356"/>
      <c r="DF8" s="355"/>
      <c r="DG8" s="356"/>
      <c r="DH8" s="354" t="s">
        <v>75</v>
      </c>
      <c r="DI8" s="244">
        <v>111.305</v>
      </c>
      <c r="DJ8" s="196"/>
      <c r="DK8" s="197"/>
      <c r="DL8" s="361" t="s">
        <v>74</v>
      </c>
      <c r="DM8" s="244">
        <v>110.01</v>
      </c>
      <c r="DN8" s="196"/>
      <c r="DO8" s="197"/>
      <c r="DP8" s="12"/>
      <c r="DQ8" s="235"/>
      <c r="EH8" s="449" t="s">
        <v>52</v>
      </c>
      <c r="EI8" s="450">
        <v>104.128</v>
      </c>
      <c r="EJ8" s="355"/>
      <c r="EK8" s="367"/>
      <c r="EL8" s="451" t="s">
        <v>53</v>
      </c>
      <c r="EM8" s="452">
        <v>104.128</v>
      </c>
    </row>
    <row r="9" spans="2:143" ht="21" customHeight="1" thickBot="1">
      <c r="B9" s="352" t="s">
        <v>39</v>
      </c>
      <c r="C9" s="230">
        <v>113.239</v>
      </c>
      <c r="D9" s="4"/>
      <c r="E9" s="2"/>
      <c r="F9" s="355"/>
      <c r="G9" s="356"/>
      <c r="H9" s="419"/>
      <c r="I9" s="420"/>
      <c r="J9" s="355"/>
      <c r="K9" s="356"/>
      <c r="L9" s="354" t="s">
        <v>61</v>
      </c>
      <c r="M9" s="244">
        <v>112.317</v>
      </c>
      <c r="N9" s="354" t="s">
        <v>64</v>
      </c>
      <c r="O9" s="244">
        <v>112.375</v>
      </c>
      <c r="P9" s="419"/>
      <c r="Q9" s="420"/>
      <c r="R9" s="423" t="s">
        <v>45</v>
      </c>
      <c r="S9" s="424">
        <v>113.188</v>
      </c>
      <c r="T9" s="48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CT9" s="311"/>
      <c r="CU9" s="188"/>
      <c r="CV9" s="359" t="s">
        <v>83</v>
      </c>
      <c r="CW9" s="228">
        <v>111.375</v>
      </c>
      <c r="CX9" s="359" t="s">
        <v>85</v>
      </c>
      <c r="CY9" s="228">
        <v>109.414</v>
      </c>
      <c r="CZ9" s="196"/>
      <c r="DA9" s="197"/>
      <c r="DB9" s="354" t="s">
        <v>67</v>
      </c>
      <c r="DC9" s="244">
        <v>112.019</v>
      </c>
      <c r="DD9" s="354" t="s">
        <v>70</v>
      </c>
      <c r="DE9" s="244">
        <v>111.939</v>
      </c>
      <c r="DF9" s="354" t="s">
        <v>78</v>
      </c>
      <c r="DG9" s="244">
        <v>111.71</v>
      </c>
      <c r="DH9" s="355"/>
      <c r="DI9" s="356"/>
      <c r="DJ9" s="196"/>
      <c r="DK9" s="197"/>
      <c r="DL9" s="355"/>
      <c r="DM9" s="356"/>
      <c r="DN9" s="196"/>
      <c r="DO9" s="197"/>
      <c r="DP9" s="362" t="s">
        <v>47</v>
      </c>
      <c r="DQ9" s="236">
        <v>109.345</v>
      </c>
      <c r="EH9" s="308"/>
      <c r="EI9" s="226"/>
      <c r="EJ9" s="225"/>
      <c r="EK9" s="226"/>
      <c r="EL9" s="225"/>
      <c r="EM9" s="227"/>
    </row>
    <row r="10" spans="2:121" ht="21" customHeight="1">
      <c r="B10" s="5"/>
      <c r="C10" s="17"/>
      <c r="D10" s="4"/>
      <c r="E10" s="2"/>
      <c r="F10" s="355"/>
      <c r="G10" s="356"/>
      <c r="H10" s="419"/>
      <c r="I10" s="420"/>
      <c r="J10" s="187"/>
      <c r="K10" s="188"/>
      <c r="L10" s="187"/>
      <c r="M10" s="188"/>
      <c r="N10" s="187"/>
      <c r="O10" s="188"/>
      <c r="P10" s="419"/>
      <c r="Q10" s="420"/>
      <c r="R10" s="355"/>
      <c r="S10" s="421"/>
      <c r="T10" s="48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CT10" s="442" t="s">
        <v>81</v>
      </c>
      <c r="CU10" s="228">
        <v>111.829</v>
      </c>
      <c r="CV10" s="187"/>
      <c r="CW10" s="188"/>
      <c r="CX10" s="187"/>
      <c r="CY10" s="188"/>
      <c r="CZ10" s="196"/>
      <c r="DA10" s="197"/>
      <c r="DB10" s="187"/>
      <c r="DC10" s="188"/>
      <c r="DD10" s="187"/>
      <c r="DE10" s="188"/>
      <c r="DF10" s="187"/>
      <c r="DG10" s="188"/>
      <c r="DH10" s="187"/>
      <c r="DI10" s="188"/>
      <c r="DJ10" s="196"/>
      <c r="DK10" s="197"/>
      <c r="DL10" s="355"/>
      <c r="DM10" s="356"/>
      <c r="DN10" s="196"/>
      <c r="DO10" s="197"/>
      <c r="DP10" s="12"/>
      <c r="DQ10" s="235"/>
    </row>
    <row r="11" spans="2:121" ht="21" customHeight="1" thickBot="1">
      <c r="B11" s="7"/>
      <c r="C11" s="18"/>
      <c r="D11" s="10"/>
      <c r="E11" s="8"/>
      <c r="F11" s="425"/>
      <c r="G11" s="426"/>
      <c r="H11" s="427"/>
      <c r="I11" s="428"/>
      <c r="J11" s="189"/>
      <c r="K11" s="190"/>
      <c r="L11" s="189"/>
      <c r="M11" s="190"/>
      <c r="N11" s="189"/>
      <c r="O11" s="190"/>
      <c r="P11" s="427"/>
      <c r="Q11" s="428"/>
      <c r="R11" s="425"/>
      <c r="S11" s="429"/>
      <c r="T11" s="48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BU11" s="173" t="s">
        <v>30</v>
      </c>
      <c r="CT11" s="312"/>
      <c r="CU11" s="190"/>
      <c r="CV11" s="189"/>
      <c r="CW11" s="190"/>
      <c r="CX11" s="189"/>
      <c r="CY11" s="190"/>
      <c r="CZ11" s="198"/>
      <c r="DA11" s="199"/>
      <c r="DB11" s="189"/>
      <c r="DC11" s="190"/>
      <c r="DD11" s="189"/>
      <c r="DE11" s="190"/>
      <c r="DF11" s="189"/>
      <c r="DG11" s="190"/>
      <c r="DH11" s="189"/>
      <c r="DI11" s="190"/>
      <c r="DJ11" s="198"/>
      <c r="DK11" s="199"/>
      <c r="DL11" s="425"/>
      <c r="DM11" s="426"/>
      <c r="DN11" s="198"/>
      <c r="DO11" s="199"/>
      <c r="DP11" s="425"/>
      <c r="DQ11" s="429"/>
    </row>
    <row r="12" spans="19:73" ht="18" customHeight="1"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BU12" s="174" t="s">
        <v>31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74" t="s">
        <v>111</v>
      </c>
    </row>
    <row r="14" spans="1:128" ht="18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43" ht="18" customHeight="1" thickTop="1">
      <c r="A15" s="1"/>
      <c r="B15" s="324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324"/>
      <c r="CU15" s="335"/>
      <c r="CV15" s="325"/>
      <c r="CW15" s="325"/>
      <c r="CX15" s="32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6"/>
    </row>
    <row r="16" spans="1:143" ht="18" customHeight="1">
      <c r="A16" s="1"/>
      <c r="B16" s="32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2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327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328"/>
    </row>
    <row r="17" spans="1:144" ht="18" customHeight="1">
      <c r="A17" s="1"/>
      <c r="B17" s="32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2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327"/>
      <c r="CU17" s="1"/>
      <c r="CV17" s="1"/>
      <c r="CW17" s="1"/>
      <c r="CX17" s="1"/>
      <c r="CY17" s="1"/>
      <c r="CZ17" s="1"/>
      <c r="DA17" s="49"/>
      <c r="DB17" s="1"/>
      <c r="DC17" s="1"/>
      <c r="DD17" s="1"/>
      <c r="DE17" s="1"/>
      <c r="DF17" s="1"/>
      <c r="DG17" s="49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328"/>
      <c r="EN17" s="1"/>
    </row>
    <row r="18" spans="1:144" ht="18" customHeight="1">
      <c r="A18" s="1"/>
      <c r="B18" s="327"/>
      <c r="C18" s="1"/>
      <c r="D18" s="1"/>
      <c r="E18" s="232" t="s">
        <v>54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32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327"/>
      <c r="CU18" s="1"/>
      <c r="CV18" s="1"/>
      <c r="CW18" s="1"/>
      <c r="CX18" s="1"/>
      <c r="CY18" s="1"/>
      <c r="CZ18" s="1"/>
      <c r="DA18" s="252"/>
      <c r="DB18" s="1"/>
      <c r="DC18" s="1"/>
      <c r="DD18" s="1"/>
      <c r="DE18" s="1"/>
      <c r="DF18" s="1"/>
      <c r="DG18" s="252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328"/>
      <c r="EN18" s="1"/>
    </row>
    <row r="19" spans="1:144" ht="18" customHeight="1">
      <c r="A19" s="1"/>
      <c r="B19" s="327"/>
      <c r="C19" s="1"/>
      <c r="D19" s="1"/>
      <c r="E19" s="239">
        <v>6099</v>
      </c>
      <c r="F19" s="51"/>
      <c r="G19" s="1"/>
      <c r="H19" s="1"/>
      <c r="I19" s="1"/>
      <c r="J19" s="1"/>
      <c r="K19" s="1"/>
      <c r="L19" s="4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2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327"/>
      <c r="CU19" s="1"/>
      <c r="CV19" s="1"/>
      <c r="CW19" s="1"/>
      <c r="CX19" s="1"/>
      <c r="CY19" s="1"/>
      <c r="CZ19" s="1"/>
      <c r="DA19" s="252"/>
      <c r="DB19" s="1"/>
      <c r="DC19" s="1"/>
      <c r="DD19" s="1"/>
      <c r="DE19" s="1"/>
      <c r="DF19" s="1"/>
      <c r="DG19" s="252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344" t="s">
        <v>47</v>
      </c>
      <c r="EK19" s="1"/>
      <c r="EL19" s="1"/>
      <c r="EM19" s="328"/>
      <c r="EN19" s="1"/>
    </row>
    <row r="20" spans="1:144" ht="18" customHeight="1">
      <c r="A20" s="1"/>
      <c r="B20" s="327"/>
      <c r="C20" s="1"/>
      <c r="D20" s="1"/>
      <c r="F20" s="1"/>
      <c r="G20" s="1"/>
      <c r="H20" s="1"/>
      <c r="I20" s="337" t="s">
        <v>72</v>
      </c>
      <c r="J20" s="1"/>
      <c r="K20" s="1"/>
      <c r="L20" s="1"/>
      <c r="M20" s="4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32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327"/>
      <c r="CU20" s="1"/>
      <c r="CV20" s="1"/>
      <c r="CW20" s="1"/>
      <c r="CX20" s="1"/>
      <c r="CY20" s="1"/>
      <c r="CZ20" s="1"/>
      <c r="DA20" s="49"/>
      <c r="DB20" s="1"/>
      <c r="DC20" s="1"/>
      <c r="DD20" s="1"/>
      <c r="DE20" s="1"/>
      <c r="DF20" s="1"/>
      <c r="DG20" s="49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345">
        <v>19</v>
      </c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328"/>
      <c r="EN20" s="1"/>
    </row>
    <row r="21" spans="1:144" ht="18" customHeight="1">
      <c r="A21" s="1"/>
      <c r="B21" s="327"/>
      <c r="C21" s="1"/>
      <c r="D21" s="1"/>
      <c r="E21" s="1"/>
      <c r="F21" s="49"/>
      <c r="G21" s="1"/>
      <c r="H21" s="1"/>
      <c r="I21" s="5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32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327"/>
      <c r="CU21" s="252"/>
      <c r="CV21" s="1"/>
      <c r="CW21" s="1"/>
      <c r="CX21" s="1"/>
      <c r="CY21" s="1"/>
      <c r="CZ21" s="1"/>
      <c r="DA21" s="49"/>
      <c r="DB21" s="1"/>
      <c r="DC21" s="1"/>
      <c r="DD21" s="1"/>
      <c r="DE21" s="1"/>
      <c r="DF21" s="252"/>
      <c r="DG21" s="49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49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252"/>
      <c r="EI21" s="1"/>
      <c r="EJ21" s="1"/>
      <c r="EK21" s="1"/>
      <c r="EL21" s="49"/>
      <c r="EM21" s="328"/>
      <c r="EN21" s="1"/>
    </row>
    <row r="22" spans="1:144" ht="18" customHeight="1">
      <c r="A22" s="1"/>
      <c r="B22" s="327"/>
      <c r="C22" s="1"/>
      <c r="D22" s="1"/>
      <c r="E22" s="1"/>
      <c r="F22" s="1"/>
      <c r="G22" s="49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2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327"/>
      <c r="CU22" s="1"/>
      <c r="CV22" s="1"/>
      <c r="CW22" s="1"/>
      <c r="CX22" s="1"/>
      <c r="CY22" s="1"/>
      <c r="CZ22" s="1"/>
      <c r="DA22" s="49"/>
      <c r="DB22" s="1"/>
      <c r="DC22" s="1"/>
      <c r="DD22" s="1"/>
      <c r="DE22" s="1"/>
      <c r="DF22" s="1"/>
      <c r="DG22" s="49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B22" s="349" t="s">
        <v>84</v>
      </c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328"/>
      <c r="EN22" s="1"/>
    </row>
    <row r="23" spans="1:144" ht="18" customHeight="1">
      <c r="A23" s="1"/>
      <c r="B23" s="32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9"/>
      <c r="AA23" s="1"/>
      <c r="AB23" s="49"/>
      <c r="AC23" s="1"/>
      <c r="AD23" s="1"/>
      <c r="AE23" s="1"/>
      <c r="AF23" s="1"/>
      <c r="AG23" s="32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327"/>
      <c r="CU23" s="1"/>
      <c r="CV23" s="1"/>
      <c r="CW23" s="1"/>
      <c r="CX23" s="1"/>
      <c r="CY23" s="1"/>
      <c r="CZ23" s="1"/>
      <c r="DA23" s="49"/>
      <c r="DB23" s="1"/>
      <c r="DC23" s="1"/>
      <c r="DD23" s="1"/>
      <c r="DE23" s="1"/>
      <c r="DF23" s="1"/>
      <c r="DG23" s="49"/>
      <c r="DJ23" s="1"/>
      <c r="DK23" s="1"/>
      <c r="DL23" s="346" t="s">
        <v>74</v>
      </c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330" t="s">
        <v>85</v>
      </c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328"/>
      <c r="EN23" s="1"/>
    </row>
    <row r="24" spans="1:144" ht="18" customHeight="1">
      <c r="A24" s="1"/>
      <c r="B24" s="327"/>
      <c r="C24" s="1"/>
      <c r="D24" s="1"/>
      <c r="E24" s="1"/>
      <c r="F24" s="1"/>
      <c r="G24" s="1"/>
      <c r="H24" s="49"/>
      <c r="I24" s="329" t="s">
        <v>44</v>
      </c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327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328"/>
      <c r="EN24" s="1"/>
    </row>
    <row r="25" spans="1:144" ht="18" customHeight="1">
      <c r="A25" s="1"/>
      <c r="B25" s="327"/>
      <c r="C25" s="1"/>
      <c r="D25" s="1"/>
      <c r="E25" s="1"/>
      <c r="F25" s="1"/>
      <c r="G25" s="1"/>
      <c r="H25" s="1"/>
      <c r="I25" s="1"/>
      <c r="J25" s="1"/>
      <c r="K25" s="4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327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49"/>
      <c r="EE25" s="1"/>
      <c r="EF25" s="1"/>
      <c r="EG25" s="1"/>
      <c r="EH25" s="1"/>
      <c r="EI25" s="1"/>
      <c r="EJ25" s="1"/>
      <c r="EK25" s="347" t="s">
        <v>54</v>
      </c>
      <c r="EL25" s="1"/>
      <c r="EM25" s="328"/>
      <c r="EN25" s="1"/>
    </row>
    <row r="26" spans="1:144" ht="18" customHeight="1">
      <c r="A26" s="1"/>
      <c r="B26" s="327"/>
      <c r="C26" s="1"/>
      <c r="D26" s="1"/>
      <c r="E26" s="1"/>
      <c r="F26" s="1"/>
      <c r="G26" s="1"/>
      <c r="H26" s="1"/>
      <c r="J26" s="1"/>
      <c r="K26" s="1"/>
      <c r="L26" s="49"/>
      <c r="M26" s="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327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49"/>
      <c r="DX26" s="1"/>
      <c r="DY26" s="1"/>
      <c r="DZ26" s="1"/>
      <c r="EA26" s="1"/>
      <c r="EB26" s="337" t="s">
        <v>121</v>
      </c>
      <c r="EC26" s="1"/>
      <c r="ED26" s="1"/>
      <c r="EE26" s="49"/>
      <c r="EF26" s="49"/>
      <c r="EG26" s="49"/>
      <c r="EH26" s="1"/>
      <c r="EI26" s="1"/>
      <c r="EJ26" s="1"/>
      <c r="EK26" s="348">
        <v>6100</v>
      </c>
      <c r="EL26" s="1"/>
      <c r="EM26" s="328"/>
      <c r="EN26" s="1"/>
    </row>
    <row r="27" spans="1:143" ht="18" customHeight="1">
      <c r="A27" s="1"/>
      <c r="B27" s="327"/>
      <c r="C27" s="1"/>
      <c r="D27" s="220"/>
      <c r="E27" s="1"/>
      <c r="F27" s="1"/>
      <c r="G27" s="1"/>
      <c r="H27" s="49"/>
      <c r="I27" s="1"/>
      <c r="J27" s="1"/>
      <c r="K27" s="49"/>
      <c r="L27" s="49"/>
      <c r="M27" s="4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28"/>
      <c r="AS27" s="1"/>
      <c r="AT27" s="1"/>
      <c r="AU27" s="1"/>
      <c r="AV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T27" s="327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328"/>
    </row>
    <row r="28" spans="1:143" ht="18" customHeight="1">
      <c r="A28" s="1"/>
      <c r="B28" s="327"/>
      <c r="C28" s="1"/>
      <c r="D28" s="1"/>
      <c r="E28" s="1"/>
      <c r="F28" s="1"/>
      <c r="G28" s="1"/>
      <c r="H28" s="1"/>
      <c r="I28" s="1"/>
      <c r="J28" s="1"/>
      <c r="L28" s="370" t="s">
        <v>45</v>
      </c>
      <c r="M28" s="49"/>
      <c r="N28" s="1"/>
      <c r="O28" s="51"/>
      <c r="P28" s="1"/>
      <c r="Q28" s="1"/>
      <c r="R28" s="1"/>
      <c r="S28" s="1"/>
      <c r="T28" s="1"/>
      <c r="V28" s="1"/>
      <c r="X28" s="1"/>
      <c r="Y28" s="1"/>
      <c r="Z28" s="1"/>
      <c r="AA28" s="1"/>
      <c r="AB28" s="1"/>
      <c r="AC28" s="1"/>
      <c r="AD28" s="1"/>
      <c r="AE28" s="1"/>
      <c r="AF28" s="1"/>
      <c r="AG28" s="328"/>
      <c r="AS28" s="339">
        <v>112.304</v>
      </c>
      <c r="AU28" s="1"/>
      <c r="BV28" s="1"/>
      <c r="BW28" s="1"/>
      <c r="BX28" s="1"/>
      <c r="CT28" s="327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328"/>
    </row>
    <row r="29" spans="1:143" ht="18" customHeight="1">
      <c r="A29" s="1"/>
      <c r="B29" s="32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9"/>
      <c r="P29" s="51"/>
      <c r="Q29" s="51"/>
      <c r="R29" s="49"/>
      <c r="S29" s="61">
        <v>1</v>
      </c>
      <c r="T29" s="1"/>
      <c r="U29" s="4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2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BG29" s="51"/>
      <c r="BR29" s="51"/>
      <c r="BS29" s="51"/>
      <c r="BT29" s="51"/>
      <c r="BU29" s="51"/>
      <c r="BW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327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328"/>
    </row>
    <row r="30" spans="1:143" ht="18" customHeight="1" thickBot="1">
      <c r="A30" s="1"/>
      <c r="B30" s="327"/>
      <c r="C30" s="1"/>
      <c r="D30" s="49"/>
      <c r="E30" s="1"/>
      <c r="F30" s="1"/>
      <c r="G30" s="1"/>
      <c r="H30" s="1"/>
      <c r="I30" s="1"/>
      <c r="J30" s="1"/>
      <c r="K30" s="1"/>
      <c r="L30" s="1"/>
      <c r="M30" s="1"/>
      <c r="N30" s="1"/>
      <c r="Q30" s="1"/>
      <c r="R30" s="51"/>
      <c r="S30" s="51"/>
      <c r="T30" s="1"/>
      <c r="U30" s="49"/>
      <c r="V30" s="49"/>
      <c r="W30" s="1"/>
      <c r="X30" s="1"/>
      <c r="Y30" s="1"/>
      <c r="Z30" s="1"/>
      <c r="AA30" s="252"/>
      <c r="AB30" s="1"/>
      <c r="AC30" s="1"/>
      <c r="AD30" s="1"/>
      <c r="AE30" s="176"/>
      <c r="AF30" s="1"/>
      <c r="AG30" s="32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BR30" s="1"/>
      <c r="BS30" s="51"/>
      <c r="BW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332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33"/>
      <c r="EL30" s="333"/>
      <c r="EM30" s="334"/>
    </row>
    <row r="31" spans="1:144" ht="18" customHeight="1" thickTop="1">
      <c r="A31" s="1"/>
      <c r="B31" s="32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9"/>
      <c r="U31" s="4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28"/>
      <c r="AH31" s="1"/>
      <c r="AI31" s="1"/>
      <c r="AJ31" s="1"/>
      <c r="AK31" s="1"/>
      <c r="AL31" s="1"/>
      <c r="AM31" s="1"/>
      <c r="AN31" s="1"/>
      <c r="AO31" s="1"/>
      <c r="AP31" s="1"/>
      <c r="AQ31" s="1"/>
      <c r="BV31" s="51"/>
      <c r="BW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EJ31" s="1"/>
      <c r="EK31" s="1"/>
      <c r="EL31" s="1"/>
      <c r="EM31" s="1"/>
      <c r="EN31" s="1"/>
    </row>
    <row r="32" spans="1:144" ht="18" customHeight="1">
      <c r="A32" s="1"/>
      <c r="B32" s="327"/>
      <c r="C32" s="1"/>
      <c r="D32" s="1"/>
      <c r="E32" s="1"/>
      <c r="F32" s="331" t="s">
        <v>39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9"/>
      <c r="V32" s="1"/>
      <c r="X32" s="1"/>
      <c r="Y32" s="353" t="s">
        <v>59</v>
      </c>
      <c r="Z32" s="1"/>
      <c r="AA32" s="1"/>
      <c r="AB32" s="1"/>
      <c r="AC32" s="1"/>
      <c r="AD32" s="1"/>
      <c r="AE32" s="1"/>
      <c r="AF32" s="1"/>
      <c r="AG32" s="328"/>
      <c r="AH32" s="1"/>
      <c r="AI32" s="1"/>
      <c r="AJ32" s="1"/>
      <c r="AK32" s="51"/>
      <c r="BT32" s="373" t="s">
        <v>128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N32" s="1"/>
      <c r="CO32" s="1"/>
      <c r="CP32" s="1"/>
      <c r="CQ32" s="1"/>
      <c r="EJ32" s="1"/>
      <c r="EL32" s="1"/>
      <c r="EM32" s="1"/>
      <c r="EN32" s="1"/>
    </row>
    <row r="33" spans="1:144" ht="18" customHeight="1">
      <c r="A33" s="1"/>
      <c r="B33" s="327"/>
      <c r="C33" s="1"/>
      <c r="D33" s="49"/>
      <c r="E33" s="1"/>
      <c r="F33" s="1"/>
      <c r="G33" s="1"/>
      <c r="H33" s="1"/>
      <c r="I33" s="1"/>
      <c r="J33" s="1"/>
      <c r="K33" s="1"/>
      <c r="L33" s="1"/>
      <c r="M33" s="49"/>
      <c r="N33" s="1"/>
      <c r="O33" s="1"/>
      <c r="P33" s="1"/>
      <c r="Q33" s="1"/>
      <c r="R33" s="1"/>
      <c r="S33" s="49"/>
      <c r="T33" s="4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2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BT33" s="51"/>
      <c r="BX33" s="5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EJ33" s="1"/>
      <c r="EL33" s="1"/>
      <c r="EM33" s="1"/>
      <c r="EN33" s="1"/>
    </row>
    <row r="34" spans="1:144" ht="18" customHeight="1" thickBot="1">
      <c r="A34" s="1"/>
      <c r="B34" s="332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4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BR34" s="1"/>
      <c r="BS34" s="1"/>
      <c r="BU34" s="51"/>
      <c r="BW34" s="51"/>
      <c r="BX34" s="51"/>
      <c r="BY34" s="5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N34" s="1"/>
      <c r="CO34" s="1"/>
      <c r="CP34" s="1"/>
      <c r="CQ34" s="1"/>
      <c r="EJ34" s="1"/>
      <c r="EK34" s="1"/>
      <c r="EL34" s="1"/>
      <c r="EM34" s="1"/>
      <c r="EN34" s="1"/>
    </row>
    <row r="35" spans="1:79" ht="18" customHeigh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AK35" s="51"/>
      <c r="AV35" s="260">
        <v>8</v>
      </c>
      <c r="BY35" s="51"/>
      <c r="BZ35" s="51"/>
      <c r="CA35" s="51"/>
    </row>
    <row r="36" spans="1:80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49"/>
      <c r="M36" s="1"/>
      <c r="N36" s="1"/>
      <c r="O36" s="1"/>
      <c r="P36" s="1"/>
      <c r="Q36" s="1"/>
      <c r="R36" s="49"/>
      <c r="S36" s="49"/>
      <c r="T36" s="1"/>
      <c r="U36" s="1"/>
      <c r="V36" s="1"/>
      <c r="W36" s="1"/>
      <c r="AN36" s="51"/>
      <c r="AO36" s="51"/>
      <c r="AP36" s="51"/>
      <c r="AQ36" s="51"/>
      <c r="AS36" s="51"/>
      <c r="AT36" s="51"/>
      <c r="AU36" s="51"/>
      <c r="AV36" s="51"/>
      <c r="BG36" s="51"/>
      <c r="BR36" s="51"/>
      <c r="BS36" s="51"/>
      <c r="BT36" s="51"/>
      <c r="CB36" s="51"/>
    </row>
    <row r="37" spans="1:8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9"/>
      <c r="T37" s="1"/>
      <c r="U37" s="1"/>
      <c r="V37" s="1"/>
      <c r="W37" s="1"/>
      <c r="AL37" s="51"/>
      <c r="AM37" s="51"/>
      <c r="AO37" s="51"/>
      <c r="AS37" s="51"/>
      <c r="BU37" s="51"/>
      <c r="CB37" s="51"/>
      <c r="CC37" s="51"/>
      <c r="CD37" s="51"/>
      <c r="CE37" s="51"/>
      <c r="CF37" s="51"/>
    </row>
    <row r="38" spans="1:8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AK38" s="51"/>
      <c r="BS38" s="51"/>
      <c r="BT38" s="51"/>
      <c r="BV38" s="51"/>
      <c r="BW38" s="51"/>
      <c r="BY38" s="51"/>
      <c r="CF38" s="51"/>
    </row>
    <row r="39" spans="1:75" ht="18" customHeight="1">
      <c r="A39" s="1"/>
      <c r="B39" s="1"/>
      <c r="C39" s="1"/>
      <c r="D39" s="1"/>
      <c r="E39" s="1"/>
      <c r="F39" s="1"/>
      <c r="G39" s="1"/>
      <c r="H39" s="1"/>
      <c r="I39" s="1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Y39" s="51"/>
      <c r="Z39" s="51"/>
      <c r="AA39" s="51"/>
      <c r="AI39" s="51"/>
      <c r="AK39" s="51"/>
      <c r="AL39" s="51"/>
      <c r="AM39" s="51"/>
      <c r="AN39" s="260">
        <v>7</v>
      </c>
      <c r="AO39" s="51"/>
      <c r="AP39" s="51"/>
      <c r="AQ39" s="51"/>
      <c r="AR39" s="51"/>
      <c r="AU39" s="51"/>
      <c r="BG39" s="51"/>
      <c r="BT39" s="51"/>
      <c r="BU39" s="51"/>
      <c r="BV39" s="51"/>
      <c r="BW39" s="51"/>
    </row>
    <row r="40" spans="1:79" ht="18" customHeight="1">
      <c r="A40" s="1"/>
      <c r="B40" s="1"/>
      <c r="C40" s="1"/>
      <c r="D40" s="1"/>
      <c r="E40" s="1"/>
      <c r="F40" s="1"/>
      <c r="G40" s="1"/>
      <c r="H40" s="1"/>
      <c r="I40" s="1"/>
      <c r="J40" s="49"/>
      <c r="K40" s="1"/>
      <c r="L40" s="1"/>
      <c r="M40" s="1"/>
      <c r="R40" s="1"/>
      <c r="S40" s="1"/>
      <c r="T40" s="1"/>
      <c r="U40" s="1"/>
      <c r="V40" s="1"/>
      <c r="AE40" s="51">
        <v>112.415</v>
      </c>
      <c r="AK40" s="51"/>
      <c r="AM40" s="51"/>
      <c r="AN40" s="51"/>
      <c r="BU40" s="51"/>
      <c r="BW40" s="51"/>
      <c r="BX40" s="51"/>
      <c r="CA40" s="51"/>
    </row>
    <row r="41" spans="1:89" ht="18" customHeight="1">
      <c r="A41" s="1"/>
      <c r="B41" s="1"/>
      <c r="C41" s="1"/>
      <c r="D41" s="1"/>
      <c r="E41" s="1"/>
      <c r="F41" s="1"/>
      <c r="G41" s="1"/>
      <c r="H41" s="1"/>
      <c r="I41" s="1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AD41" s="51"/>
      <c r="AE41" s="51"/>
      <c r="BY41" s="51"/>
      <c r="BZ41" s="260">
        <v>9</v>
      </c>
      <c r="CJ41" s="51"/>
      <c r="CK41" s="51"/>
    </row>
    <row r="42" spans="1:79" ht="18" customHeight="1">
      <c r="A42" s="1"/>
      <c r="B42" s="1"/>
      <c r="C42" s="1"/>
      <c r="D42" s="1"/>
      <c r="E42" s="1"/>
      <c r="F42" s="1"/>
      <c r="G42" s="1"/>
      <c r="H42" s="1"/>
      <c r="I42" s="1"/>
      <c r="J42" s="49"/>
      <c r="K42" s="49"/>
      <c r="L42" s="1"/>
      <c r="M42" s="1"/>
      <c r="AC42" s="51"/>
      <c r="AL42" s="51"/>
      <c r="AM42" s="51"/>
      <c r="BS42" s="51"/>
      <c r="BW42" s="51"/>
      <c r="BX42" s="51"/>
      <c r="BZ42" s="51"/>
      <c r="CA42" s="51"/>
    </row>
    <row r="43" spans="1:140" ht="18" customHeight="1">
      <c r="A43" s="1"/>
      <c r="B43" s="1"/>
      <c r="C43" s="1"/>
      <c r="D43" s="1"/>
      <c r="E43" s="1"/>
      <c r="F43" s="1"/>
      <c r="G43" s="1"/>
      <c r="H43" s="1"/>
      <c r="I43" s="1"/>
      <c r="J43" s="49"/>
      <c r="L43" s="1"/>
      <c r="M43" s="1"/>
      <c r="AD43" s="51"/>
      <c r="AE43" s="51"/>
      <c r="AH43" s="51"/>
      <c r="AJ43" s="51"/>
      <c r="AK43" s="51"/>
      <c r="AO43" s="51"/>
      <c r="AP43" s="51"/>
      <c r="AQ43" s="51"/>
      <c r="AR43" s="51"/>
      <c r="AS43" s="51"/>
      <c r="AT43" s="51"/>
      <c r="AU43" s="51"/>
      <c r="BR43" s="51"/>
      <c r="BV43" s="51"/>
      <c r="BX43" s="51"/>
      <c r="CD43" s="51"/>
      <c r="CE43" s="51"/>
      <c r="EJ43" s="51"/>
    </row>
    <row r="44" spans="1:83" ht="18" customHeight="1">
      <c r="A44" s="1"/>
      <c r="B44" s="1"/>
      <c r="C44" s="1"/>
      <c r="D44" s="1"/>
      <c r="E44" s="1"/>
      <c r="F44" s="49"/>
      <c r="G44" s="49"/>
      <c r="H44" s="1"/>
      <c r="I44" s="1"/>
      <c r="J44" s="1"/>
      <c r="K44" s="1"/>
      <c r="L44" s="49"/>
      <c r="M44" s="49"/>
      <c r="AC44" s="51"/>
      <c r="AD44" s="51"/>
      <c r="AE44" s="417">
        <v>6</v>
      </c>
      <c r="AG44" s="51"/>
      <c r="AH44" s="51"/>
      <c r="AI44" s="51"/>
      <c r="AJ44" s="51"/>
      <c r="AK44" s="51"/>
      <c r="BG44" s="51"/>
      <c r="BV44" s="51"/>
      <c r="BW44" s="51"/>
      <c r="BX44" s="51"/>
      <c r="BY44" s="51"/>
      <c r="CB44" s="51"/>
      <c r="CE44" s="51"/>
    </row>
    <row r="45" spans="1:84" ht="18" customHeight="1">
      <c r="A45" s="1"/>
      <c r="B45" s="1"/>
      <c r="C45" s="1"/>
      <c r="D45" s="49"/>
      <c r="E45" s="49"/>
      <c r="F45" s="1"/>
      <c r="G45" s="1"/>
      <c r="H45" s="1"/>
      <c r="I45" s="1"/>
      <c r="J45" s="49"/>
      <c r="K45" s="1"/>
      <c r="L45" s="49"/>
      <c r="M45" s="49"/>
      <c r="AC45" s="51"/>
      <c r="AD45" s="51"/>
      <c r="AE45" s="417"/>
      <c r="AF45" s="51"/>
      <c r="AK45" s="51"/>
      <c r="CB45" s="51"/>
      <c r="CF45" s="51"/>
    </row>
    <row r="46" spans="1:143" ht="18" customHeight="1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1"/>
      <c r="Y46" s="1"/>
      <c r="Z46" s="49"/>
      <c r="AB46" s="372" t="s">
        <v>127</v>
      </c>
      <c r="AC46" s="51"/>
      <c r="AE46" s="51"/>
      <c r="AF46" s="51"/>
      <c r="BW46" s="51"/>
      <c r="CF46" s="51"/>
      <c r="CG46" s="51"/>
      <c r="CO46" s="51"/>
      <c r="EM46" s="51"/>
    </row>
    <row r="47" spans="1:95" ht="18" customHeight="1">
      <c r="A47" s="1"/>
      <c r="W47" s="51"/>
      <c r="X47" s="51"/>
      <c r="AA47" s="51"/>
      <c r="AC47" s="51"/>
      <c r="AD47" s="51"/>
      <c r="AE47" s="51"/>
      <c r="AF47" s="51"/>
      <c r="AG47" s="51"/>
      <c r="AH47" s="51"/>
      <c r="AM47" s="51"/>
      <c r="AU47" s="176"/>
      <c r="BG47" s="51"/>
      <c r="BV47" s="51"/>
      <c r="BW47" s="51"/>
      <c r="BY47" s="51"/>
      <c r="BZ47" s="51"/>
      <c r="CA47" s="51"/>
      <c r="CF47" s="260">
        <v>10</v>
      </c>
      <c r="CH47" s="51"/>
      <c r="CI47" s="260">
        <v>12</v>
      </c>
      <c r="CQ47" s="51"/>
    </row>
    <row r="48" spans="1:129" ht="18" customHeight="1">
      <c r="A48" s="1"/>
      <c r="AI48" s="371">
        <v>112.385</v>
      </c>
      <c r="AJ48" s="51"/>
      <c r="BV48" s="51"/>
      <c r="BW48" s="51"/>
      <c r="CF48" s="51"/>
      <c r="CI48" s="51"/>
      <c r="DS48" s="51"/>
      <c r="DX48" s="1"/>
      <c r="DY48" s="1"/>
    </row>
    <row r="49" spans="1:129" ht="18" customHeight="1">
      <c r="A49" s="1"/>
      <c r="Y49" s="51"/>
      <c r="AA49" s="364"/>
      <c r="AK49" s="51"/>
      <c r="BU49" s="51"/>
      <c r="BV49" s="51"/>
      <c r="CH49" s="51"/>
      <c r="DX49" s="49"/>
      <c r="DY49" s="49"/>
    </row>
    <row r="50" spans="1:113" ht="18" customHeight="1">
      <c r="A50" s="1"/>
      <c r="X50" s="51"/>
      <c r="AK50" s="51"/>
      <c r="AL50" s="51"/>
      <c r="AM50" s="51"/>
      <c r="AU50" s="176"/>
      <c r="BT50" s="51"/>
      <c r="CI50" s="418">
        <v>11</v>
      </c>
      <c r="CJ50" s="51"/>
      <c r="CL50" s="260">
        <v>14</v>
      </c>
      <c r="DI50" s="50"/>
    </row>
    <row r="51" spans="1:134" ht="18" customHeight="1">
      <c r="A51" s="1"/>
      <c r="AA51" s="364"/>
      <c r="AD51" s="48"/>
      <c r="AJ51" s="177" t="s">
        <v>64</v>
      </c>
      <c r="BS51" s="51"/>
      <c r="CI51" s="418"/>
      <c r="CJ51" s="51"/>
      <c r="CK51" s="51"/>
      <c r="CL51" s="51"/>
      <c r="CM51" s="51"/>
      <c r="CW51" s="341" t="s">
        <v>117</v>
      </c>
      <c r="DC51" s="341" t="s">
        <v>118</v>
      </c>
      <c r="DI51" s="51"/>
      <c r="DM51" s="232" t="s">
        <v>54</v>
      </c>
      <c r="DZ51" s="1"/>
      <c r="EA51" s="1"/>
      <c r="EB51" s="1"/>
      <c r="EC51" s="1"/>
      <c r="ED51" s="49"/>
    </row>
    <row r="52" spans="30:119" ht="18" customHeight="1">
      <c r="AD52" s="51"/>
      <c r="AE52" s="51"/>
      <c r="AF52" s="51"/>
      <c r="CH52" s="51"/>
      <c r="CK52" s="51"/>
      <c r="CW52" s="342" t="s">
        <v>119</v>
      </c>
      <c r="DB52" s="1"/>
      <c r="DC52" s="342" t="s">
        <v>120</v>
      </c>
      <c r="DE52" s="1"/>
      <c r="DM52" s="239">
        <v>6098</v>
      </c>
      <c r="DO52" s="51"/>
    </row>
    <row r="53" spans="30:126" ht="18" customHeight="1">
      <c r="AD53" s="51"/>
      <c r="AE53" s="51"/>
      <c r="AG53" s="51"/>
      <c r="AH53" s="51"/>
      <c r="AI53" s="51"/>
      <c r="AJ53" s="51"/>
      <c r="AQ53" s="51"/>
      <c r="BG53" s="176"/>
      <c r="BK53" s="51"/>
      <c r="BM53" s="51"/>
      <c r="BX53" s="51"/>
      <c r="CB53" s="48"/>
      <c r="CC53" s="51"/>
      <c r="CD53" s="51"/>
      <c r="CE53" s="51"/>
      <c r="CF53" s="51"/>
      <c r="CK53" s="48"/>
      <c r="CP53" s="200" t="s">
        <v>33</v>
      </c>
      <c r="CY53" s="1"/>
      <c r="DA53" s="1"/>
      <c r="DD53" s="1"/>
      <c r="DE53" s="1"/>
      <c r="DF53" s="1"/>
      <c r="DH53" s="51"/>
      <c r="DN53" s="51"/>
      <c r="DV53" s="1"/>
    </row>
    <row r="54" spans="23:139" ht="18" customHeight="1">
      <c r="W54" s="51"/>
      <c r="X54" s="51"/>
      <c r="AH54" s="51"/>
      <c r="AJ54" s="177" t="s">
        <v>63</v>
      </c>
      <c r="CG54" s="51"/>
      <c r="CK54" s="48"/>
      <c r="CY54" s="1"/>
      <c r="CZ54" s="1"/>
      <c r="DA54" s="1"/>
      <c r="DC54" s="51"/>
      <c r="DH54" s="51"/>
      <c r="DI54" s="51"/>
      <c r="DJ54" s="51"/>
      <c r="DV54" s="1"/>
      <c r="EI54" s="50"/>
    </row>
    <row r="55" spans="23:139" ht="18" customHeight="1">
      <c r="W55" s="51"/>
      <c r="AB55" s="416">
        <v>5</v>
      </c>
      <c r="AT55" s="51"/>
      <c r="CD55" s="51"/>
      <c r="CE55" s="51"/>
      <c r="CK55" s="48"/>
      <c r="CP55" s="51"/>
      <c r="CY55" s="1"/>
      <c r="DC55" s="343" t="s">
        <v>71</v>
      </c>
      <c r="DE55" s="51"/>
      <c r="DF55" s="51"/>
      <c r="DG55" s="51"/>
      <c r="DV55" s="1"/>
      <c r="EI55" s="176"/>
    </row>
    <row r="56" spans="23:126" ht="18" customHeight="1">
      <c r="W56" s="51"/>
      <c r="X56" s="51"/>
      <c r="AB56" s="416"/>
      <c r="AC56" s="51"/>
      <c r="AD56" s="51"/>
      <c r="AH56" s="51"/>
      <c r="AI56" s="51"/>
      <c r="AJ56" s="51"/>
      <c r="AM56" s="51"/>
      <c r="BG56" s="176"/>
      <c r="BM56" s="176"/>
      <c r="CC56" s="51"/>
      <c r="CD56" s="51"/>
      <c r="CE56" s="51"/>
      <c r="CF56" s="51"/>
      <c r="CK56" s="48"/>
      <c r="CL56" s="51"/>
      <c r="CO56" s="358" t="s">
        <v>80</v>
      </c>
      <c r="CY56" s="1"/>
      <c r="DD56" s="51"/>
      <c r="DG56" s="51"/>
      <c r="DV56" s="1"/>
    </row>
    <row r="57" spans="36:139" ht="18" customHeight="1">
      <c r="AJ57" s="177" t="s">
        <v>62</v>
      </c>
      <c r="BO57" s="48"/>
      <c r="CB57" s="51"/>
      <c r="CF57" s="51"/>
      <c r="CG57" s="51"/>
      <c r="CI57" s="302" t="s">
        <v>122</v>
      </c>
      <c r="CK57" s="48"/>
      <c r="CO57" s="48"/>
      <c r="CR57" s="51"/>
      <c r="CW57" s="336" t="s">
        <v>81</v>
      </c>
      <c r="DC57" s="51"/>
      <c r="EI57" s="176"/>
    </row>
    <row r="58" spans="23:139" ht="18" customHeight="1">
      <c r="W58" s="61">
        <v>2</v>
      </c>
      <c r="CJ58" s="51"/>
      <c r="CK58" s="48"/>
      <c r="CP58" s="51"/>
      <c r="CS58" s="51"/>
      <c r="CT58" s="51"/>
      <c r="CV58" s="61">
        <v>16</v>
      </c>
      <c r="CW58" s="51"/>
      <c r="CX58" s="61">
        <v>17</v>
      </c>
      <c r="CY58" s="51"/>
      <c r="CZ58" s="51"/>
      <c r="DA58" s="51"/>
      <c r="DU58" s="51"/>
      <c r="EI58" s="51"/>
    </row>
    <row r="59" spans="3:144" ht="18" customHeight="1">
      <c r="C59" s="176"/>
      <c r="D59" s="1"/>
      <c r="F59" s="1"/>
      <c r="G59" s="1"/>
      <c r="I59" s="252"/>
      <c r="W59" s="51"/>
      <c r="X59" s="51"/>
      <c r="Z59" s="51"/>
      <c r="AA59" s="51"/>
      <c r="AB59" s="51"/>
      <c r="AC59" s="51"/>
      <c r="AD59" s="51"/>
      <c r="AI59" s="51"/>
      <c r="BG59" s="176"/>
      <c r="BR59" s="48"/>
      <c r="BW59" s="51"/>
      <c r="BY59" s="51"/>
      <c r="BZ59" s="51"/>
      <c r="CA59" s="51"/>
      <c r="CB59" s="51"/>
      <c r="CI59" s="338" t="s">
        <v>123</v>
      </c>
      <c r="CK59" s="51"/>
      <c r="CL59" s="51"/>
      <c r="CQ59" s="51"/>
      <c r="CR59" s="51"/>
      <c r="CU59" s="51"/>
      <c r="CV59" s="51"/>
      <c r="CX59" s="51"/>
      <c r="CY59" s="51"/>
      <c r="DE59" s="176"/>
      <c r="DF59" s="51"/>
      <c r="DG59" s="51"/>
      <c r="DK59" s="51"/>
      <c r="DL59" s="51"/>
      <c r="DM59" s="51"/>
      <c r="DU59" s="51"/>
      <c r="DV59" s="51"/>
      <c r="EI59" s="51"/>
      <c r="EK59" s="51"/>
      <c r="EN59" s="49"/>
    </row>
    <row r="60" spans="28:140" ht="18" customHeight="1">
      <c r="AB60" s="61">
        <v>4</v>
      </c>
      <c r="BQ60" s="48"/>
      <c r="BR60" s="48"/>
      <c r="CG60" s="51"/>
      <c r="CJ60" s="340" t="s">
        <v>79</v>
      </c>
      <c r="CK60" s="48"/>
      <c r="CR60" s="61">
        <v>15</v>
      </c>
      <c r="DL60" s="48"/>
      <c r="DU60" s="51"/>
      <c r="DW60" s="176"/>
      <c r="DX60" s="330" t="s">
        <v>82</v>
      </c>
      <c r="EE60" s="51"/>
      <c r="EJ60" s="177" t="s">
        <v>75</v>
      </c>
    </row>
    <row r="61" spans="19:127" ht="18" customHeight="1">
      <c r="S61" s="178" t="s">
        <v>60</v>
      </c>
      <c r="AH61" s="51"/>
      <c r="BZ61" s="302" t="s">
        <v>68</v>
      </c>
      <c r="CG61" s="51"/>
      <c r="CK61" s="48"/>
      <c r="DJ61" s="302" t="s">
        <v>78</v>
      </c>
      <c r="DL61" s="51"/>
      <c r="DS61" s="61">
        <v>18</v>
      </c>
      <c r="DW61" s="51"/>
    </row>
    <row r="62" spans="26:143" ht="18" customHeight="1">
      <c r="Z62" s="51"/>
      <c r="AA62" s="51"/>
      <c r="AB62" s="51"/>
      <c r="AC62" s="51"/>
      <c r="AI62" s="51"/>
      <c r="AJ62" s="51"/>
      <c r="AO62" s="51"/>
      <c r="AQ62" s="338" t="s">
        <v>61</v>
      </c>
      <c r="AY62" s="51"/>
      <c r="BG62" s="176"/>
      <c r="BW62" s="176"/>
      <c r="CG62" s="51"/>
      <c r="CH62" s="51"/>
      <c r="CI62" s="51"/>
      <c r="CJ62" s="51"/>
      <c r="CK62" s="48"/>
      <c r="DE62" s="176"/>
      <c r="DI62" s="51"/>
      <c r="DQ62" s="51"/>
      <c r="DR62" s="51"/>
      <c r="DS62" s="51"/>
      <c r="DV62" s="51"/>
      <c r="DW62" s="51"/>
      <c r="EA62" s="51"/>
      <c r="EC62" s="252"/>
      <c r="ED62" s="51"/>
      <c r="EG62" s="1"/>
      <c r="EH62" s="1"/>
      <c r="EI62" s="252"/>
      <c r="EJ62" s="1"/>
      <c r="EK62" s="1"/>
      <c r="EM62" s="252"/>
    </row>
    <row r="63" spans="38:141" ht="18" customHeight="1">
      <c r="AL63" s="51"/>
      <c r="AN63" s="51"/>
      <c r="CH63" s="48"/>
      <c r="CJ63" s="61">
        <v>13</v>
      </c>
      <c r="CK63" s="48"/>
      <c r="DD63" s="51"/>
      <c r="DM63" s="51"/>
      <c r="DW63" s="51"/>
      <c r="EK63" s="51"/>
    </row>
    <row r="64" spans="39:141" ht="18" customHeight="1">
      <c r="AM64" s="51"/>
      <c r="AN64" s="51"/>
      <c r="BG64" s="176"/>
      <c r="BM64" s="176"/>
      <c r="BW64" s="51"/>
      <c r="CB64" s="51"/>
      <c r="CC64" s="51"/>
      <c r="CD64" s="51"/>
      <c r="CE64" s="51"/>
      <c r="CF64" s="51"/>
      <c r="CK64" s="48"/>
      <c r="CS64" s="51"/>
      <c r="DE64" s="51"/>
      <c r="DJ64" s="302" t="s">
        <v>77</v>
      </c>
      <c r="DM64" s="51"/>
      <c r="DN64" s="51"/>
      <c r="DQ64" s="51"/>
      <c r="DW64" s="51"/>
      <c r="EH64" s="329" t="s">
        <v>83</v>
      </c>
      <c r="EK64" s="51"/>
    </row>
    <row r="65" spans="7:142" ht="18" customHeight="1">
      <c r="G65" s="51"/>
      <c r="I65" s="51"/>
      <c r="J65" s="51"/>
      <c r="Z65" s="51"/>
      <c r="AA65" s="51"/>
      <c r="AB65" s="51"/>
      <c r="AL65" s="51"/>
      <c r="AM65" s="51"/>
      <c r="DI65" s="51"/>
      <c r="DK65" s="51"/>
      <c r="DM65" s="51"/>
      <c r="DQ65" s="51"/>
      <c r="EJ65" s="51"/>
      <c r="EK65" s="51"/>
      <c r="EL65" s="51"/>
    </row>
    <row r="66" spans="7:117" ht="18" customHeight="1">
      <c r="G66" s="51"/>
      <c r="P66" s="51"/>
      <c r="AC66" s="51"/>
      <c r="AM66" s="51"/>
      <c r="BO66" s="48"/>
      <c r="BZ66" s="302" t="s">
        <v>67</v>
      </c>
      <c r="CK66" s="48"/>
      <c r="CT66" s="51"/>
      <c r="CU66" s="51"/>
      <c r="CV66" s="51"/>
      <c r="CX66" s="51"/>
      <c r="DK66" s="51"/>
      <c r="DL66" s="51"/>
      <c r="DM66" s="51"/>
    </row>
    <row r="67" spans="2:140" ht="18" customHeight="1">
      <c r="B67" s="49"/>
      <c r="AC67" s="51"/>
      <c r="AG67" s="247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9"/>
      <c r="CK67" s="48"/>
      <c r="CU67" s="51"/>
      <c r="CV67" s="51"/>
      <c r="DF67" s="51"/>
      <c r="DG67" s="51"/>
      <c r="DK67" s="51"/>
      <c r="DM67" s="51"/>
      <c r="EJ67" s="51"/>
    </row>
    <row r="68" spans="13:98" ht="18" customHeight="1">
      <c r="M68" s="51"/>
      <c r="N68" s="51"/>
      <c r="O68" s="51"/>
      <c r="P68" s="51"/>
      <c r="Z68" s="51"/>
      <c r="AA68" s="51"/>
      <c r="AG68" s="250"/>
      <c r="AH68" s="251"/>
      <c r="AI68" s="251"/>
      <c r="AJ68" s="251"/>
      <c r="AK68" s="252"/>
      <c r="AM68" s="252"/>
      <c r="AN68" s="251"/>
      <c r="AO68" s="51"/>
      <c r="AP68" s="251"/>
      <c r="AQ68" s="251"/>
      <c r="AR68" s="251"/>
      <c r="AS68" s="251"/>
      <c r="AT68" s="253"/>
      <c r="BA68" s="51"/>
      <c r="CA68" s="51"/>
      <c r="CC68" s="51"/>
      <c r="CJ68" s="51"/>
      <c r="CK68" s="51"/>
      <c r="CS68" s="51"/>
      <c r="CT68" s="51"/>
    </row>
    <row r="69" spans="28:122" ht="18" customHeight="1">
      <c r="AB69" s="51"/>
      <c r="AC69" s="51"/>
      <c r="AG69" s="250"/>
      <c r="AH69" s="251"/>
      <c r="AI69" s="251"/>
      <c r="AJ69" s="251"/>
      <c r="AK69" s="252"/>
      <c r="AL69" s="255" t="s">
        <v>55</v>
      </c>
      <c r="AN69" s="251"/>
      <c r="AP69" s="251"/>
      <c r="AQ69" s="251"/>
      <c r="AR69" s="251"/>
      <c r="AS69" s="251"/>
      <c r="AT69" s="253"/>
      <c r="CG69" s="51"/>
      <c r="CK69" s="48"/>
      <c r="CO69" s="48"/>
      <c r="CS69" s="51"/>
      <c r="CU69" s="51"/>
      <c r="CY69" s="48"/>
      <c r="DR69" s="51"/>
    </row>
    <row r="70" spans="33:124" ht="18" customHeight="1">
      <c r="AG70" s="250"/>
      <c r="AH70" s="251"/>
      <c r="AI70" s="251"/>
      <c r="AJ70" s="251"/>
      <c r="AK70" s="252"/>
      <c r="AL70" s="187" t="s">
        <v>116</v>
      </c>
      <c r="AM70" s="254"/>
      <c r="AN70" s="251"/>
      <c r="AP70" s="251"/>
      <c r="AQ70" s="251"/>
      <c r="AR70" s="251"/>
      <c r="AS70" s="251"/>
      <c r="AT70" s="253"/>
      <c r="CK70" s="48"/>
      <c r="CR70" s="51"/>
      <c r="CS70" s="51"/>
      <c r="DS70" s="51"/>
      <c r="DT70" s="51"/>
    </row>
    <row r="71" spans="10:99" ht="18" customHeight="1">
      <c r="J71" s="51"/>
      <c r="AG71" s="258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7"/>
      <c r="CL71" s="51"/>
      <c r="CM71" s="51"/>
      <c r="CN71" s="51"/>
      <c r="CO71" s="51"/>
      <c r="CQ71" s="51"/>
      <c r="CR71" s="51"/>
      <c r="CS71" s="51"/>
      <c r="CT71" s="51"/>
      <c r="CU71" s="51"/>
    </row>
    <row r="72" spans="6:111" ht="18" customHeight="1">
      <c r="F72" s="51"/>
      <c r="J72" s="51"/>
      <c r="K72" s="51"/>
      <c r="L72" s="51"/>
      <c r="CK72" s="51"/>
      <c r="CS72" s="51"/>
      <c r="CY72" s="51"/>
      <c r="DG72" s="51"/>
    </row>
    <row r="73" spans="13:140" ht="18" customHeight="1">
      <c r="M73" s="51"/>
      <c r="W73" s="51"/>
      <c r="CK73" s="12"/>
      <c r="CS73" s="51"/>
      <c r="DE73" s="51"/>
      <c r="DF73" s="51"/>
      <c r="DG73" s="51"/>
      <c r="EJ73" s="51"/>
    </row>
    <row r="74" spans="23:128" ht="18" customHeight="1">
      <c r="W74" s="51"/>
      <c r="BY74" s="51"/>
      <c r="BZ74" s="51"/>
      <c r="CH74" s="51"/>
      <c r="CO74" s="51"/>
      <c r="CS74" s="51"/>
      <c r="DC74" s="51"/>
      <c r="DD74" s="51"/>
      <c r="DE74" s="51"/>
      <c r="DX74" s="51"/>
    </row>
    <row r="75" spans="15:141" ht="18" customHeight="1">
      <c r="O75" s="51"/>
      <c r="W75" s="51"/>
      <c r="AH75" s="51"/>
      <c r="AI75" s="51"/>
      <c r="AL75" s="51"/>
      <c r="AO75" s="51"/>
      <c r="AP75" s="51"/>
      <c r="AX75" s="51"/>
      <c r="AY75" s="51"/>
      <c r="CD75" s="51"/>
      <c r="CG75" s="259"/>
      <c r="CK75" s="12"/>
      <c r="CS75" s="51"/>
      <c r="DX75" s="51"/>
      <c r="EK75" s="51"/>
    </row>
    <row r="76" spans="32:56" ht="18" customHeight="1">
      <c r="AF76" s="51"/>
      <c r="BD76" s="51"/>
    </row>
    <row r="77" ht="18" customHeight="1"/>
    <row r="78" ht="18" customHeight="1"/>
    <row r="79" ht="18" customHeight="1">
      <c r="AW79" s="51"/>
    </row>
    <row r="80" ht="18" customHeight="1"/>
    <row r="81" spans="2:142" ht="21" customHeight="1" thickBot="1">
      <c r="B81" s="19" t="s">
        <v>0</v>
      </c>
      <c r="C81" s="20" t="s">
        <v>1</v>
      </c>
      <c r="D81" s="20" t="s">
        <v>2</v>
      </c>
      <c r="E81" s="20" t="s">
        <v>3</v>
      </c>
      <c r="F81" s="21" t="s">
        <v>4</v>
      </c>
      <c r="G81" s="22"/>
      <c r="H81" s="23" t="s">
        <v>0</v>
      </c>
      <c r="I81" s="20" t="s">
        <v>1</v>
      </c>
      <c r="J81" s="24" t="s">
        <v>4</v>
      </c>
      <c r="K81" s="22"/>
      <c r="L81" s="58" t="s">
        <v>0</v>
      </c>
      <c r="M81" s="20" t="s">
        <v>1</v>
      </c>
      <c r="N81" s="20" t="s">
        <v>2</v>
      </c>
      <c r="O81" s="20" t="s">
        <v>3</v>
      </c>
      <c r="P81" s="20" t="s">
        <v>4</v>
      </c>
      <c r="Q81" s="208"/>
      <c r="R81" s="179" t="s">
        <v>10</v>
      </c>
      <c r="S81" s="243"/>
      <c r="DB81" s="19" t="s">
        <v>0</v>
      </c>
      <c r="DC81" s="20" t="s">
        <v>1</v>
      </c>
      <c r="DD81" s="20" t="s">
        <v>2</v>
      </c>
      <c r="DE81" s="20" t="s">
        <v>3</v>
      </c>
      <c r="DF81" s="20" t="s">
        <v>4</v>
      </c>
      <c r="DG81" s="412" t="s">
        <v>10</v>
      </c>
      <c r="DH81" s="412"/>
      <c r="DI81" s="412"/>
      <c r="DJ81" s="412"/>
      <c r="DK81" s="22"/>
      <c r="DL81" s="58" t="s">
        <v>0</v>
      </c>
      <c r="DM81" s="20" t="s">
        <v>1</v>
      </c>
      <c r="DN81" s="20" t="s">
        <v>2</v>
      </c>
      <c r="DO81" s="20" t="s">
        <v>3</v>
      </c>
      <c r="DP81" s="20" t="s">
        <v>4</v>
      </c>
      <c r="DQ81" s="208"/>
      <c r="DR81" s="208"/>
      <c r="DS81" s="412" t="s">
        <v>10</v>
      </c>
      <c r="DT81" s="412"/>
      <c r="DU81" s="412"/>
      <c r="DV81" s="412"/>
      <c r="DW81" s="208"/>
      <c r="DX81" s="208"/>
      <c r="DY81" s="22"/>
      <c r="DZ81" s="23" t="s">
        <v>0</v>
      </c>
      <c r="EA81" s="20" t="s">
        <v>1</v>
      </c>
      <c r="EB81" s="24" t="s">
        <v>4</v>
      </c>
      <c r="EC81" s="22"/>
      <c r="ED81" s="23" t="s">
        <v>0</v>
      </c>
      <c r="EE81" s="20" t="s">
        <v>1</v>
      </c>
      <c r="EF81" s="24" t="s">
        <v>4</v>
      </c>
      <c r="EG81" s="22"/>
      <c r="EH81" s="58" t="s">
        <v>0</v>
      </c>
      <c r="EI81" s="20" t="s">
        <v>1</v>
      </c>
      <c r="EJ81" s="20" t="s">
        <v>2</v>
      </c>
      <c r="EK81" s="20" t="s">
        <v>3</v>
      </c>
      <c r="EL81" s="25" t="s">
        <v>4</v>
      </c>
    </row>
    <row r="82" spans="1:142" ht="21" customHeight="1" thickTop="1">
      <c r="A82" s="1"/>
      <c r="B82" s="15"/>
      <c r="C82" s="13"/>
      <c r="D82" s="13"/>
      <c r="E82" s="13"/>
      <c r="F82" s="183" t="s">
        <v>66</v>
      </c>
      <c r="G82" s="13"/>
      <c r="H82" s="13"/>
      <c r="I82" s="13"/>
      <c r="J82" s="13"/>
      <c r="K82" s="304"/>
      <c r="L82" s="13"/>
      <c r="M82" s="13"/>
      <c r="N82" s="413" t="s">
        <v>35</v>
      </c>
      <c r="O82" s="413"/>
      <c r="P82" s="413"/>
      <c r="Q82" s="413"/>
      <c r="R82" s="13"/>
      <c r="S82" s="16"/>
      <c r="DB82" s="15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4" t="s">
        <v>35</v>
      </c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315"/>
      <c r="DZ82" s="13"/>
      <c r="EA82" s="13"/>
      <c r="EB82" s="13"/>
      <c r="EC82" s="13"/>
      <c r="ED82" s="13"/>
      <c r="EE82" s="13"/>
      <c r="EF82" s="183" t="s">
        <v>66</v>
      </c>
      <c r="EG82" s="13"/>
      <c r="EH82" s="13"/>
      <c r="EI82" s="13"/>
      <c r="EJ82" s="13"/>
      <c r="EK82" s="13"/>
      <c r="EL82" s="16"/>
    </row>
    <row r="83" spans="2:142" ht="21" customHeight="1">
      <c r="B83" s="26"/>
      <c r="C83" s="27"/>
      <c r="D83" s="27"/>
      <c r="E83" s="27"/>
      <c r="F83" s="28"/>
      <c r="G83" s="29"/>
      <c r="H83" s="30"/>
      <c r="I83" s="27"/>
      <c r="J83" s="31"/>
      <c r="K83" s="304"/>
      <c r="L83" s="30"/>
      <c r="M83" s="27"/>
      <c r="N83" s="27"/>
      <c r="O83" s="27"/>
      <c r="P83" s="27"/>
      <c r="S83" s="6"/>
      <c r="DB83" s="26"/>
      <c r="DC83" s="27"/>
      <c r="DD83" s="27"/>
      <c r="DE83" s="27"/>
      <c r="DF83" s="27"/>
      <c r="DI83" s="1"/>
      <c r="DJ83" s="1"/>
      <c r="DK83" s="29"/>
      <c r="DL83" s="30"/>
      <c r="DM83" s="27"/>
      <c r="DN83" s="27"/>
      <c r="DO83" s="27"/>
      <c r="DP83" s="27"/>
      <c r="DX83" s="1"/>
      <c r="DY83" s="33"/>
      <c r="DZ83" s="30"/>
      <c r="EA83" s="27"/>
      <c r="EB83" s="28"/>
      <c r="EC83" s="29"/>
      <c r="ED83" s="30"/>
      <c r="EE83" s="27"/>
      <c r="EF83" s="28"/>
      <c r="EG83" s="29"/>
      <c r="EH83" s="30"/>
      <c r="EI83" s="27"/>
      <c r="EJ83" s="27"/>
      <c r="EK83" s="27"/>
      <c r="EL83" s="32"/>
    </row>
    <row r="84" spans="2:142" ht="21" customHeight="1">
      <c r="B84" s="26"/>
      <c r="C84" s="27"/>
      <c r="D84" s="27"/>
      <c r="E84" s="27"/>
      <c r="F84" s="28"/>
      <c r="G84" s="33"/>
      <c r="H84" s="430"/>
      <c r="I84" s="431"/>
      <c r="J84" s="432"/>
      <c r="K84" s="433"/>
      <c r="L84" s="434"/>
      <c r="M84" s="435"/>
      <c r="N84" s="436"/>
      <c r="O84" s="206"/>
      <c r="P84" s="202"/>
      <c r="Q84" s="207"/>
      <c r="S84" s="6"/>
      <c r="DB84" s="181">
        <v>9</v>
      </c>
      <c r="DC84" s="180">
        <v>112.017</v>
      </c>
      <c r="DD84" s="42">
        <v>46</v>
      </c>
      <c r="DE84" s="47">
        <f>DC84+DD84*0.001</f>
        <v>112.063</v>
      </c>
      <c r="DF84" s="27" t="s">
        <v>36</v>
      </c>
      <c r="DG84" s="60" t="s">
        <v>37</v>
      </c>
      <c r="DI84" s="1"/>
      <c r="DJ84" s="1"/>
      <c r="DK84" s="33"/>
      <c r="DL84" s="210"/>
      <c r="DM84" s="205"/>
      <c r="DN84" s="201"/>
      <c r="DO84" s="206"/>
      <c r="DP84" s="202"/>
      <c r="DQ84" s="207"/>
      <c r="DX84" s="1"/>
      <c r="DY84" s="33"/>
      <c r="DZ84" s="43"/>
      <c r="EA84" s="44"/>
      <c r="EB84" s="182"/>
      <c r="EC84" s="33"/>
      <c r="ED84" s="43">
        <v>13</v>
      </c>
      <c r="EE84" s="44">
        <v>111.937</v>
      </c>
      <c r="EF84" s="182" t="s">
        <v>65</v>
      </c>
      <c r="EG84" s="33"/>
      <c r="EH84" s="30"/>
      <c r="EI84" s="27"/>
      <c r="EJ84" s="27"/>
      <c r="EK84" s="27"/>
      <c r="EL84" s="32"/>
    </row>
    <row r="85" spans="2:142" ht="21" customHeight="1">
      <c r="B85" s="40"/>
      <c r="C85" s="44"/>
      <c r="D85" s="42"/>
      <c r="E85" s="47"/>
      <c r="F85" s="182"/>
      <c r="G85" s="33"/>
      <c r="H85" s="430">
        <v>2</v>
      </c>
      <c r="I85" s="431">
        <v>112.485</v>
      </c>
      <c r="J85" s="432" t="s">
        <v>65</v>
      </c>
      <c r="K85" s="433"/>
      <c r="L85" s="437">
        <v>6</v>
      </c>
      <c r="M85" s="438">
        <v>112.418</v>
      </c>
      <c r="N85" s="375">
        <v>-51</v>
      </c>
      <c r="O85" s="47">
        <f>M85+N85*0.001</f>
        <v>112.367</v>
      </c>
      <c r="P85" s="27" t="s">
        <v>36</v>
      </c>
      <c r="Q85" s="60" t="s">
        <v>37</v>
      </c>
      <c r="R85" s="203"/>
      <c r="S85" s="6"/>
      <c r="DB85" s="204"/>
      <c r="DC85" s="205"/>
      <c r="DD85" s="201"/>
      <c r="DE85" s="206"/>
      <c r="DF85" s="202"/>
      <c r="DG85" s="207"/>
      <c r="DH85" s="203"/>
      <c r="DI85" s="1"/>
      <c r="DJ85" s="1"/>
      <c r="DK85" s="33"/>
      <c r="DL85" s="209">
        <v>14</v>
      </c>
      <c r="DM85" s="180">
        <v>111.915</v>
      </c>
      <c r="DN85" s="42">
        <v>46</v>
      </c>
      <c r="DO85" s="47">
        <f>DM85+DN85*0.001</f>
        <v>111.96100000000001</v>
      </c>
      <c r="DP85" s="27" t="s">
        <v>36</v>
      </c>
      <c r="DQ85" s="60" t="s">
        <v>37</v>
      </c>
      <c r="DR85" s="203"/>
      <c r="DX85" s="1"/>
      <c r="DY85" s="33"/>
      <c r="DZ85" s="43"/>
      <c r="EA85" s="27"/>
      <c r="EB85" s="28"/>
      <c r="EC85" s="33"/>
      <c r="ED85" s="43"/>
      <c r="EE85" s="27"/>
      <c r="EF85" s="28"/>
      <c r="EG85" s="33"/>
      <c r="EH85" s="30"/>
      <c r="EI85" s="27"/>
      <c r="EJ85" s="27"/>
      <c r="EK85" s="27"/>
      <c r="EL85" s="32"/>
    </row>
    <row r="86" spans="2:142" ht="21" customHeight="1">
      <c r="B86" s="26"/>
      <c r="C86" s="27"/>
      <c r="D86" s="27"/>
      <c r="E86" s="27"/>
      <c r="F86" s="28"/>
      <c r="G86" s="33"/>
      <c r="H86" s="430"/>
      <c r="I86" s="439"/>
      <c r="J86" s="440"/>
      <c r="K86" s="433"/>
      <c r="L86" s="434"/>
      <c r="M86" s="435"/>
      <c r="N86" s="436"/>
      <c r="O86" s="206"/>
      <c r="P86" s="202"/>
      <c r="Q86" s="207"/>
      <c r="S86" s="6"/>
      <c r="DB86" s="181">
        <v>10</v>
      </c>
      <c r="DC86" s="180">
        <v>111.969</v>
      </c>
      <c r="DD86" s="42">
        <v>46</v>
      </c>
      <c r="DE86" s="47">
        <f>DC86+DD86*0.001</f>
        <v>112.015</v>
      </c>
      <c r="DF86" s="27" t="s">
        <v>36</v>
      </c>
      <c r="DG86" s="60" t="s">
        <v>37</v>
      </c>
      <c r="DI86" s="1"/>
      <c r="DJ86" s="1"/>
      <c r="DK86" s="33"/>
      <c r="DL86" s="210"/>
      <c r="DM86" s="205"/>
      <c r="DN86" s="201"/>
      <c r="DO86" s="206"/>
      <c r="DP86" s="202"/>
      <c r="DQ86" s="207"/>
      <c r="DX86" s="1"/>
      <c r="DY86" s="33"/>
      <c r="DZ86" s="209" t="s">
        <v>33</v>
      </c>
      <c r="EA86" s="180">
        <v>111.88</v>
      </c>
      <c r="EB86" s="182" t="s">
        <v>65</v>
      </c>
      <c r="EC86" s="33"/>
      <c r="ED86" s="43">
        <v>15</v>
      </c>
      <c r="EE86" s="44">
        <v>111.867</v>
      </c>
      <c r="EF86" s="182" t="s">
        <v>65</v>
      </c>
      <c r="EG86" s="33"/>
      <c r="EH86" s="30"/>
      <c r="EI86" s="27"/>
      <c r="EJ86" s="27"/>
      <c r="EK86" s="27"/>
      <c r="EL86" s="32"/>
    </row>
    <row r="87" spans="2:142" ht="21" customHeight="1">
      <c r="B87" s="314">
        <v>1</v>
      </c>
      <c r="C87" s="41">
        <v>113.129</v>
      </c>
      <c r="D87" s="42">
        <v>51</v>
      </c>
      <c r="E87" s="47">
        <f>C87+D87*0.001</f>
        <v>113.18</v>
      </c>
      <c r="F87" s="182" t="s">
        <v>65</v>
      </c>
      <c r="G87" s="33"/>
      <c r="H87" s="430">
        <v>4</v>
      </c>
      <c r="I87" s="431">
        <v>112.446</v>
      </c>
      <c r="J87" s="432" t="s">
        <v>65</v>
      </c>
      <c r="K87" s="433"/>
      <c r="L87" s="437">
        <v>7</v>
      </c>
      <c r="M87" s="438">
        <v>112.34</v>
      </c>
      <c r="N87" s="375">
        <v>-46</v>
      </c>
      <c r="O87" s="47">
        <f>M87+N87*0.001</f>
        <v>112.294</v>
      </c>
      <c r="P87" s="27" t="s">
        <v>36</v>
      </c>
      <c r="Q87" s="60" t="s">
        <v>37</v>
      </c>
      <c r="R87" s="203"/>
      <c r="S87" s="6"/>
      <c r="DB87" s="204"/>
      <c r="DC87" s="205"/>
      <c r="DD87" s="201"/>
      <c r="DE87" s="206"/>
      <c r="DF87" s="202"/>
      <c r="DG87" s="207"/>
      <c r="DH87" s="203"/>
      <c r="DI87" s="1"/>
      <c r="DJ87" s="1"/>
      <c r="DK87" s="33"/>
      <c r="DL87" s="209">
        <v>17</v>
      </c>
      <c r="DM87" s="180">
        <v>111.816</v>
      </c>
      <c r="DN87" s="42">
        <v>-42</v>
      </c>
      <c r="DO87" s="47">
        <f>DM87+DN87*0.001</f>
        <v>111.774</v>
      </c>
      <c r="DP87" s="27" t="s">
        <v>36</v>
      </c>
      <c r="DQ87" s="60" t="s">
        <v>88</v>
      </c>
      <c r="DR87" s="203"/>
      <c r="DX87" s="1"/>
      <c r="DY87" s="33"/>
      <c r="DZ87" s="43"/>
      <c r="EA87" s="44"/>
      <c r="EB87" s="28"/>
      <c r="EC87" s="33"/>
      <c r="ED87" s="43"/>
      <c r="EE87" s="44"/>
      <c r="EF87" s="28"/>
      <c r="EG87" s="33"/>
      <c r="EH87" s="59">
        <v>19</v>
      </c>
      <c r="EI87" s="41">
        <v>109.477</v>
      </c>
      <c r="EJ87" s="42">
        <v>-51</v>
      </c>
      <c r="EK87" s="47">
        <f>EI87+EJ87*0.001</f>
        <v>109.426</v>
      </c>
      <c r="EL87" s="32" t="s">
        <v>65</v>
      </c>
    </row>
    <row r="88" spans="2:142" ht="21" customHeight="1">
      <c r="B88" s="40"/>
      <c r="C88" s="44"/>
      <c r="D88" s="27"/>
      <c r="E88" s="27"/>
      <c r="F88" s="28"/>
      <c r="G88" s="33"/>
      <c r="H88" s="430"/>
      <c r="I88" s="431"/>
      <c r="J88" s="440"/>
      <c r="K88" s="433"/>
      <c r="L88" s="434"/>
      <c r="M88" s="435"/>
      <c r="N88" s="436"/>
      <c r="O88" s="206"/>
      <c r="P88" s="202"/>
      <c r="Q88" s="207"/>
      <c r="S88" s="6"/>
      <c r="DB88" s="181">
        <v>11</v>
      </c>
      <c r="DC88" s="180">
        <v>111.942</v>
      </c>
      <c r="DD88" s="42">
        <v>46</v>
      </c>
      <c r="DE88" s="47">
        <f>DC88+DD88*0.001</f>
        <v>111.988</v>
      </c>
      <c r="DF88" s="27" t="s">
        <v>36</v>
      </c>
      <c r="DG88" s="60" t="s">
        <v>37</v>
      </c>
      <c r="DI88" s="1"/>
      <c r="DJ88" s="1"/>
      <c r="DK88" s="33"/>
      <c r="DL88" s="210"/>
      <c r="DM88" s="205"/>
      <c r="DN88" s="201"/>
      <c r="DO88" s="206"/>
      <c r="DP88" s="202"/>
      <c r="DQ88" s="207"/>
      <c r="DR88" s="203"/>
      <c r="DX88" s="1"/>
      <c r="DY88" s="33"/>
      <c r="DZ88" s="209" t="s">
        <v>89</v>
      </c>
      <c r="EA88" s="180">
        <v>109.416</v>
      </c>
      <c r="EB88" s="182" t="s">
        <v>65</v>
      </c>
      <c r="EC88" s="33"/>
      <c r="ED88" s="430">
        <v>16</v>
      </c>
      <c r="EE88" s="431">
        <v>111.831</v>
      </c>
      <c r="EF88" s="182" t="s">
        <v>65</v>
      </c>
      <c r="EG88" s="33"/>
      <c r="EH88" s="30"/>
      <c r="EI88" s="27"/>
      <c r="EJ88" s="27"/>
      <c r="EK88" s="27"/>
      <c r="EL88" s="32"/>
    </row>
    <row r="89" spans="2:142" ht="21" customHeight="1">
      <c r="B89" s="40"/>
      <c r="C89" s="44"/>
      <c r="D89" s="42"/>
      <c r="E89" s="47"/>
      <c r="F89" s="182"/>
      <c r="G89" s="33"/>
      <c r="H89" s="430">
        <v>5</v>
      </c>
      <c r="I89" s="431">
        <v>112.443</v>
      </c>
      <c r="J89" s="432" t="s">
        <v>65</v>
      </c>
      <c r="K89" s="433"/>
      <c r="L89" s="437">
        <v>8</v>
      </c>
      <c r="M89" s="438">
        <v>112.275</v>
      </c>
      <c r="N89" s="375">
        <v>46</v>
      </c>
      <c r="O89" s="376">
        <f>M89+N89*0.001</f>
        <v>112.32100000000001</v>
      </c>
      <c r="P89" s="27" t="s">
        <v>36</v>
      </c>
      <c r="Q89" s="60" t="s">
        <v>37</v>
      </c>
      <c r="R89" s="203"/>
      <c r="S89" s="6"/>
      <c r="BU89" s="175" t="s">
        <v>32</v>
      </c>
      <c r="DB89" s="204"/>
      <c r="DC89" s="205"/>
      <c r="DD89" s="201"/>
      <c r="DE89" s="206"/>
      <c r="DF89" s="202"/>
      <c r="DG89" s="207"/>
      <c r="DH89" s="203"/>
      <c r="DI89" s="1"/>
      <c r="DJ89" s="1"/>
      <c r="DK89" s="33"/>
      <c r="DL89" s="209" t="s">
        <v>87</v>
      </c>
      <c r="DM89" s="180">
        <v>111.768</v>
      </c>
      <c r="DN89" s="201"/>
      <c r="DO89" s="206"/>
      <c r="DP89" s="27" t="s">
        <v>36</v>
      </c>
      <c r="DQ89" s="60" t="s">
        <v>86</v>
      </c>
      <c r="DX89" s="1"/>
      <c r="DY89" s="33"/>
      <c r="DZ89" s="43"/>
      <c r="EA89" s="44"/>
      <c r="EB89" s="28"/>
      <c r="EC89" s="33"/>
      <c r="ED89" s="43"/>
      <c r="EE89" s="44"/>
      <c r="EF89" s="28"/>
      <c r="EG89" s="33"/>
      <c r="EH89" s="30"/>
      <c r="EI89" s="27"/>
      <c r="EJ89" s="27"/>
      <c r="EK89" s="27"/>
      <c r="EL89" s="32"/>
    </row>
    <row r="90" spans="2:142" ht="21" customHeight="1">
      <c r="B90" s="40"/>
      <c r="C90" s="44"/>
      <c r="D90" s="27"/>
      <c r="E90" s="27"/>
      <c r="F90" s="28"/>
      <c r="G90" s="33"/>
      <c r="H90" s="43"/>
      <c r="I90" s="44"/>
      <c r="J90" s="31"/>
      <c r="K90" s="304"/>
      <c r="L90" s="210"/>
      <c r="M90" s="205"/>
      <c r="N90" s="201"/>
      <c r="O90" s="206"/>
      <c r="P90" s="202"/>
      <c r="Q90" s="207"/>
      <c r="S90" s="6"/>
      <c r="BU90" s="174" t="s">
        <v>90</v>
      </c>
      <c r="DB90" s="441">
        <v>12</v>
      </c>
      <c r="DC90" s="438">
        <v>111.943</v>
      </c>
      <c r="DD90" s="42">
        <v>46</v>
      </c>
      <c r="DE90" s="47">
        <f>DC90+DD90*0.001</f>
        <v>111.989</v>
      </c>
      <c r="DF90" s="27" t="s">
        <v>36</v>
      </c>
      <c r="DG90" s="60" t="s">
        <v>37</v>
      </c>
      <c r="DI90" s="1"/>
      <c r="DJ90" s="1"/>
      <c r="DK90" s="33"/>
      <c r="DL90" s="210"/>
      <c r="DM90" s="205"/>
      <c r="DN90" s="201"/>
      <c r="DO90" s="206"/>
      <c r="DP90" s="202"/>
      <c r="DQ90" s="207"/>
      <c r="DX90" s="1"/>
      <c r="DY90" s="33"/>
      <c r="DZ90" s="43"/>
      <c r="EA90" s="44"/>
      <c r="EB90" s="182"/>
      <c r="EC90" s="33"/>
      <c r="ED90" s="43">
        <v>18</v>
      </c>
      <c r="EE90" s="44">
        <v>111.637</v>
      </c>
      <c r="EF90" s="182" t="s">
        <v>65</v>
      </c>
      <c r="EG90" s="33"/>
      <c r="EH90" s="30"/>
      <c r="EI90" s="27"/>
      <c r="EJ90" s="27"/>
      <c r="EK90" s="27"/>
      <c r="EL90" s="32"/>
    </row>
    <row r="91" spans="2:142" ht="21" customHeight="1" thickBot="1">
      <c r="B91" s="34"/>
      <c r="C91" s="35"/>
      <c r="D91" s="35"/>
      <c r="E91" s="35"/>
      <c r="F91" s="36"/>
      <c r="G91" s="37"/>
      <c r="H91" s="38"/>
      <c r="I91" s="35"/>
      <c r="J91" s="303"/>
      <c r="K91" s="305"/>
      <c r="L91" s="38"/>
      <c r="M91" s="35"/>
      <c r="N91" s="35"/>
      <c r="O91" s="35"/>
      <c r="P91" s="35"/>
      <c r="Q91" s="9"/>
      <c r="R91" s="9"/>
      <c r="S91" s="11"/>
      <c r="AV91" s="45" t="s">
        <v>5</v>
      </c>
      <c r="AW91" s="46" t="s">
        <v>5</v>
      </c>
      <c r="CR91" s="45" t="s">
        <v>5</v>
      </c>
      <c r="CS91" s="46" t="s">
        <v>5</v>
      </c>
      <c r="DB91" s="34"/>
      <c r="DC91" s="35"/>
      <c r="DD91" s="35"/>
      <c r="DE91" s="35"/>
      <c r="DF91" s="35"/>
      <c r="DG91" s="9"/>
      <c r="DH91" s="9"/>
      <c r="DI91" s="9"/>
      <c r="DJ91" s="9"/>
      <c r="DK91" s="37"/>
      <c r="DL91" s="38"/>
      <c r="DM91" s="35"/>
      <c r="DN91" s="35"/>
      <c r="DO91" s="35"/>
      <c r="DP91" s="35"/>
      <c r="DQ91" s="9"/>
      <c r="DR91" s="9"/>
      <c r="DS91" s="9"/>
      <c r="DT91" s="9"/>
      <c r="DU91" s="9"/>
      <c r="DV91" s="9"/>
      <c r="DW91" s="9"/>
      <c r="DX91" s="9"/>
      <c r="DY91" s="37"/>
      <c r="DZ91" s="38"/>
      <c r="EA91" s="35"/>
      <c r="EB91" s="36"/>
      <c r="EC91" s="37"/>
      <c r="ED91" s="38"/>
      <c r="EE91" s="35"/>
      <c r="EF91" s="36"/>
      <c r="EG91" s="37"/>
      <c r="EH91" s="38"/>
      <c r="EI91" s="35"/>
      <c r="EJ91" s="35"/>
      <c r="EK91" s="35"/>
      <c r="EL91" s="39"/>
    </row>
  </sheetData>
  <sheetProtection password="E9A7" sheet="1"/>
  <mergeCells count="22">
    <mergeCell ref="DG81:DJ81"/>
    <mergeCell ref="DS81:DV81"/>
    <mergeCell ref="N82:Q82"/>
    <mergeCell ref="EH4:EI4"/>
    <mergeCell ref="AB55:AB56"/>
    <mergeCell ref="AE44:AE45"/>
    <mergeCell ref="CI50:CI51"/>
    <mergeCell ref="EJ4:EK4"/>
    <mergeCell ref="EH3:EM3"/>
    <mergeCell ref="EL4:EM4"/>
    <mergeCell ref="DD3:DG3"/>
    <mergeCell ref="DL3:DM3"/>
    <mergeCell ref="DP3:DQ3"/>
    <mergeCell ref="DD4:DG4"/>
    <mergeCell ref="H4:M4"/>
    <mergeCell ref="F3:G3"/>
    <mergeCell ref="B3:C3"/>
    <mergeCell ref="DD2:DG2"/>
    <mergeCell ref="CV3:CW3"/>
    <mergeCell ref="R3:S3"/>
    <mergeCell ref="J3:O3"/>
    <mergeCell ref="H2:M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7"/>
  <ignoredErrors>
    <ignoredError sqref="AB46 BT32" numberStoredAsText="1"/>
  </ignoredErrors>
  <drawing r:id="rId6"/>
  <legacyDrawing r:id="rId5"/>
  <oleObjects>
    <oleObject progId="Paint.Picture" shapeId="404590" r:id="rId1"/>
    <oleObject progId="Paint.Picture" shapeId="453912" r:id="rId2"/>
    <oleObject progId="Paint.Picture" shapeId="757719" r:id="rId3"/>
    <oleObject progId="Paint.Picture" shapeId="90865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2015-01-14T12:50:04Z</cp:lastPrinted>
  <dcterms:created xsi:type="dcterms:W3CDTF">2008-08-13T11:29:35Z</dcterms:created>
  <dcterms:modified xsi:type="dcterms:W3CDTF">2017-04-11T12:48:20Z</dcterms:modified>
  <cp:category/>
  <cp:version/>
  <cp:contentType/>
  <cp:contentStatus/>
</cp:coreProperties>
</file>