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activeTab="1"/>
  </bookViews>
  <sheets>
    <sheet name="Titul" sheetId="1" r:id="rId1"/>
    <sheet name="Lukavice na Moravě" sheetId="2" r:id="rId2"/>
  </sheets>
  <definedNames/>
  <calcPr fullCalcOnLoad="1"/>
</workbook>
</file>

<file path=xl/sharedStrings.xml><?xml version="1.0" encoding="utf-8"?>
<sst xmlns="http://schemas.openxmlformats.org/spreadsheetml/2006/main" count="230" uniqueCount="132">
  <si>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</si>
  <si>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</si>
  <si>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</si>
  <si>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</si>
  <si>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</si>
  <si>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</si>
  <si>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</si>
  <si>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</si>
  <si>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</si>
  <si>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</si>
  <si>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</si>
  <si>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</si>
  <si>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</si>
  <si>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</si>
  <si>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</si>
  <si>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</si>
  <si>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</si>
  <si>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</si>
  <si>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</si>
  <si>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</si>
  <si>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</si>
  <si>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</si>
  <si>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</si>
  <si>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</si>
  <si>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</si>
  <si>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</si>
  <si>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</si>
  <si>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</si>
  <si>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</si>
  <si>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</si>
  <si>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</si>
  <si>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</si>
  <si>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</si>
  <si>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</si>
  <si>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</si>
  <si>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</si>
  <si>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</si>
  <si>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</si>
  <si>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</si>
  <si>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</si>
  <si>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</si>
  <si>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</si>
  <si>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</si>
  <si>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</si>
  <si>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</si>
  <si>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</si>
  <si>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</si>
  <si>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</si>
  <si>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</si>
  <si>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</si>
  <si>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</si>
  <si>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</si>
  <si>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</si>
  <si>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</si>
  <si>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</si>
  <si>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</si>
  <si>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</si>
  <si>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</si>
  <si>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</si>
  <si>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</si>
  <si>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</si>
  <si>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</si>
  <si>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</si>
  <si>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</si>
  <si>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traťové  koleje  č. 2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</si>
  <si>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</si>
  <si>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</si>
  <si>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</si>
  <si>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</si>
  <si>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</si>
  <si>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</si>
  <si>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</si>
  <si>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</si>
  <si>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</si>
  <si>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</si>
  <si>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</si>
  <si>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</si>
  <si>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</si>
  <si>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</si>
  <si>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</si>
  <si>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Vk 2</t>
  </si>
  <si>
    <t>Vk 1</t>
  </si>
  <si>
    <t>L 3</t>
  </si>
  <si>
    <t>2, 4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</si>
  <si>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</si>
  <si>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</si>
  <si>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</si>
  <si>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Z  Mohelnice</t>
  </si>
  <si>
    <t>Do  Mohelnice</t>
  </si>
  <si>
    <t>Kód :  10</t>
  </si>
  <si>
    <t>Km  47,340</t>
  </si>
  <si>
    <t>2-451</t>
  </si>
  <si>
    <t>1-451</t>
  </si>
  <si>
    <t>1-438</t>
  </si>
  <si>
    <t>2-438</t>
  </si>
  <si>
    <t>2-439</t>
  </si>
  <si>
    <t>1-439</t>
  </si>
  <si>
    <t>1-450</t>
  </si>
  <si>
    <t>2-450</t>
  </si>
  <si>
    <t>Do  Zábřehu na Moravě</t>
  </si>
  <si>
    <t>Za  Zábřehu na Moravě</t>
  </si>
  <si>
    <t>Mohelnické  zhlaví</t>
  </si>
  <si>
    <t>traťové  koleje  č. 1</t>
  </si>
  <si>
    <t>1, 3</t>
  </si>
  <si>
    <t>14, 13</t>
  </si>
  <si>
    <t>Zábřežské  zhlaví</t>
  </si>
  <si>
    <t>č. II,  mimoúrovňové, ostrovní</t>
  </si>
  <si>
    <t>1-519</t>
  </si>
  <si>
    <t>1-507</t>
  </si>
  <si>
    <t>1-508</t>
  </si>
  <si>
    <t>2-508</t>
  </si>
  <si>
    <t>2-519</t>
  </si>
  <si>
    <t>2-507</t>
  </si>
  <si>
    <t>( podchod  v  km  47,319 )</t>
  </si>
  <si>
    <t>ESA  11  -  DŘS</t>
  </si>
  <si>
    <t>oba  směry :</t>
  </si>
  <si>
    <t>Vlečka č.:</t>
  </si>
  <si>
    <t>výměnový zámek, klíč v.č. 8 v uzamčené skříňce v DK</t>
  </si>
  <si>
    <t>*) = NTV od km 47,250</t>
  </si>
  <si>
    <t>2-497</t>
  </si>
  <si>
    <t>1-497</t>
  </si>
  <si>
    <t>1-498</t>
  </si>
  <si>
    <t>2-498</t>
  </si>
  <si>
    <t>1-486</t>
  </si>
  <si>
    <t>2-486</t>
  </si>
  <si>
    <t>dálková obsluha dispečerem CDP Přerov</t>
  </si>
  <si>
    <t>( nouzová obsluha pohotovostním výpravčím )</t>
  </si>
  <si>
    <t>č. I,  úrovňové, jednostranné</t>
  </si>
  <si>
    <t>Obvod  dispečera  CDP</t>
  </si>
  <si>
    <t>1  +  2</t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</si>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</sst>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i/>
      <sz val="11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2" applyFont="1" applyBorder="1" applyAlignment="1">
      <alignment horizontal="center"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3" fillId="0" borderId="0" xfId="22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2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0" xfId="0" applyAlignment="1">
      <alignment horizontal="center"/>
    </xf>
    <xf numFmtId="0" fontId="4" fillId="0" borderId="34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54" fillId="0" borderId="8" xfId="0" applyNumberFormat="1" applyFont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58" fillId="0" borderId="0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58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right" vertical="top"/>
    </xf>
    <xf numFmtId="0" fontId="43" fillId="0" borderId="0" xfId="22" applyFont="1" applyBorder="1" applyAlignment="1">
      <alignment horizontal="center" vertical="top"/>
      <protection/>
    </xf>
    <xf numFmtId="0" fontId="59" fillId="0" borderId="0" xfId="22" applyFont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left" vertical="center" indent="1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5" fillId="0" borderId="0" xfId="22" applyFont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4" borderId="59" xfId="22" applyFont="1" applyFill="1" applyBorder="1" applyAlignment="1">
      <alignment horizontal="center" vertical="center"/>
      <protection/>
    </xf>
    <xf numFmtId="0" fontId="30" fillId="0" borderId="9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10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4" fillId="0" borderId="9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8" xfId="22" applyFont="1" applyFill="1" applyBorder="1" applyAlignment="1" quotePrefix="1">
      <alignment horizontal="center" vertical="center"/>
      <protection/>
    </xf>
    <xf numFmtId="0" fontId="4" fillId="4" borderId="60" xfId="22" applyFont="1" applyFill="1" applyBorder="1" applyAlignment="1">
      <alignment horizontal="center" vertical="center"/>
      <protection/>
    </xf>
    <xf numFmtId="0" fontId="4" fillId="4" borderId="61" xfId="22" applyFont="1" applyFill="1" applyBorder="1" applyAlignment="1">
      <alignment horizontal="center" vertical="center"/>
      <protection/>
    </xf>
    <xf numFmtId="0" fontId="22" fillId="2" borderId="62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4" fillId="6" borderId="63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34" fillId="6" borderId="62" xfId="0" applyFont="1" applyFill="1" applyBorder="1" applyAlignment="1">
      <alignment horizontal="center" vertical="center"/>
    </xf>
    <xf numFmtId="0" fontId="34" fillId="6" borderId="64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9532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Lukavice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923925</xdr:colOff>
      <xdr:row>31</xdr:row>
      <xdr:rowOff>114300</xdr:rowOff>
    </xdr:from>
    <xdr:to>
      <xdr:col>90</xdr:col>
      <xdr:colOff>476250</xdr:colOff>
      <xdr:row>31</xdr:row>
      <xdr:rowOff>114300</xdr:rowOff>
    </xdr:to>
    <xdr:sp>
      <xdr:nvSpPr>
        <xdr:cNvPr id="1" name="Line 264"/>
        <xdr:cNvSpPr>
          <a:spLocks/>
        </xdr:cNvSpPr>
      </xdr:nvSpPr>
      <xdr:spPr>
        <a:xfrm>
          <a:off x="55445025" y="7829550"/>
          <a:ext cx="1143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34</xdr:row>
      <xdr:rowOff>114300</xdr:rowOff>
    </xdr:from>
    <xdr:to>
      <xdr:col>90</xdr:col>
      <xdr:colOff>476250</xdr:colOff>
      <xdr:row>34</xdr:row>
      <xdr:rowOff>114300</xdr:rowOff>
    </xdr:to>
    <xdr:sp>
      <xdr:nvSpPr>
        <xdr:cNvPr id="2" name="Line 267"/>
        <xdr:cNvSpPr>
          <a:spLocks/>
        </xdr:cNvSpPr>
      </xdr:nvSpPr>
      <xdr:spPr>
        <a:xfrm>
          <a:off x="55473600" y="85153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34</xdr:row>
      <xdr:rowOff>114300</xdr:rowOff>
    </xdr:from>
    <xdr:to>
      <xdr:col>74</xdr:col>
      <xdr:colOff>19050</xdr:colOff>
      <xdr:row>34</xdr:row>
      <xdr:rowOff>114300</xdr:rowOff>
    </xdr:to>
    <xdr:sp>
      <xdr:nvSpPr>
        <xdr:cNvPr id="3" name="Line 637"/>
        <xdr:cNvSpPr>
          <a:spLocks/>
        </xdr:cNvSpPr>
      </xdr:nvSpPr>
      <xdr:spPr>
        <a:xfrm>
          <a:off x="36442650" y="85153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4" name="Line 263"/>
        <xdr:cNvSpPr>
          <a:spLocks/>
        </xdr:cNvSpPr>
      </xdr:nvSpPr>
      <xdr:spPr>
        <a:xfrm>
          <a:off x="36442650" y="7829550"/>
          <a:ext cx="181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43</xdr:col>
      <xdr:colOff>266700</xdr:colOff>
      <xdr:row>30</xdr:row>
      <xdr:rowOff>114300</xdr:rowOff>
    </xdr:to>
    <xdr:sp>
      <xdr:nvSpPr>
        <xdr:cNvPr id="5" name="Line 34"/>
        <xdr:cNvSpPr>
          <a:spLocks/>
        </xdr:cNvSpPr>
      </xdr:nvSpPr>
      <xdr:spPr>
        <a:xfrm>
          <a:off x="981075" y="7600950"/>
          <a:ext cx="3100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33</xdr:row>
      <xdr:rowOff>114300</xdr:rowOff>
    </xdr:from>
    <xdr:to>
      <xdr:col>116</xdr:col>
      <xdr:colOff>476250</xdr:colOff>
      <xdr:row>33</xdr:row>
      <xdr:rowOff>114300</xdr:rowOff>
    </xdr:to>
    <xdr:sp>
      <xdr:nvSpPr>
        <xdr:cNvPr id="6" name="Line 33"/>
        <xdr:cNvSpPr>
          <a:spLocks/>
        </xdr:cNvSpPr>
      </xdr:nvSpPr>
      <xdr:spPr>
        <a:xfrm>
          <a:off x="71342250" y="8286750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24</xdr:row>
      <xdr:rowOff>114300</xdr:rowOff>
    </xdr:from>
    <xdr:to>
      <xdr:col>74</xdr:col>
      <xdr:colOff>19050</xdr:colOff>
      <xdr:row>24</xdr:row>
      <xdr:rowOff>114300</xdr:rowOff>
    </xdr:to>
    <xdr:sp>
      <xdr:nvSpPr>
        <xdr:cNvPr id="7" name="Line 31"/>
        <xdr:cNvSpPr>
          <a:spLocks/>
        </xdr:cNvSpPr>
      </xdr:nvSpPr>
      <xdr:spPr>
        <a:xfrm>
          <a:off x="37185600" y="62293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27</xdr:row>
      <xdr:rowOff>114300</xdr:rowOff>
    </xdr:from>
    <xdr:to>
      <xdr:col>149</xdr:col>
      <xdr:colOff>47625</xdr:colOff>
      <xdr:row>27</xdr:row>
      <xdr:rowOff>114300</xdr:rowOff>
    </xdr:to>
    <xdr:sp>
      <xdr:nvSpPr>
        <xdr:cNvPr id="8" name="Line 35"/>
        <xdr:cNvSpPr>
          <a:spLocks/>
        </xdr:cNvSpPr>
      </xdr:nvSpPr>
      <xdr:spPr>
        <a:xfrm>
          <a:off x="55445025" y="69151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30</xdr:row>
      <xdr:rowOff>114300</xdr:rowOff>
    </xdr:from>
    <xdr:to>
      <xdr:col>150</xdr:col>
      <xdr:colOff>0</xdr:colOff>
      <xdr:row>30</xdr:row>
      <xdr:rowOff>114300</xdr:rowOff>
    </xdr:to>
    <xdr:sp>
      <xdr:nvSpPr>
        <xdr:cNvPr id="9" name="Line 169"/>
        <xdr:cNvSpPr>
          <a:spLocks/>
        </xdr:cNvSpPr>
      </xdr:nvSpPr>
      <xdr:spPr>
        <a:xfrm>
          <a:off x="11045190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30</xdr:row>
      <xdr:rowOff>114300</xdr:rowOff>
    </xdr:from>
    <xdr:to>
      <xdr:col>148</xdr:col>
      <xdr:colOff>504825</xdr:colOff>
      <xdr:row>30</xdr:row>
      <xdr:rowOff>114300</xdr:rowOff>
    </xdr:to>
    <xdr:sp>
      <xdr:nvSpPr>
        <xdr:cNvPr id="10" name="Line 28"/>
        <xdr:cNvSpPr>
          <a:spLocks/>
        </xdr:cNvSpPr>
      </xdr:nvSpPr>
      <xdr:spPr>
        <a:xfrm>
          <a:off x="71342250" y="7600950"/>
          <a:ext cx="3866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24</xdr:row>
      <xdr:rowOff>114300</xdr:rowOff>
    </xdr:from>
    <xdr:to>
      <xdr:col>113</xdr:col>
      <xdr:colOff>247650</xdr:colOff>
      <xdr:row>24</xdr:row>
      <xdr:rowOff>114300</xdr:rowOff>
    </xdr:to>
    <xdr:sp>
      <xdr:nvSpPr>
        <xdr:cNvPr id="11" name="Line 29"/>
        <xdr:cNvSpPr>
          <a:spLocks/>
        </xdr:cNvSpPr>
      </xdr:nvSpPr>
      <xdr:spPr>
        <a:xfrm>
          <a:off x="55473600" y="6229350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74</xdr:col>
      <xdr:colOff>47625</xdr:colOff>
      <xdr:row>27</xdr:row>
      <xdr:rowOff>114300</xdr:rowOff>
    </xdr:to>
    <xdr:sp>
      <xdr:nvSpPr>
        <xdr:cNvPr id="12" name="Line 32"/>
        <xdr:cNvSpPr>
          <a:spLocks/>
        </xdr:cNvSpPr>
      </xdr:nvSpPr>
      <xdr:spPr>
        <a:xfrm>
          <a:off x="1495425" y="69151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3" name="Line 130"/>
        <xdr:cNvSpPr>
          <a:spLocks/>
        </xdr:cNvSpPr>
      </xdr:nvSpPr>
      <xdr:spPr>
        <a:xfrm flipH="1">
          <a:off x="514350" y="6915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91154250" y="109156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5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6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17" name="text 7093"/>
        <xdr:cNvSpPr txBox="1">
          <a:spLocks noChangeArrowheads="1"/>
        </xdr:cNvSpPr>
      </xdr:nvSpPr>
      <xdr:spPr>
        <a:xfrm>
          <a:off x="1028700" y="6800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129</xdr:col>
      <xdr:colOff>276225</xdr:colOff>
      <xdr:row>27</xdr:row>
      <xdr:rowOff>114300</xdr:rowOff>
    </xdr:from>
    <xdr:to>
      <xdr:col>136</xdr:col>
      <xdr:colOff>504825</xdr:colOff>
      <xdr:row>30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95888175" y="6915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27</xdr:row>
      <xdr:rowOff>114300</xdr:rowOff>
    </xdr:from>
    <xdr:to>
      <xdr:col>128</xdr:col>
      <xdr:colOff>504825</xdr:colOff>
      <xdr:row>30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89935050" y="69151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30</xdr:row>
      <xdr:rowOff>114300</xdr:rowOff>
    </xdr:from>
    <xdr:to>
      <xdr:col>123</xdr:col>
      <xdr:colOff>276225</xdr:colOff>
      <xdr:row>33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87687150" y="7600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33</xdr:row>
      <xdr:rowOff>0</xdr:rowOff>
    </xdr:from>
    <xdr:to>
      <xdr:col>118</xdr:col>
      <xdr:colOff>476250</xdr:colOff>
      <xdr:row>33</xdr:row>
      <xdr:rowOff>76200</xdr:rowOff>
    </xdr:to>
    <xdr:sp>
      <xdr:nvSpPr>
        <xdr:cNvPr id="21" name="Line 79"/>
        <xdr:cNvSpPr>
          <a:spLocks/>
        </xdr:cNvSpPr>
      </xdr:nvSpPr>
      <xdr:spPr>
        <a:xfrm flipH="1">
          <a:off x="86944200" y="817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33</xdr:row>
      <xdr:rowOff>76200</xdr:rowOff>
    </xdr:from>
    <xdr:to>
      <xdr:col>117</xdr:col>
      <xdr:colOff>247650</xdr:colOff>
      <xdr:row>33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8620125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10439400" y="69151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32</xdr:col>
      <xdr:colOff>495300</xdr:colOff>
      <xdr:row>30</xdr:row>
      <xdr:rowOff>114300</xdr:rowOff>
    </xdr:to>
    <xdr:sp>
      <xdr:nvSpPr>
        <xdr:cNvPr id="24" name="Line 100"/>
        <xdr:cNvSpPr>
          <a:spLocks/>
        </xdr:cNvSpPr>
      </xdr:nvSpPr>
      <xdr:spPr>
        <a:xfrm flipH="1" flipV="1">
          <a:off x="17868900" y="69151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45</xdr:col>
      <xdr:colOff>266700</xdr:colOff>
      <xdr:row>33</xdr:row>
      <xdr:rowOff>114300</xdr:rowOff>
    </xdr:to>
    <xdr:sp>
      <xdr:nvSpPr>
        <xdr:cNvPr id="25" name="Line 110"/>
        <xdr:cNvSpPr>
          <a:spLocks/>
        </xdr:cNvSpPr>
      </xdr:nvSpPr>
      <xdr:spPr>
        <a:xfrm>
          <a:off x="28270200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25</xdr:row>
      <xdr:rowOff>0</xdr:rowOff>
    </xdr:from>
    <xdr:to>
      <xdr:col>48</xdr:col>
      <xdr:colOff>495300</xdr:colOff>
      <xdr:row>27</xdr:row>
      <xdr:rowOff>114300</xdr:rowOff>
    </xdr:to>
    <xdr:sp>
      <xdr:nvSpPr>
        <xdr:cNvPr id="26" name="Line 111"/>
        <xdr:cNvSpPr>
          <a:spLocks/>
        </xdr:cNvSpPr>
      </xdr:nvSpPr>
      <xdr:spPr>
        <a:xfrm flipV="1">
          <a:off x="31984950" y="6343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219075</xdr:colOff>
      <xdr:row>39</xdr:row>
      <xdr:rowOff>9525</xdr:rowOff>
    </xdr:from>
    <xdr:to>
      <xdr:col>72</xdr:col>
      <xdr:colOff>952500</xdr:colOff>
      <xdr:row>41</xdr:row>
      <xdr:rowOff>19050</xdr:rowOff>
    </xdr:to>
    <xdr:pic>
      <xdr:nvPicPr>
        <xdr:cNvPr id="2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39925" y="9553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247650</xdr:colOff>
      <xdr:row>24</xdr:row>
      <xdr:rowOff>114300</xdr:rowOff>
    </xdr:from>
    <xdr:to>
      <xdr:col>114</xdr:col>
      <xdr:colOff>476250</xdr:colOff>
      <xdr:row>24</xdr:row>
      <xdr:rowOff>152400</xdr:rowOff>
    </xdr:to>
    <xdr:sp>
      <xdr:nvSpPr>
        <xdr:cNvPr id="28" name="Line 274"/>
        <xdr:cNvSpPr>
          <a:spLocks/>
        </xdr:cNvSpPr>
      </xdr:nvSpPr>
      <xdr:spPr>
        <a:xfrm>
          <a:off x="839724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24</xdr:row>
      <xdr:rowOff>152400</xdr:rowOff>
    </xdr:from>
    <xdr:to>
      <xdr:col>115</xdr:col>
      <xdr:colOff>247650</xdr:colOff>
      <xdr:row>25</xdr:row>
      <xdr:rowOff>0</xdr:rowOff>
    </xdr:to>
    <xdr:sp>
      <xdr:nvSpPr>
        <xdr:cNvPr id="29" name="Line 275"/>
        <xdr:cNvSpPr>
          <a:spLocks/>
        </xdr:cNvSpPr>
      </xdr:nvSpPr>
      <xdr:spPr>
        <a:xfrm>
          <a:off x="847153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14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915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Lukavice na Moravě</a:t>
          </a:r>
        </a:p>
      </xdr:txBody>
    </xdr:sp>
    <xdr:clientData/>
  </xdr:twoCellAnchor>
  <xdr:twoCellAnchor>
    <xdr:from>
      <xdr:col>149</xdr:col>
      <xdr:colOff>0</xdr:colOff>
      <xdr:row>27</xdr:row>
      <xdr:rowOff>0</xdr:rowOff>
    </xdr:from>
    <xdr:to>
      <xdr:col>150</xdr:col>
      <xdr:colOff>0</xdr:colOff>
      <xdr:row>28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110470950" y="6800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840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545211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545211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96</xdr:col>
      <xdr:colOff>476250</xdr:colOff>
      <xdr:row>36</xdr:row>
      <xdr:rowOff>114300</xdr:rowOff>
    </xdr:from>
    <xdr:to>
      <xdr:col>113</xdr:col>
      <xdr:colOff>247650</xdr:colOff>
      <xdr:row>36</xdr:row>
      <xdr:rowOff>114300</xdr:rowOff>
    </xdr:to>
    <xdr:sp>
      <xdr:nvSpPr>
        <xdr:cNvPr id="37" name="Line 920"/>
        <xdr:cNvSpPr>
          <a:spLocks/>
        </xdr:cNvSpPr>
      </xdr:nvSpPr>
      <xdr:spPr>
        <a:xfrm>
          <a:off x="71342250" y="8972550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545211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114</xdr:col>
      <xdr:colOff>476250</xdr:colOff>
      <xdr:row>36</xdr:row>
      <xdr:rowOff>0</xdr:rowOff>
    </xdr:from>
    <xdr:to>
      <xdr:col>115</xdr:col>
      <xdr:colOff>247650</xdr:colOff>
      <xdr:row>36</xdr:row>
      <xdr:rowOff>76200</xdr:rowOff>
    </xdr:to>
    <xdr:sp>
      <xdr:nvSpPr>
        <xdr:cNvPr id="39" name="Line 956"/>
        <xdr:cNvSpPr>
          <a:spLocks/>
        </xdr:cNvSpPr>
      </xdr:nvSpPr>
      <xdr:spPr>
        <a:xfrm flipH="1">
          <a:off x="84715350" y="885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36</xdr:row>
      <xdr:rowOff>76200</xdr:rowOff>
    </xdr:from>
    <xdr:to>
      <xdr:col>114</xdr:col>
      <xdr:colOff>476250</xdr:colOff>
      <xdr:row>36</xdr:row>
      <xdr:rowOff>114300</xdr:rowOff>
    </xdr:to>
    <xdr:sp>
      <xdr:nvSpPr>
        <xdr:cNvPr id="40" name="Line 957"/>
        <xdr:cNvSpPr>
          <a:spLocks/>
        </xdr:cNvSpPr>
      </xdr:nvSpPr>
      <xdr:spPr>
        <a:xfrm flipH="1">
          <a:off x="839724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32</xdr:row>
      <xdr:rowOff>114300</xdr:rowOff>
    </xdr:from>
    <xdr:to>
      <xdr:col>119</xdr:col>
      <xdr:colOff>266700</xdr:colOff>
      <xdr:row>34</xdr:row>
      <xdr:rowOff>114300</xdr:rowOff>
    </xdr:to>
    <xdr:sp>
      <xdr:nvSpPr>
        <xdr:cNvPr id="41" name="Line 958"/>
        <xdr:cNvSpPr>
          <a:spLocks/>
        </xdr:cNvSpPr>
      </xdr:nvSpPr>
      <xdr:spPr>
        <a:xfrm flipH="1">
          <a:off x="86944200" y="80581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242887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30</xdr:row>
      <xdr:rowOff>0</xdr:rowOff>
    </xdr:from>
    <xdr:to>
      <xdr:col>149</xdr:col>
      <xdr:colOff>0</xdr:colOff>
      <xdr:row>31</xdr:row>
      <xdr:rowOff>0</xdr:rowOff>
    </xdr:to>
    <xdr:sp>
      <xdr:nvSpPr>
        <xdr:cNvPr id="43" name="text 7093"/>
        <xdr:cNvSpPr txBox="1">
          <a:spLocks noChangeArrowheads="1"/>
        </xdr:cNvSpPr>
      </xdr:nvSpPr>
      <xdr:spPr>
        <a:xfrm>
          <a:off x="1099566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115</xdr:col>
      <xdr:colOff>247650</xdr:colOff>
      <xdr:row>25</xdr:row>
      <xdr:rowOff>0</xdr:rowOff>
    </xdr:from>
    <xdr:to>
      <xdr:col>120</xdr:col>
      <xdr:colOff>504825</xdr:colOff>
      <xdr:row>27</xdr:row>
      <xdr:rowOff>114300</xdr:rowOff>
    </xdr:to>
    <xdr:sp>
      <xdr:nvSpPr>
        <xdr:cNvPr id="44" name="Line 622"/>
        <xdr:cNvSpPr>
          <a:spLocks/>
        </xdr:cNvSpPr>
      </xdr:nvSpPr>
      <xdr:spPr>
        <a:xfrm flipH="1" flipV="1">
          <a:off x="85458300" y="63436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822388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48</xdr:col>
      <xdr:colOff>495300</xdr:colOff>
      <xdr:row>24</xdr:row>
      <xdr:rowOff>152400</xdr:rowOff>
    </xdr:from>
    <xdr:to>
      <xdr:col>49</xdr:col>
      <xdr:colOff>266700</xdr:colOff>
      <xdr:row>25</xdr:row>
      <xdr:rowOff>0</xdr:rowOff>
    </xdr:to>
    <xdr:sp>
      <xdr:nvSpPr>
        <xdr:cNvPr id="46" name="Line 630"/>
        <xdr:cNvSpPr>
          <a:spLocks/>
        </xdr:cNvSpPr>
      </xdr:nvSpPr>
      <xdr:spPr>
        <a:xfrm flipH="1">
          <a:off x="3569970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24</xdr:row>
      <xdr:rowOff>114300</xdr:rowOff>
    </xdr:from>
    <xdr:to>
      <xdr:col>50</xdr:col>
      <xdr:colOff>495300</xdr:colOff>
      <xdr:row>24</xdr:row>
      <xdr:rowOff>152400</xdr:rowOff>
    </xdr:to>
    <xdr:sp>
      <xdr:nvSpPr>
        <xdr:cNvPr id="47" name="Line 631"/>
        <xdr:cNvSpPr>
          <a:spLocks/>
        </xdr:cNvSpPr>
      </xdr:nvSpPr>
      <xdr:spPr>
        <a:xfrm flipH="1">
          <a:off x="3644265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36</xdr:row>
      <xdr:rowOff>114300</xdr:rowOff>
    </xdr:from>
    <xdr:to>
      <xdr:col>51</xdr:col>
      <xdr:colOff>266700</xdr:colOff>
      <xdr:row>37</xdr:row>
      <xdr:rowOff>0</xdr:rowOff>
    </xdr:to>
    <xdr:sp>
      <xdr:nvSpPr>
        <xdr:cNvPr id="48" name="Line 647"/>
        <xdr:cNvSpPr>
          <a:spLocks/>
        </xdr:cNvSpPr>
      </xdr:nvSpPr>
      <xdr:spPr>
        <a:xfrm flipH="1" flipV="1">
          <a:off x="37185600" y="8972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34</xdr:row>
      <xdr:rowOff>114300</xdr:rowOff>
    </xdr:from>
    <xdr:to>
      <xdr:col>117</xdr:col>
      <xdr:colOff>247650</xdr:colOff>
      <xdr:row>35</xdr:row>
      <xdr:rowOff>85725</xdr:rowOff>
    </xdr:to>
    <xdr:sp>
      <xdr:nvSpPr>
        <xdr:cNvPr id="49" name="Line 648"/>
        <xdr:cNvSpPr>
          <a:spLocks/>
        </xdr:cNvSpPr>
      </xdr:nvSpPr>
      <xdr:spPr>
        <a:xfrm flipH="1">
          <a:off x="86201250" y="8515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30</xdr:row>
      <xdr:rowOff>142875</xdr:rowOff>
    </xdr:from>
    <xdr:to>
      <xdr:col>48</xdr:col>
      <xdr:colOff>495300</xdr:colOff>
      <xdr:row>31</xdr:row>
      <xdr:rowOff>85725</xdr:rowOff>
    </xdr:to>
    <xdr:sp>
      <xdr:nvSpPr>
        <xdr:cNvPr id="50" name="Line 725"/>
        <xdr:cNvSpPr>
          <a:spLocks/>
        </xdr:cNvSpPr>
      </xdr:nvSpPr>
      <xdr:spPr>
        <a:xfrm>
          <a:off x="32727900" y="76295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31</xdr:row>
      <xdr:rowOff>85725</xdr:rowOff>
    </xdr:from>
    <xdr:to>
      <xdr:col>49</xdr:col>
      <xdr:colOff>266700</xdr:colOff>
      <xdr:row>31</xdr:row>
      <xdr:rowOff>114300</xdr:rowOff>
    </xdr:to>
    <xdr:sp>
      <xdr:nvSpPr>
        <xdr:cNvPr id="51" name="Line 727"/>
        <xdr:cNvSpPr>
          <a:spLocks/>
        </xdr:cNvSpPr>
      </xdr:nvSpPr>
      <xdr:spPr>
        <a:xfrm>
          <a:off x="35699700" y="7800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30</xdr:row>
      <xdr:rowOff>114300</xdr:rowOff>
    </xdr:from>
    <xdr:to>
      <xdr:col>44</xdr:col>
      <xdr:colOff>495300</xdr:colOff>
      <xdr:row>30</xdr:row>
      <xdr:rowOff>142875</xdr:rowOff>
    </xdr:to>
    <xdr:sp>
      <xdr:nvSpPr>
        <xdr:cNvPr id="52" name="Line 730"/>
        <xdr:cNvSpPr>
          <a:spLocks/>
        </xdr:cNvSpPr>
      </xdr:nvSpPr>
      <xdr:spPr>
        <a:xfrm>
          <a:off x="31984950" y="76009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0</xdr:rowOff>
    </xdr:from>
    <xdr:to>
      <xdr:col>97</xdr:col>
      <xdr:colOff>247650</xdr:colOff>
      <xdr:row>37</xdr:row>
      <xdr:rowOff>142875</xdr:rowOff>
    </xdr:to>
    <xdr:sp>
      <xdr:nvSpPr>
        <xdr:cNvPr id="53" name="Line 884"/>
        <xdr:cNvSpPr>
          <a:spLocks/>
        </xdr:cNvSpPr>
      </xdr:nvSpPr>
      <xdr:spPr>
        <a:xfrm flipH="1">
          <a:off x="7134225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36</xdr:row>
      <xdr:rowOff>152400</xdr:rowOff>
    </xdr:from>
    <xdr:to>
      <xdr:col>98</xdr:col>
      <xdr:colOff>476250</xdr:colOff>
      <xdr:row>37</xdr:row>
      <xdr:rowOff>0</xdr:rowOff>
    </xdr:to>
    <xdr:sp>
      <xdr:nvSpPr>
        <xdr:cNvPr id="54" name="Line 885"/>
        <xdr:cNvSpPr>
          <a:spLocks/>
        </xdr:cNvSpPr>
      </xdr:nvSpPr>
      <xdr:spPr>
        <a:xfrm flipH="1">
          <a:off x="72085200" y="901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36</xdr:row>
      <xdr:rowOff>114300</xdr:rowOff>
    </xdr:from>
    <xdr:to>
      <xdr:col>99</xdr:col>
      <xdr:colOff>247650</xdr:colOff>
      <xdr:row>36</xdr:row>
      <xdr:rowOff>152400</xdr:rowOff>
    </xdr:to>
    <xdr:sp>
      <xdr:nvSpPr>
        <xdr:cNvPr id="55" name="Line 886"/>
        <xdr:cNvSpPr>
          <a:spLocks/>
        </xdr:cNvSpPr>
      </xdr:nvSpPr>
      <xdr:spPr>
        <a:xfrm flipH="1">
          <a:off x="72828150" y="897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38</xdr:row>
      <xdr:rowOff>114300</xdr:rowOff>
    </xdr:from>
    <xdr:to>
      <xdr:col>95</xdr:col>
      <xdr:colOff>247650</xdr:colOff>
      <xdr:row>41</xdr:row>
      <xdr:rowOff>114300</xdr:rowOff>
    </xdr:to>
    <xdr:sp>
      <xdr:nvSpPr>
        <xdr:cNvPr id="56" name="Line 887"/>
        <xdr:cNvSpPr>
          <a:spLocks/>
        </xdr:cNvSpPr>
      </xdr:nvSpPr>
      <xdr:spPr>
        <a:xfrm flipV="1">
          <a:off x="68370450" y="94297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37</xdr:row>
      <xdr:rowOff>142875</xdr:rowOff>
    </xdr:from>
    <xdr:to>
      <xdr:col>96</xdr:col>
      <xdr:colOff>476250</xdr:colOff>
      <xdr:row>38</xdr:row>
      <xdr:rowOff>114300</xdr:rowOff>
    </xdr:to>
    <xdr:sp>
      <xdr:nvSpPr>
        <xdr:cNvPr id="57" name="Line 890"/>
        <xdr:cNvSpPr>
          <a:spLocks/>
        </xdr:cNvSpPr>
      </xdr:nvSpPr>
      <xdr:spPr>
        <a:xfrm flipH="1">
          <a:off x="70599300" y="9229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114300</xdr:rowOff>
    </xdr:from>
    <xdr:to>
      <xdr:col>50</xdr:col>
      <xdr:colOff>495300</xdr:colOff>
      <xdr:row>36</xdr:row>
      <xdr:rowOff>114300</xdr:rowOff>
    </xdr:to>
    <xdr:sp>
      <xdr:nvSpPr>
        <xdr:cNvPr id="58" name="Line 247"/>
        <xdr:cNvSpPr>
          <a:spLocks/>
        </xdr:cNvSpPr>
      </xdr:nvSpPr>
      <xdr:spPr>
        <a:xfrm flipH="1" flipV="1">
          <a:off x="33470850" y="82867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114300</xdr:rowOff>
    </xdr:from>
    <xdr:to>
      <xdr:col>74</xdr:col>
      <xdr:colOff>276225</xdr:colOff>
      <xdr:row>37</xdr:row>
      <xdr:rowOff>114300</xdr:rowOff>
    </xdr:to>
    <xdr:sp>
      <xdr:nvSpPr>
        <xdr:cNvPr id="59" name="Line 248"/>
        <xdr:cNvSpPr>
          <a:spLocks/>
        </xdr:cNvSpPr>
      </xdr:nvSpPr>
      <xdr:spPr>
        <a:xfrm>
          <a:off x="39414450" y="9201150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37</xdr:row>
      <xdr:rowOff>0</xdr:rowOff>
    </xdr:from>
    <xdr:to>
      <xdr:col>52</xdr:col>
      <xdr:colOff>495300</xdr:colOff>
      <xdr:row>37</xdr:row>
      <xdr:rowOff>76200</xdr:rowOff>
    </xdr:to>
    <xdr:sp>
      <xdr:nvSpPr>
        <xdr:cNvPr id="60" name="Line 253"/>
        <xdr:cNvSpPr>
          <a:spLocks/>
        </xdr:cNvSpPr>
      </xdr:nvSpPr>
      <xdr:spPr>
        <a:xfrm>
          <a:off x="37928550" y="908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76200</xdr:rowOff>
    </xdr:from>
    <xdr:to>
      <xdr:col>53</xdr:col>
      <xdr:colOff>266700</xdr:colOff>
      <xdr:row>37</xdr:row>
      <xdr:rowOff>114300</xdr:rowOff>
    </xdr:to>
    <xdr:sp>
      <xdr:nvSpPr>
        <xdr:cNvPr id="61" name="Line 254"/>
        <xdr:cNvSpPr>
          <a:spLocks/>
        </xdr:cNvSpPr>
      </xdr:nvSpPr>
      <xdr:spPr>
        <a:xfrm>
          <a:off x="38671500" y="916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35</xdr:row>
      <xdr:rowOff>85725</xdr:rowOff>
    </xdr:from>
    <xdr:to>
      <xdr:col>116</xdr:col>
      <xdr:colOff>476250</xdr:colOff>
      <xdr:row>36</xdr:row>
      <xdr:rowOff>0</xdr:rowOff>
    </xdr:to>
    <xdr:sp>
      <xdr:nvSpPr>
        <xdr:cNvPr id="62" name="Line 257"/>
        <xdr:cNvSpPr>
          <a:spLocks/>
        </xdr:cNvSpPr>
      </xdr:nvSpPr>
      <xdr:spPr>
        <a:xfrm flipH="1">
          <a:off x="85458300" y="8715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114300</xdr:rowOff>
    </xdr:from>
    <xdr:to>
      <xdr:col>47</xdr:col>
      <xdr:colOff>266700</xdr:colOff>
      <xdr:row>34</xdr:row>
      <xdr:rowOff>28575</xdr:rowOff>
    </xdr:to>
    <xdr:sp>
      <xdr:nvSpPr>
        <xdr:cNvPr id="63" name="Line 260"/>
        <xdr:cNvSpPr>
          <a:spLocks/>
        </xdr:cNvSpPr>
      </xdr:nvSpPr>
      <xdr:spPr>
        <a:xfrm>
          <a:off x="33470850" y="8286750"/>
          <a:ext cx="14859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34</xdr:row>
      <xdr:rowOff>85725</xdr:rowOff>
    </xdr:from>
    <xdr:to>
      <xdr:col>49</xdr:col>
      <xdr:colOff>266700</xdr:colOff>
      <xdr:row>34</xdr:row>
      <xdr:rowOff>114300</xdr:rowOff>
    </xdr:to>
    <xdr:sp>
      <xdr:nvSpPr>
        <xdr:cNvPr id="64" name="Line 261"/>
        <xdr:cNvSpPr>
          <a:spLocks/>
        </xdr:cNvSpPr>
      </xdr:nvSpPr>
      <xdr:spPr>
        <a:xfrm>
          <a:off x="35699700" y="8486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34</xdr:row>
      <xdr:rowOff>28575</xdr:rowOff>
    </xdr:from>
    <xdr:to>
      <xdr:col>48</xdr:col>
      <xdr:colOff>495300</xdr:colOff>
      <xdr:row>34</xdr:row>
      <xdr:rowOff>85725</xdr:rowOff>
    </xdr:to>
    <xdr:sp>
      <xdr:nvSpPr>
        <xdr:cNvPr id="65" name="Line 262"/>
        <xdr:cNvSpPr>
          <a:spLocks/>
        </xdr:cNvSpPr>
      </xdr:nvSpPr>
      <xdr:spPr>
        <a:xfrm>
          <a:off x="34956750" y="84296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37</xdr:row>
      <xdr:rowOff>114300</xdr:rowOff>
    </xdr:from>
    <xdr:to>
      <xdr:col>90</xdr:col>
      <xdr:colOff>476250</xdr:colOff>
      <xdr:row>37</xdr:row>
      <xdr:rowOff>114300</xdr:rowOff>
    </xdr:to>
    <xdr:sp>
      <xdr:nvSpPr>
        <xdr:cNvPr id="66" name="Line 266"/>
        <xdr:cNvSpPr>
          <a:spLocks/>
        </xdr:cNvSpPr>
      </xdr:nvSpPr>
      <xdr:spPr>
        <a:xfrm>
          <a:off x="55235475" y="920115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85725</xdr:rowOff>
    </xdr:from>
    <xdr:to>
      <xdr:col>91</xdr:col>
      <xdr:colOff>247650</xdr:colOff>
      <xdr:row>34</xdr:row>
      <xdr:rowOff>114300</xdr:rowOff>
    </xdr:to>
    <xdr:sp>
      <xdr:nvSpPr>
        <xdr:cNvPr id="67" name="Line 268"/>
        <xdr:cNvSpPr>
          <a:spLocks/>
        </xdr:cNvSpPr>
      </xdr:nvSpPr>
      <xdr:spPr>
        <a:xfrm flipH="1">
          <a:off x="66884550" y="8486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114300</xdr:rowOff>
    </xdr:from>
    <xdr:to>
      <xdr:col>96</xdr:col>
      <xdr:colOff>476250</xdr:colOff>
      <xdr:row>33</xdr:row>
      <xdr:rowOff>142875</xdr:rowOff>
    </xdr:to>
    <xdr:sp>
      <xdr:nvSpPr>
        <xdr:cNvPr id="68" name="Line 269"/>
        <xdr:cNvSpPr>
          <a:spLocks/>
        </xdr:cNvSpPr>
      </xdr:nvSpPr>
      <xdr:spPr>
        <a:xfrm flipH="1">
          <a:off x="70599300" y="8286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33</xdr:row>
      <xdr:rowOff>142875</xdr:rowOff>
    </xdr:from>
    <xdr:to>
      <xdr:col>95</xdr:col>
      <xdr:colOff>247650</xdr:colOff>
      <xdr:row>34</xdr:row>
      <xdr:rowOff>85725</xdr:rowOff>
    </xdr:to>
    <xdr:sp>
      <xdr:nvSpPr>
        <xdr:cNvPr id="69" name="Line 270"/>
        <xdr:cNvSpPr>
          <a:spLocks/>
        </xdr:cNvSpPr>
      </xdr:nvSpPr>
      <xdr:spPr>
        <a:xfrm flipH="1">
          <a:off x="67627500" y="83153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85725</xdr:rowOff>
    </xdr:from>
    <xdr:to>
      <xdr:col>91</xdr:col>
      <xdr:colOff>247650</xdr:colOff>
      <xdr:row>37</xdr:row>
      <xdr:rowOff>114300</xdr:rowOff>
    </xdr:to>
    <xdr:sp>
      <xdr:nvSpPr>
        <xdr:cNvPr id="70" name="Line 271"/>
        <xdr:cNvSpPr>
          <a:spLocks/>
        </xdr:cNvSpPr>
      </xdr:nvSpPr>
      <xdr:spPr>
        <a:xfrm flipH="1">
          <a:off x="66884550" y="91725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36</xdr:row>
      <xdr:rowOff>114300</xdr:rowOff>
    </xdr:from>
    <xdr:to>
      <xdr:col>96</xdr:col>
      <xdr:colOff>476250</xdr:colOff>
      <xdr:row>36</xdr:row>
      <xdr:rowOff>142875</xdr:rowOff>
    </xdr:to>
    <xdr:sp>
      <xdr:nvSpPr>
        <xdr:cNvPr id="71" name="Line 272"/>
        <xdr:cNvSpPr>
          <a:spLocks/>
        </xdr:cNvSpPr>
      </xdr:nvSpPr>
      <xdr:spPr>
        <a:xfrm flipH="1">
          <a:off x="70599300" y="89725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36</xdr:row>
      <xdr:rowOff>142875</xdr:rowOff>
    </xdr:from>
    <xdr:to>
      <xdr:col>95</xdr:col>
      <xdr:colOff>247650</xdr:colOff>
      <xdr:row>37</xdr:row>
      <xdr:rowOff>85725</xdr:rowOff>
    </xdr:to>
    <xdr:sp>
      <xdr:nvSpPr>
        <xdr:cNvPr id="72" name="Line 273"/>
        <xdr:cNvSpPr>
          <a:spLocks/>
        </xdr:cNvSpPr>
      </xdr:nvSpPr>
      <xdr:spPr>
        <a:xfrm flipH="1">
          <a:off x="67627500" y="9001125"/>
          <a:ext cx="29718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39</xdr:row>
      <xdr:rowOff>0</xdr:rowOff>
    </xdr:from>
    <xdr:to>
      <xdr:col>74</xdr:col>
      <xdr:colOff>352425</xdr:colOff>
      <xdr:row>42</xdr:row>
      <xdr:rowOff>0</xdr:rowOff>
    </xdr:to>
    <xdr:sp>
      <xdr:nvSpPr>
        <xdr:cNvPr id="73" name="Rectangle 274"/>
        <xdr:cNvSpPr>
          <a:spLocks/>
        </xdr:cNvSpPr>
      </xdr:nvSpPr>
      <xdr:spPr>
        <a:xfrm>
          <a:off x="54521100" y="9544050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74" name="Group 275"/>
        <xdr:cNvGrpSpPr>
          <a:grpSpLocks noChangeAspect="1"/>
        </xdr:cNvGrpSpPr>
      </xdr:nvGrpSpPr>
      <xdr:grpSpPr>
        <a:xfrm>
          <a:off x="102870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114300</xdr:rowOff>
    </xdr:from>
    <xdr:to>
      <xdr:col>32</xdr:col>
      <xdr:colOff>647700</xdr:colOff>
      <xdr:row>32</xdr:row>
      <xdr:rowOff>28575</xdr:rowOff>
    </xdr:to>
    <xdr:grpSp>
      <xdr:nvGrpSpPr>
        <xdr:cNvPr id="77" name="Group 278"/>
        <xdr:cNvGrpSpPr>
          <a:grpSpLocks noChangeAspect="1"/>
        </xdr:cNvGrpSpPr>
      </xdr:nvGrpSpPr>
      <xdr:grpSpPr>
        <a:xfrm>
          <a:off x="236601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2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30</xdr:row>
      <xdr:rowOff>114300</xdr:rowOff>
    </xdr:from>
    <xdr:to>
      <xdr:col>38</xdr:col>
      <xdr:colOff>647700</xdr:colOff>
      <xdr:row>32</xdr:row>
      <xdr:rowOff>28575</xdr:rowOff>
    </xdr:to>
    <xdr:grpSp>
      <xdr:nvGrpSpPr>
        <xdr:cNvPr id="80" name="Group 281"/>
        <xdr:cNvGrpSpPr>
          <a:grpSpLocks noChangeAspect="1"/>
        </xdr:cNvGrpSpPr>
      </xdr:nvGrpSpPr>
      <xdr:grpSpPr>
        <a:xfrm>
          <a:off x="281178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2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25</xdr:row>
      <xdr:rowOff>219075</xdr:rowOff>
    </xdr:from>
    <xdr:to>
      <xdr:col>23</xdr:col>
      <xdr:colOff>419100</xdr:colOff>
      <xdr:row>27</xdr:row>
      <xdr:rowOff>114300</xdr:rowOff>
    </xdr:to>
    <xdr:grpSp>
      <xdr:nvGrpSpPr>
        <xdr:cNvPr id="83" name="Group 284"/>
        <xdr:cNvGrpSpPr>
          <a:grpSpLocks noChangeAspect="1"/>
        </xdr:cNvGrpSpPr>
      </xdr:nvGrpSpPr>
      <xdr:grpSpPr>
        <a:xfrm>
          <a:off x="169640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2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86" name="Group 287"/>
        <xdr:cNvGrpSpPr>
          <a:grpSpLocks noChangeAspect="1"/>
        </xdr:cNvGrpSpPr>
      </xdr:nvGrpSpPr>
      <xdr:grpSpPr>
        <a:xfrm>
          <a:off x="177165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25</xdr:row>
      <xdr:rowOff>219075</xdr:rowOff>
    </xdr:from>
    <xdr:to>
      <xdr:col>43</xdr:col>
      <xdr:colOff>419100</xdr:colOff>
      <xdr:row>27</xdr:row>
      <xdr:rowOff>114300</xdr:rowOff>
    </xdr:to>
    <xdr:grpSp>
      <xdr:nvGrpSpPr>
        <xdr:cNvPr id="89" name="Group 290"/>
        <xdr:cNvGrpSpPr>
          <a:grpSpLocks noChangeAspect="1"/>
        </xdr:cNvGrpSpPr>
      </xdr:nvGrpSpPr>
      <xdr:grpSpPr>
        <a:xfrm>
          <a:off x="318230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33</xdr:row>
      <xdr:rowOff>114300</xdr:rowOff>
    </xdr:from>
    <xdr:to>
      <xdr:col>45</xdr:col>
      <xdr:colOff>419100</xdr:colOff>
      <xdr:row>35</xdr:row>
      <xdr:rowOff>28575</xdr:rowOff>
    </xdr:to>
    <xdr:grpSp>
      <xdr:nvGrpSpPr>
        <xdr:cNvPr id="92" name="Group 293"/>
        <xdr:cNvGrpSpPr>
          <a:grpSpLocks noChangeAspect="1"/>
        </xdr:cNvGrpSpPr>
      </xdr:nvGrpSpPr>
      <xdr:grpSpPr>
        <a:xfrm>
          <a:off x="333089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37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54749700" y="908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*)</a:t>
          </a:r>
        </a:p>
      </xdr:txBody>
    </xdr:sp>
    <xdr:clientData/>
  </xdr:oneCellAnchor>
  <xdr:twoCellAnchor>
    <xdr:from>
      <xdr:col>80</xdr:col>
      <xdr:colOff>476250</xdr:colOff>
      <xdr:row>38</xdr:row>
      <xdr:rowOff>0</xdr:rowOff>
    </xdr:from>
    <xdr:to>
      <xdr:col>80</xdr:col>
      <xdr:colOff>476250</xdr:colOff>
      <xdr:row>39</xdr:row>
      <xdr:rowOff>0</xdr:rowOff>
    </xdr:to>
    <xdr:sp>
      <xdr:nvSpPr>
        <xdr:cNvPr id="96" name="Line 311"/>
        <xdr:cNvSpPr>
          <a:spLocks/>
        </xdr:cNvSpPr>
      </xdr:nvSpPr>
      <xdr:spPr>
        <a:xfrm>
          <a:off x="59455050" y="9315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39</xdr:row>
      <xdr:rowOff>0</xdr:rowOff>
    </xdr:from>
    <xdr:to>
      <xdr:col>81</xdr:col>
      <xdr:colOff>0</xdr:colOff>
      <xdr:row>39</xdr:row>
      <xdr:rowOff>0</xdr:rowOff>
    </xdr:to>
    <xdr:sp>
      <xdr:nvSpPr>
        <xdr:cNvPr id="97" name="Line 312"/>
        <xdr:cNvSpPr>
          <a:spLocks/>
        </xdr:cNvSpPr>
      </xdr:nvSpPr>
      <xdr:spPr>
        <a:xfrm flipV="1">
          <a:off x="59455050" y="95440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85725</xdr:colOff>
      <xdr:row>37</xdr:row>
      <xdr:rowOff>104775</xdr:rowOff>
    </xdr:from>
    <xdr:to>
      <xdr:col>51</xdr:col>
      <xdr:colOff>438150</xdr:colOff>
      <xdr:row>38</xdr:row>
      <xdr:rowOff>0</xdr:rowOff>
    </xdr:to>
    <xdr:sp>
      <xdr:nvSpPr>
        <xdr:cNvPr id="98" name="kreslení 427"/>
        <xdr:cNvSpPr>
          <a:spLocks/>
        </xdr:cNvSpPr>
      </xdr:nvSpPr>
      <xdr:spPr>
        <a:xfrm>
          <a:off x="37747575" y="9191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133350</xdr:colOff>
      <xdr:row>28</xdr:row>
      <xdr:rowOff>114300</xdr:rowOff>
    </xdr:from>
    <xdr:to>
      <xdr:col>87</xdr:col>
      <xdr:colOff>247650</xdr:colOff>
      <xdr:row>30</xdr:row>
      <xdr:rowOff>114300</xdr:rowOff>
    </xdr:to>
    <xdr:grpSp>
      <xdr:nvGrpSpPr>
        <xdr:cNvPr id="99" name="Group 314"/>
        <xdr:cNvGrpSpPr>
          <a:grpSpLocks/>
        </xdr:cNvGrpSpPr>
      </xdr:nvGrpSpPr>
      <xdr:grpSpPr>
        <a:xfrm>
          <a:off x="53168550" y="7143750"/>
          <a:ext cx="11487150" cy="457200"/>
          <a:chOff x="115" y="298"/>
          <a:chExt cx="1117" cy="40"/>
        </a:xfrm>
        <a:solidFill>
          <a:srgbClr val="FFFFFF"/>
        </a:solidFill>
      </xdr:grpSpPr>
      <xdr:sp>
        <xdr:nvSpPr>
          <xdr:cNvPr id="100" name="Rectangle 31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1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1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1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1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32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2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2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2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2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2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2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2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2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2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3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133350</xdr:colOff>
      <xdr:row>35</xdr:row>
      <xdr:rowOff>76200</xdr:rowOff>
    </xdr:from>
    <xdr:to>
      <xdr:col>87</xdr:col>
      <xdr:colOff>247650</xdr:colOff>
      <xdr:row>36</xdr:row>
      <xdr:rowOff>152400</xdr:rowOff>
    </xdr:to>
    <xdr:grpSp>
      <xdr:nvGrpSpPr>
        <xdr:cNvPr id="116" name="Group 331"/>
        <xdr:cNvGrpSpPr>
          <a:grpSpLocks/>
        </xdr:cNvGrpSpPr>
      </xdr:nvGrpSpPr>
      <xdr:grpSpPr>
        <a:xfrm>
          <a:off x="53168550" y="8705850"/>
          <a:ext cx="11487150" cy="304800"/>
          <a:chOff x="115" y="388"/>
          <a:chExt cx="1117" cy="40"/>
        </a:xfrm>
        <a:solidFill>
          <a:srgbClr val="FFFFFF"/>
        </a:solidFill>
      </xdr:grpSpPr>
      <xdr:sp>
        <xdr:nvSpPr>
          <xdr:cNvPr id="117" name="Rectangle 33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3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3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3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3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3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3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3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4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36</xdr:row>
      <xdr:rowOff>114300</xdr:rowOff>
    </xdr:from>
    <xdr:to>
      <xdr:col>99</xdr:col>
      <xdr:colOff>409575</xdr:colOff>
      <xdr:row>38</xdr:row>
      <xdr:rowOff>28575</xdr:rowOff>
    </xdr:to>
    <xdr:grpSp>
      <xdr:nvGrpSpPr>
        <xdr:cNvPr id="126" name="Group 348"/>
        <xdr:cNvGrpSpPr>
          <a:grpSpLocks/>
        </xdr:cNvGrpSpPr>
      </xdr:nvGrpSpPr>
      <xdr:grpSpPr>
        <a:xfrm>
          <a:off x="73418700" y="897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3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476250</xdr:colOff>
      <xdr:row>31</xdr:row>
      <xdr:rowOff>85725</xdr:rowOff>
    </xdr:from>
    <xdr:to>
      <xdr:col>91</xdr:col>
      <xdr:colOff>247650</xdr:colOff>
      <xdr:row>31</xdr:row>
      <xdr:rowOff>114300</xdr:rowOff>
    </xdr:to>
    <xdr:sp>
      <xdr:nvSpPr>
        <xdr:cNvPr id="129" name="Line 368"/>
        <xdr:cNvSpPr>
          <a:spLocks/>
        </xdr:cNvSpPr>
      </xdr:nvSpPr>
      <xdr:spPr>
        <a:xfrm flipH="1">
          <a:off x="66884550" y="7800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30</xdr:row>
      <xdr:rowOff>114300</xdr:rowOff>
    </xdr:from>
    <xdr:to>
      <xdr:col>96</xdr:col>
      <xdr:colOff>476250</xdr:colOff>
      <xdr:row>30</xdr:row>
      <xdr:rowOff>142875</xdr:rowOff>
    </xdr:to>
    <xdr:sp>
      <xdr:nvSpPr>
        <xdr:cNvPr id="130" name="Line 369"/>
        <xdr:cNvSpPr>
          <a:spLocks/>
        </xdr:cNvSpPr>
      </xdr:nvSpPr>
      <xdr:spPr>
        <a:xfrm flipH="1">
          <a:off x="70599300" y="76009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142875</xdr:rowOff>
    </xdr:from>
    <xdr:to>
      <xdr:col>95</xdr:col>
      <xdr:colOff>247650</xdr:colOff>
      <xdr:row>31</xdr:row>
      <xdr:rowOff>85725</xdr:rowOff>
    </xdr:to>
    <xdr:sp>
      <xdr:nvSpPr>
        <xdr:cNvPr id="131" name="Line 370"/>
        <xdr:cNvSpPr>
          <a:spLocks/>
        </xdr:cNvSpPr>
      </xdr:nvSpPr>
      <xdr:spPr>
        <a:xfrm flipH="1">
          <a:off x="67627500" y="76295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352425</xdr:colOff>
      <xdr:row>25</xdr:row>
      <xdr:rowOff>219075</xdr:rowOff>
    </xdr:from>
    <xdr:to>
      <xdr:col>120</xdr:col>
      <xdr:colOff>657225</xdr:colOff>
      <xdr:row>27</xdr:row>
      <xdr:rowOff>114300</xdr:rowOff>
    </xdr:to>
    <xdr:grpSp>
      <xdr:nvGrpSpPr>
        <xdr:cNvPr id="132" name="Group 371"/>
        <xdr:cNvGrpSpPr>
          <a:grpSpLocks noChangeAspect="1"/>
        </xdr:cNvGrpSpPr>
      </xdr:nvGrpSpPr>
      <xdr:grpSpPr>
        <a:xfrm>
          <a:off x="89049225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3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25</xdr:row>
      <xdr:rowOff>219075</xdr:rowOff>
    </xdr:from>
    <xdr:to>
      <xdr:col>121</xdr:col>
      <xdr:colOff>419100</xdr:colOff>
      <xdr:row>27</xdr:row>
      <xdr:rowOff>114300</xdr:rowOff>
    </xdr:to>
    <xdr:grpSp>
      <xdr:nvGrpSpPr>
        <xdr:cNvPr id="135" name="Group 374"/>
        <xdr:cNvGrpSpPr>
          <a:grpSpLocks noChangeAspect="1"/>
        </xdr:cNvGrpSpPr>
      </xdr:nvGrpSpPr>
      <xdr:grpSpPr>
        <a:xfrm>
          <a:off x="897731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" name="Line 3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30</xdr:row>
      <xdr:rowOff>114300</xdr:rowOff>
    </xdr:from>
    <xdr:to>
      <xdr:col>128</xdr:col>
      <xdr:colOff>657225</xdr:colOff>
      <xdr:row>32</xdr:row>
      <xdr:rowOff>28575</xdr:rowOff>
    </xdr:to>
    <xdr:grpSp>
      <xdr:nvGrpSpPr>
        <xdr:cNvPr id="138" name="Group 377"/>
        <xdr:cNvGrpSpPr>
          <a:grpSpLocks noChangeAspect="1"/>
        </xdr:cNvGrpSpPr>
      </xdr:nvGrpSpPr>
      <xdr:grpSpPr>
        <a:xfrm>
          <a:off x="94992825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3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123825</xdr:colOff>
      <xdr:row>30</xdr:row>
      <xdr:rowOff>114300</xdr:rowOff>
    </xdr:from>
    <xdr:to>
      <xdr:col>129</xdr:col>
      <xdr:colOff>428625</xdr:colOff>
      <xdr:row>32</xdr:row>
      <xdr:rowOff>28575</xdr:rowOff>
    </xdr:to>
    <xdr:grpSp>
      <xdr:nvGrpSpPr>
        <xdr:cNvPr id="141" name="Group 380"/>
        <xdr:cNvGrpSpPr>
          <a:grpSpLocks noChangeAspect="1"/>
        </xdr:cNvGrpSpPr>
      </xdr:nvGrpSpPr>
      <xdr:grpSpPr>
        <a:xfrm>
          <a:off x="9573577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3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32</xdr:row>
      <xdr:rowOff>114300</xdr:rowOff>
    </xdr:from>
    <xdr:to>
      <xdr:col>119</xdr:col>
      <xdr:colOff>419100</xdr:colOff>
      <xdr:row>34</xdr:row>
      <xdr:rowOff>28575</xdr:rowOff>
    </xdr:to>
    <xdr:grpSp>
      <xdr:nvGrpSpPr>
        <xdr:cNvPr id="144" name="Group 383"/>
        <xdr:cNvGrpSpPr>
          <a:grpSpLocks noChangeAspect="1"/>
        </xdr:cNvGrpSpPr>
      </xdr:nvGrpSpPr>
      <xdr:grpSpPr>
        <a:xfrm>
          <a:off x="88287225" y="8058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3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123825</xdr:colOff>
      <xdr:row>30</xdr:row>
      <xdr:rowOff>114300</xdr:rowOff>
    </xdr:from>
    <xdr:to>
      <xdr:col>123</xdr:col>
      <xdr:colOff>428625</xdr:colOff>
      <xdr:row>32</xdr:row>
      <xdr:rowOff>28575</xdr:rowOff>
    </xdr:to>
    <xdr:grpSp>
      <xdr:nvGrpSpPr>
        <xdr:cNvPr id="147" name="Group 386"/>
        <xdr:cNvGrpSpPr>
          <a:grpSpLocks noChangeAspect="1"/>
        </xdr:cNvGrpSpPr>
      </xdr:nvGrpSpPr>
      <xdr:grpSpPr>
        <a:xfrm>
          <a:off x="9127807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3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352425</xdr:colOff>
      <xdr:row>25</xdr:row>
      <xdr:rowOff>219075</xdr:rowOff>
    </xdr:from>
    <xdr:to>
      <xdr:col>136</xdr:col>
      <xdr:colOff>657225</xdr:colOff>
      <xdr:row>27</xdr:row>
      <xdr:rowOff>114300</xdr:rowOff>
    </xdr:to>
    <xdr:grpSp>
      <xdr:nvGrpSpPr>
        <xdr:cNvPr id="150" name="Group 389"/>
        <xdr:cNvGrpSpPr>
          <a:grpSpLocks noChangeAspect="1"/>
        </xdr:cNvGrpSpPr>
      </xdr:nvGrpSpPr>
      <xdr:grpSpPr>
        <a:xfrm>
          <a:off x="100936425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3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76200</xdr:colOff>
      <xdr:row>36</xdr:row>
      <xdr:rowOff>104775</xdr:rowOff>
    </xdr:from>
    <xdr:to>
      <xdr:col>115</xdr:col>
      <xdr:colOff>428625</xdr:colOff>
      <xdr:row>37</xdr:row>
      <xdr:rowOff>0</xdr:rowOff>
    </xdr:to>
    <xdr:sp>
      <xdr:nvSpPr>
        <xdr:cNvPr id="153" name="kreslení 417"/>
        <xdr:cNvSpPr>
          <a:spLocks/>
        </xdr:cNvSpPr>
      </xdr:nvSpPr>
      <xdr:spPr>
        <a:xfrm>
          <a:off x="85286850" y="8963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323850</xdr:colOff>
      <xdr:row>24</xdr:row>
      <xdr:rowOff>0</xdr:rowOff>
    </xdr:from>
    <xdr:ext cx="323850" cy="228600"/>
    <xdr:sp>
      <xdr:nvSpPr>
        <xdr:cNvPr id="154" name="TextBox 404"/>
        <xdr:cNvSpPr txBox="1">
          <a:spLocks noChangeArrowheads="1"/>
        </xdr:cNvSpPr>
      </xdr:nvSpPr>
      <xdr:spPr>
        <a:xfrm>
          <a:off x="8159115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110</xdr:col>
      <xdr:colOff>323850</xdr:colOff>
      <xdr:row>33</xdr:row>
      <xdr:rowOff>0</xdr:rowOff>
    </xdr:from>
    <xdr:ext cx="323850" cy="228600"/>
    <xdr:sp>
      <xdr:nvSpPr>
        <xdr:cNvPr id="155" name="TextBox 405"/>
        <xdr:cNvSpPr txBox="1">
          <a:spLocks noChangeArrowheads="1"/>
        </xdr:cNvSpPr>
      </xdr:nvSpPr>
      <xdr:spPr>
        <a:xfrm>
          <a:off x="81591150" y="8172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54</xdr:col>
      <xdr:colOff>323850</xdr:colOff>
      <xdr:row>34</xdr:row>
      <xdr:rowOff>0</xdr:rowOff>
    </xdr:from>
    <xdr:ext cx="323850" cy="228600"/>
    <xdr:sp>
      <xdr:nvSpPr>
        <xdr:cNvPr id="156" name="TextBox 406"/>
        <xdr:cNvSpPr txBox="1">
          <a:spLocks noChangeArrowheads="1"/>
        </xdr:cNvSpPr>
      </xdr:nvSpPr>
      <xdr:spPr>
        <a:xfrm>
          <a:off x="39985950" y="8401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533400</xdr:colOff>
      <xdr:row>26</xdr:row>
      <xdr:rowOff>171450</xdr:rowOff>
    </xdr:to>
    <xdr:grpSp>
      <xdr:nvGrpSpPr>
        <xdr:cNvPr id="157" name="Group 408"/>
        <xdr:cNvGrpSpPr>
          <a:grpSpLocks noChangeAspect="1"/>
        </xdr:cNvGrpSpPr>
      </xdr:nvGrpSpPr>
      <xdr:grpSpPr>
        <a:xfrm>
          <a:off x="2057400" y="6629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9" name="Line 4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23</xdr:row>
      <xdr:rowOff>57150</xdr:rowOff>
    </xdr:from>
    <xdr:to>
      <xdr:col>52</xdr:col>
      <xdr:colOff>600075</xdr:colOff>
      <xdr:row>23</xdr:row>
      <xdr:rowOff>171450</xdr:rowOff>
    </xdr:to>
    <xdr:grpSp>
      <xdr:nvGrpSpPr>
        <xdr:cNvPr id="166" name="Group 417"/>
        <xdr:cNvGrpSpPr>
          <a:grpSpLocks noChangeAspect="1"/>
        </xdr:cNvGrpSpPr>
      </xdr:nvGrpSpPr>
      <xdr:grpSpPr>
        <a:xfrm>
          <a:off x="37785675" y="5943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4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4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26</xdr:row>
      <xdr:rowOff>57150</xdr:rowOff>
    </xdr:from>
    <xdr:to>
      <xdr:col>52</xdr:col>
      <xdr:colOff>600075</xdr:colOff>
      <xdr:row>26</xdr:row>
      <xdr:rowOff>171450</xdr:rowOff>
    </xdr:to>
    <xdr:grpSp>
      <xdr:nvGrpSpPr>
        <xdr:cNvPr id="175" name="Group 426"/>
        <xdr:cNvGrpSpPr>
          <a:grpSpLocks noChangeAspect="1"/>
        </xdr:cNvGrpSpPr>
      </xdr:nvGrpSpPr>
      <xdr:grpSpPr>
        <a:xfrm>
          <a:off x="37785675" y="6629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7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7" name="Line 4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447675</xdr:colOff>
      <xdr:row>29</xdr:row>
      <xdr:rowOff>57150</xdr:rowOff>
    </xdr:from>
    <xdr:to>
      <xdr:col>45</xdr:col>
      <xdr:colOff>466725</xdr:colOff>
      <xdr:row>29</xdr:row>
      <xdr:rowOff>171450</xdr:rowOff>
    </xdr:to>
    <xdr:grpSp>
      <xdr:nvGrpSpPr>
        <xdr:cNvPr id="184" name="Group 435"/>
        <xdr:cNvGrpSpPr>
          <a:grpSpLocks noChangeAspect="1"/>
        </xdr:cNvGrpSpPr>
      </xdr:nvGrpSpPr>
      <xdr:grpSpPr>
        <a:xfrm>
          <a:off x="32680275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Line 4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28</xdr:row>
      <xdr:rowOff>57150</xdr:rowOff>
    </xdr:from>
    <xdr:to>
      <xdr:col>113</xdr:col>
      <xdr:colOff>390525</xdr:colOff>
      <xdr:row>28</xdr:row>
      <xdr:rowOff>171450</xdr:rowOff>
    </xdr:to>
    <xdr:grpSp>
      <xdr:nvGrpSpPr>
        <xdr:cNvPr id="193" name="Group 445"/>
        <xdr:cNvGrpSpPr>
          <a:grpSpLocks noChangeAspect="1"/>
        </xdr:cNvGrpSpPr>
      </xdr:nvGrpSpPr>
      <xdr:grpSpPr>
        <a:xfrm>
          <a:off x="83124675" y="7086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Line 4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714375</xdr:colOff>
      <xdr:row>31</xdr:row>
      <xdr:rowOff>57150</xdr:rowOff>
    </xdr:from>
    <xdr:to>
      <xdr:col>118</xdr:col>
      <xdr:colOff>219075</xdr:colOff>
      <xdr:row>31</xdr:row>
      <xdr:rowOff>171450</xdr:rowOff>
    </xdr:to>
    <xdr:grpSp>
      <xdr:nvGrpSpPr>
        <xdr:cNvPr id="202" name="Group 454"/>
        <xdr:cNvGrpSpPr>
          <a:grpSpLocks noChangeAspect="1"/>
        </xdr:cNvGrpSpPr>
      </xdr:nvGrpSpPr>
      <xdr:grpSpPr>
        <a:xfrm>
          <a:off x="8643937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4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25</xdr:row>
      <xdr:rowOff>57150</xdr:rowOff>
    </xdr:from>
    <xdr:to>
      <xdr:col>114</xdr:col>
      <xdr:colOff>123825</xdr:colOff>
      <xdr:row>25</xdr:row>
      <xdr:rowOff>171450</xdr:rowOff>
    </xdr:to>
    <xdr:grpSp>
      <xdr:nvGrpSpPr>
        <xdr:cNvPr id="211" name="Group 463"/>
        <xdr:cNvGrpSpPr>
          <a:grpSpLocks noChangeAspect="1"/>
        </xdr:cNvGrpSpPr>
      </xdr:nvGrpSpPr>
      <xdr:grpSpPr>
        <a:xfrm>
          <a:off x="83124675" y="6400800"/>
          <a:ext cx="1238250" cy="114300"/>
          <a:chOff x="418" y="191"/>
          <a:chExt cx="113" cy="12"/>
        </a:xfrm>
        <a:solidFill>
          <a:srgbClr val="FFFFFF"/>
        </a:solidFill>
      </xdr:grpSpPr>
      <xdr:sp>
        <xdr:nvSpPr>
          <xdr:cNvPr id="212" name="Line 464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65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66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67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68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69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70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71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72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473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474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75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476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477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113</xdr:col>
      <xdr:colOff>247650</xdr:colOff>
      <xdr:row>34</xdr:row>
      <xdr:rowOff>57150</xdr:rowOff>
    </xdr:from>
    <xdr:to>
      <xdr:col>115</xdr:col>
      <xdr:colOff>0</xdr:colOff>
      <xdr:row>34</xdr:row>
      <xdr:rowOff>171450</xdr:rowOff>
    </xdr:to>
    <xdr:grpSp>
      <xdr:nvGrpSpPr>
        <xdr:cNvPr id="227" name="Group 479"/>
        <xdr:cNvGrpSpPr>
          <a:grpSpLocks noChangeAspect="1"/>
        </xdr:cNvGrpSpPr>
      </xdr:nvGrpSpPr>
      <xdr:grpSpPr>
        <a:xfrm>
          <a:off x="83972400" y="8458200"/>
          <a:ext cx="1238250" cy="114300"/>
          <a:chOff x="418" y="191"/>
          <a:chExt cx="113" cy="12"/>
        </a:xfrm>
        <a:solidFill>
          <a:srgbClr val="FFFFFF"/>
        </a:solidFill>
      </xdr:grpSpPr>
      <xdr:sp>
        <xdr:nvSpPr>
          <xdr:cNvPr id="228" name="Line 480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81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82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83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84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85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486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87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88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489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490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91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492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493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771525</xdr:colOff>
      <xdr:row>31</xdr:row>
      <xdr:rowOff>171450</xdr:rowOff>
    </xdr:to>
    <xdr:grpSp>
      <xdr:nvGrpSpPr>
        <xdr:cNvPr id="243" name="Group 495"/>
        <xdr:cNvGrpSpPr>
          <a:grpSpLocks noChangeAspect="1"/>
        </xdr:cNvGrpSpPr>
      </xdr:nvGrpSpPr>
      <xdr:grpSpPr>
        <a:xfrm>
          <a:off x="2057400" y="7772400"/>
          <a:ext cx="1228725" cy="114300"/>
          <a:chOff x="418" y="191"/>
          <a:chExt cx="113" cy="12"/>
        </a:xfrm>
        <a:solidFill>
          <a:srgbClr val="FFFFFF"/>
        </a:solidFill>
      </xdr:grpSpPr>
      <xdr:sp>
        <xdr:nvSpPr>
          <xdr:cNvPr id="244" name="Line 496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97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98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99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00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01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02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503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504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505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506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07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508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509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200025</xdr:colOff>
      <xdr:row>26</xdr:row>
      <xdr:rowOff>57150</xdr:rowOff>
    </xdr:from>
    <xdr:to>
      <xdr:col>147</xdr:col>
      <xdr:colOff>457200</xdr:colOff>
      <xdr:row>26</xdr:row>
      <xdr:rowOff>171450</xdr:rowOff>
    </xdr:to>
    <xdr:grpSp>
      <xdr:nvGrpSpPr>
        <xdr:cNvPr id="259" name="Group 511"/>
        <xdr:cNvGrpSpPr>
          <a:grpSpLocks noChangeAspect="1"/>
        </xdr:cNvGrpSpPr>
      </xdr:nvGrpSpPr>
      <xdr:grpSpPr>
        <a:xfrm>
          <a:off x="108213525" y="662940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260" name="Line 512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13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14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15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16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17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18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19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20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521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522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23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524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525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200025</xdr:colOff>
      <xdr:row>31</xdr:row>
      <xdr:rowOff>57150</xdr:rowOff>
    </xdr:from>
    <xdr:to>
      <xdr:col>147</xdr:col>
      <xdr:colOff>457200</xdr:colOff>
      <xdr:row>31</xdr:row>
      <xdr:rowOff>171450</xdr:rowOff>
    </xdr:to>
    <xdr:grpSp>
      <xdr:nvGrpSpPr>
        <xdr:cNvPr id="275" name="Group 527"/>
        <xdr:cNvGrpSpPr>
          <a:grpSpLocks noChangeAspect="1"/>
        </xdr:cNvGrpSpPr>
      </xdr:nvGrpSpPr>
      <xdr:grpSpPr>
        <a:xfrm>
          <a:off x="108213525" y="777240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276" name="Line 528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29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30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31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32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33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534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535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536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537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538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39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540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541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50</xdr:col>
      <xdr:colOff>552450</xdr:colOff>
      <xdr:row>33</xdr:row>
      <xdr:rowOff>57150</xdr:rowOff>
    </xdr:from>
    <xdr:to>
      <xdr:col>52</xdr:col>
      <xdr:colOff>304800</xdr:colOff>
      <xdr:row>33</xdr:row>
      <xdr:rowOff>171450</xdr:rowOff>
    </xdr:to>
    <xdr:grpSp>
      <xdr:nvGrpSpPr>
        <xdr:cNvPr id="291" name="Group 543"/>
        <xdr:cNvGrpSpPr>
          <a:grpSpLocks noChangeAspect="1"/>
        </xdr:cNvGrpSpPr>
      </xdr:nvGrpSpPr>
      <xdr:grpSpPr>
        <a:xfrm>
          <a:off x="37242750" y="8229600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292" name="Line 544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45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46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47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48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49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550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551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552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553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554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55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556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557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145</xdr:col>
      <xdr:colOff>47625</xdr:colOff>
      <xdr:row>26</xdr:row>
      <xdr:rowOff>57150</xdr:rowOff>
    </xdr:from>
    <xdr:to>
      <xdr:col>145</xdr:col>
      <xdr:colOff>485775</xdr:colOff>
      <xdr:row>26</xdr:row>
      <xdr:rowOff>171450</xdr:rowOff>
    </xdr:to>
    <xdr:grpSp>
      <xdr:nvGrpSpPr>
        <xdr:cNvPr id="307" name="Group 559"/>
        <xdr:cNvGrpSpPr>
          <a:grpSpLocks noChangeAspect="1"/>
        </xdr:cNvGrpSpPr>
      </xdr:nvGrpSpPr>
      <xdr:grpSpPr>
        <a:xfrm>
          <a:off x="107546775" y="662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8" name="Line 5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31</xdr:row>
      <xdr:rowOff>57150</xdr:rowOff>
    </xdr:from>
    <xdr:to>
      <xdr:col>145</xdr:col>
      <xdr:colOff>485775</xdr:colOff>
      <xdr:row>31</xdr:row>
      <xdr:rowOff>171450</xdr:rowOff>
    </xdr:to>
    <xdr:grpSp>
      <xdr:nvGrpSpPr>
        <xdr:cNvPr id="312" name="Group 564"/>
        <xdr:cNvGrpSpPr>
          <a:grpSpLocks noChangeAspect="1"/>
        </xdr:cNvGrpSpPr>
      </xdr:nvGrpSpPr>
      <xdr:grpSpPr>
        <a:xfrm>
          <a:off x="107546775" y="7772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3" name="Line 5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361950</xdr:colOff>
      <xdr:row>37</xdr:row>
      <xdr:rowOff>57150</xdr:rowOff>
    </xdr:from>
    <xdr:to>
      <xdr:col>114</xdr:col>
      <xdr:colOff>800100</xdr:colOff>
      <xdr:row>37</xdr:row>
      <xdr:rowOff>171450</xdr:rowOff>
    </xdr:to>
    <xdr:grpSp>
      <xdr:nvGrpSpPr>
        <xdr:cNvPr id="317" name="Group 569"/>
        <xdr:cNvGrpSpPr>
          <a:grpSpLocks noChangeAspect="1"/>
        </xdr:cNvGrpSpPr>
      </xdr:nvGrpSpPr>
      <xdr:grpSpPr>
        <a:xfrm>
          <a:off x="846010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8" name="Line 5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5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647700</xdr:colOff>
      <xdr:row>29</xdr:row>
      <xdr:rowOff>57150</xdr:rowOff>
    </xdr:from>
    <xdr:to>
      <xdr:col>128</xdr:col>
      <xdr:colOff>942975</xdr:colOff>
      <xdr:row>29</xdr:row>
      <xdr:rowOff>171450</xdr:rowOff>
    </xdr:to>
    <xdr:grpSp>
      <xdr:nvGrpSpPr>
        <xdr:cNvPr id="322" name="Group 574"/>
        <xdr:cNvGrpSpPr>
          <a:grpSpLocks noChangeAspect="1"/>
        </xdr:cNvGrpSpPr>
      </xdr:nvGrpSpPr>
      <xdr:grpSpPr>
        <a:xfrm>
          <a:off x="95288100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3" name="Oval 5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647700</xdr:colOff>
      <xdr:row>25</xdr:row>
      <xdr:rowOff>57150</xdr:rowOff>
    </xdr:from>
    <xdr:to>
      <xdr:col>136</xdr:col>
      <xdr:colOff>942975</xdr:colOff>
      <xdr:row>25</xdr:row>
      <xdr:rowOff>171450</xdr:rowOff>
    </xdr:to>
    <xdr:grpSp>
      <xdr:nvGrpSpPr>
        <xdr:cNvPr id="326" name="Group 578"/>
        <xdr:cNvGrpSpPr>
          <a:grpSpLocks noChangeAspect="1"/>
        </xdr:cNvGrpSpPr>
      </xdr:nvGrpSpPr>
      <xdr:grpSpPr>
        <a:xfrm>
          <a:off x="10123170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7" name="Oval 5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5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5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647700</xdr:colOff>
      <xdr:row>29</xdr:row>
      <xdr:rowOff>57150</xdr:rowOff>
    </xdr:from>
    <xdr:to>
      <xdr:col>136</xdr:col>
      <xdr:colOff>942975</xdr:colOff>
      <xdr:row>29</xdr:row>
      <xdr:rowOff>171450</xdr:rowOff>
    </xdr:to>
    <xdr:grpSp>
      <xdr:nvGrpSpPr>
        <xdr:cNvPr id="330" name="Group 582"/>
        <xdr:cNvGrpSpPr>
          <a:grpSpLocks noChangeAspect="1"/>
        </xdr:cNvGrpSpPr>
      </xdr:nvGrpSpPr>
      <xdr:grpSpPr>
        <a:xfrm>
          <a:off x="101231700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1" name="Oval 5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381000</xdr:colOff>
      <xdr:row>36</xdr:row>
      <xdr:rowOff>57150</xdr:rowOff>
    </xdr:from>
    <xdr:to>
      <xdr:col>52</xdr:col>
      <xdr:colOff>304800</xdr:colOff>
      <xdr:row>36</xdr:row>
      <xdr:rowOff>171450</xdr:rowOff>
    </xdr:to>
    <xdr:grpSp>
      <xdr:nvGrpSpPr>
        <xdr:cNvPr id="334" name="Group 586"/>
        <xdr:cNvGrpSpPr>
          <a:grpSpLocks noChangeAspect="1"/>
        </xdr:cNvGrpSpPr>
      </xdr:nvGrpSpPr>
      <xdr:grpSpPr>
        <a:xfrm>
          <a:off x="38042850" y="8915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5" name="Line 5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5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339" name="Group 591"/>
        <xdr:cNvGrpSpPr>
          <a:grpSpLocks noChangeAspect="1"/>
        </xdr:cNvGrpSpPr>
      </xdr:nvGrpSpPr>
      <xdr:grpSpPr>
        <a:xfrm>
          <a:off x="3514725" y="662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0" name="Line 5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344" name="Group 596"/>
        <xdr:cNvGrpSpPr>
          <a:grpSpLocks noChangeAspect="1"/>
        </xdr:cNvGrpSpPr>
      </xdr:nvGrpSpPr>
      <xdr:grpSpPr>
        <a:xfrm>
          <a:off x="3514725" y="7772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5" name="Line 5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6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32</xdr:row>
      <xdr:rowOff>57150</xdr:rowOff>
    </xdr:from>
    <xdr:to>
      <xdr:col>14</xdr:col>
      <xdr:colOff>342900</xdr:colOff>
      <xdr:row>32</xdr:row>
      <xdr:rowOff>171450</xdr:rowOff>
    </xdr:to>
    <xdr:grpSp>
      <xdr:nvGrpSpPr>
        <xdr:cNvPr id="349" name="Group 601"/>
        <xdr:cNvGrpSpPr>
          <a:grpSpLocks noChangeAspect="1"/>
        </xdr:cNvGrpSpPr>
      </xdr:nvGrpSpPr>
      <xdr:grpSpPr>
        <a:xfrm>
          <a:off x="9991725" y="8001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0" name="Oval 6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6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28</xdr:row>
      <xdr:rowOff>57150</xdr:rowOff>
    </xdr:from>
    <xdr:to>
      <xdr:col>16</xdr:col>
      <xdr:colOff>342900</xdr:colOff>
      <xdr:row>28</xdr:row>
      <xdr:rowOff>171450</xdr:rowOff>
    </xdr:to>
    <xdr:grpSp>
      <xdr:nvGrpSpPr>
        <xdr:cNvPr id="353" name="Group 605"/>
        <xdr:cNvGrpSpPr>
          <a:grpSpLocks noChangeAspect="1"/>
        </xdr:cNvGrpSpPr>
      </xdr:nvGrpSpPr>
      <xdr:grpSpPr>
        <a:xfrm>
          <a:off x="1147762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4" name="Oval 6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6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31</xdr:row>
      <xdr:rowOff>57150</xdr:rowOff>
    </xdr:from>
    <xdr:to>
      <xdr:col>36</xdr:col>
      <xdr:colOff>657225</xdr:colOff>
      <xdr:row>31</xdr:row>
      <xdr:rowOff>171450</xdr:rowOff>
    </xdr:to>
    <xdr:grpSp>
      <xdr:nvGrpSpPr>
        <xdr:cNvPr id="357" name="Group 609"/>
        <xdr:cNvGrpSpPr>
          <a:grpSpLocks noChangeAspect="1"/>
        </xdr:cNvGrpSpPr>
      </xdr:nvGrpSpPr>
      <xdr:grpSpPr>
        <a:xfrm>
          <a:off x="26650950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8" name="Oval 6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190500</xdr:colOff>
      <xdr:row>35</xdr:row>
      <xdr:rowOff>114300</xdr:rowOff>
    </xdr:from>
    <xdr:ext cx="514350" cy="228600"/>
    <xdr:sp>
      <xdr:nvSpPr>
        <xdr:cNvPr id="361" name="text 7125"/>
        <xdr:cNvSpPr txBox="1">
          <a:spLocks noChangeArrowheads="1"/>
        </xdr:cNvSpPr>
      </xdr:nvSpPr>
      <xdr:spPr>
        <a:xfrm>
          <a:off x="58654950" y="8743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171</a:t>
          </a:r>
        </a:p>
      </xdr:txBody>
    </xdr:sp>
    <xdr:clientData/>
  </xdr:oneCellAnchor>
  <xdr:oneCellAnchor>
    <xdr:from>
      <xdr:col>79</xdr:col>
      <xdr:colOff>190500</xdr:colOff>
      <xdr:row>29</xdr:row>
      <xdr:rowOff>0</xdr:rowOff>
    </xdr:from>
    <xdr:ext cx="514350" cy="228600"/>
    <xdr:sp>
      <xdr:nvSpPr>
        <xdr:cNvPr id="362" name="text 7125"/>
        <xdr:cNvSpPr txBox="1">
          <a:spLocks noChangeArrowheads="1"/>
        </xdr:cNvSpPr>
      </xdr:nvSpPr>
      <xdr:spPr>
        <a:xfrm>
          <a:off x="58654950" y="7258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5" t="s">
        <v>0</v>
      </c>
      <c r="C4" s="334">
        <v>309</v>
      </c>
      <c r="D4" s="13"/>
      <c r="E4" s="11"/>
      <c r="F4" s="11"/>
      <c r="G4" s="11"/>
      <c r="H4" s="11"/>
      <c r="I4" s="13"/>
      <c r="J4" s="14" t="s">
        <v>90</v>
      </c>
      <c r="K4" s="13"/>
      <c r="L4" s="15"/>
      <c r="M4" s="13"/>
      <c r="N4" s="13"/>
      <c r="O4" s="13"/>
      <c r="P4" s="13"/>
      <c r="Q4" s="12" t="s">
        <v>1</v>
      </c>
      <c r="R4" s="205">
        <v>341628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73</v>
      </c>
      <c r="K9" s="35"/>
      <c r="L9" s="35"/>
      <c r="M9" s="34"/>
      <c r="N9" s="34"/>
      <c r="O9" s="34"/>
      <c r="P9" s="352" t="s">
        <v>74</v>
      </c>
      <c r="Q9" s="352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201" t="s">
        <v>114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28">
        <v>47.34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05" t="s">
        <v>125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75</v>
      </c>
      <c r="D16" s="34"/>
      <c r="E16" s="34"/>
      <c r="F16" s="34"/>
      <c r="G16" s="34"/>
      <c r="H16" s="34"/>
      <c r="J16" s="306" t="s">
        <v>126</v>
      </c>
      <c r="L16" s="34"/>
      <c r="O16" s="46"/>
      <c r="P16" s="34"/>
      <c r="Q16" s="34"/>
      <c r="R16" s="37"/>
      <c r="S16" s="31"/>
      <c r="T16" s="9"/>
      <c r="U16" s="7"/>
    </row>
    <row r="17" spans="1:21" ht="12.75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45" t="s">
        <v>53</v>
      </c>
      <c r="L19" s="34"/>
      <c r="M19" s="46"/>
      <c r="N19" s="46"/>
      <c r="O19" s="34"/>
      <c r="P19" s="352" t="s">
        <v>45</v>
      </c>
      <c r="Q19" s="352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46" t="s">
        <v>44</v>
      </c>
      <c r="L20" s="34"/>
      <c r="M20" s="46"/>
      <c r="N20" s="46"/>
      <c r="O20" s="34"/>
      <c r="P20" s="352" t="s">
        <v>46</v>
      </c>
      <c r="Q20" s="352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30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40</v>
      </c>
      <c r="D24" s="34"/>
      <c r="E24" s="34"/>
      <c r="F24" s="46"/>
      <c r="G24" s="46"/>
      <c r="H24" s="46"/>
      <c r="J24" s="168" t="s">
        <v>115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41</v>
      </c>
      <c r="K25" s="35"/>
      <c r="L25" s="236"/>
      <c r="M25" s="236"/>
      <c r="N25" s="236"/>
      <c r="O25" s="236"/>
      <c r="P25" s="352" t="s">
        <v>89</v>
      </c>
      <c r="Q25" s="352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201" t="s">
        <v>76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46"/>
      <c r="G29" s="46"/>
      <c r="H29" s="46"/>
      <c r="J29" s="145" t="s">
        <v>53</v>
      </c>
      <c r="K29" s="34"/>
      <c r="L29" s="46"/>
      <c r="M29" s="46"/>
      <c r="N29" s="46"/>
      <c r="O29" s="46"/>
      <c r="P29" s="352" t="s">
        <v>45</v>
      </c>
      <c r="Q29" s="352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46"/>
      <c r="G30" s="46"/>
      <c r="H30" s="46"/>
      <c r="J30" s="146" t="s">
        <v>44</v>
      </c>
      <c r="K30" s="34"/>
      <c r="L30" s="46"/>
      <c r="M30" s="46"/>
      <c r="N30" s="46"/>
      <c r="O30" s="46"/>
      <c r="P30" s="352" t="s">
        <v>46</v>
      </c>
      <c r="Q30" s="352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30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59" t="s">
        <v>8</v>
      </c>
      <c r="E33" s="360"/>
      <c r="F33" s="360"/>
      <c r="G33" s="360"/>
      <c r="H33" s="56"/>
      <c r="I33" s="57"/>
      <c r="J33" s="58"/>
      <c r="K33" s="55"/>
      <c r="L33" s="56"/>
      <c r="M33" s="359" t="s">
        <v>9</v>
      </c>
      <c r="N33" s="359"/>
      <c r="O33" s="359"/>
      <c r="P33" s="359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45" t="s">
        <v>14</v>
      </c>
      <c r="G34" s="361"/>
      <c r="H34" s="361"/>
      <c r="I34" s="362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45" t="s">
        <v>14</v>
      </c>
      <c r="P34" s="361"/>
      <c r="Q34" s="361"/>
      <c r="R34" s="362"/>
      <c r="S34" s="63"/>
      <c r="T34" s="5"/>
    </row>
    <row r="35" spans="1:20" s="17" customFormat="1" ht="21" customHeight="1" thickTop="1">
      <c r="A35" s="54"/>
      <c r="B35" s="65"/>
      <c r="C35" s="66"/>
      <c r="D35" s="231"/>
      <c r="E35" s="67"/>
      <c r="F35" s="68"/>
      <c r="G35" s="69"/>
      <c r="H35" s="69"/>
      <c r="I35" s="70"/>
      <c r="J35" s="58"/>
      <c r="K35" s="65"/>
      <c r="L35" s="66"/>
      <c r="M35" s="217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04">
        <v>1</v>
      </c>
      <c r="C36" s="266">
        <v>47.565</v>
      </c>
      <c r="D36" s="266">
        <v>46.896</v>
      </c>
      <c r="E36" s="267">
        <f>(C36-D36)*1000</f>
        <v>668.9999999999969</v>
      </c>
      <c r="F36" s="346" t="s">
        <v>85</v>
      </c>
      <c r="G36" s="347"/>
      <c r="H36" s="347"/>
      <c r="I36" s="348"/>
      <c r="J36" s="58"/>
      <c r="K36" s="65"/>
      <c r="L36" s="66"/>
      <c r="M36" s="217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65"/>
      <c r="D37" s="264"/>
      <c r="E37" s="67"/>
      <c r="F37" s="68"/>
      <c r="G37" s="69"/>
      <c r="H37" s="69"/>
      <c r="I37" s="70"/>
      <c r="J37" s="58"/>
      <c r="K37" s="204" t="s">
        <v>129</v>
      </c>
      <c r="L37" s="268">
        <v>47.343</v>
      </c>
      <c r="M37" s="268">
        <v>47.172</v>
      </c>
      <c r="N37" s="267">
        <f>(L37-M37)*1000</f>
        <v>171.00000000000648</v>
      </c>
      <c r="O37" s="356" t="s">
        <v>106</v>
      </c>
      <c r="P37" s="357"/>
      <c r="Q37" s="357"/>
      <c r="R37" s="358"/>
      <c r="S37" s="31"/>
      <c r="T37" s="5"/>
    </row>
    <row r="38" spans="1:20" s="17" customFormat="1" ht="21" customHeight="1">
      <c r="A38" s="54"/>
      <c r="B38" s="204">
        <v>2</v>
      </c>
      <c r="C38" s="266">
        <v>47.638</v>
      </c>
      <c r="D38" s="266">
        <v>46.846</v>
      </c>
      <c r="E38" s="267">
        <f>(C38-D38)*1000</f>
        <v>792.0000000000016</v>
      </c>
      <c r="F38" s="346" t="s">
        <v>85</v>
      </c>
      <c r="G38" s="347"/>
      <c r="H38" s="347"/>
      <c r="I38" s="348"/>
      <c r="J38" s="58"/>
      <c r="K38" s="65"/>
      <c r="L38" s="66"/>
      <c r="M38" s="217"/>
      <c r="N38" s="67"/>
      <c r="O38" s="353" t="s">
        <v>113</v>
      </c>
      <c r="P38" s="354"/>
      <c r="Q38" s="354"/>
      <c r="R38" s="355"/>
      <c r="S38" s="31"/>
      <c r="T38" s="5"/>
    </row>
    <row r="39" spans="1:20" s="17" customFormat="1" ht="21" customHeight="1">
      <c r="A39" s="54"/>
      <c r="B39" s="65"/>
      <c r="C39" s="265"/>
      <c r="D39" s="264"/>
      <c r="E39" s="67"/>
      <c r="F39" s="68"/>
      <c r="G39" s="69"/>
      <c r="H39" s="69"/>
      <c r="I39" s="70"/>
      <c r="J39" s="58"/>
      <c r="K39" s="65"/>
      <c r="L39" s="66"/>
      <c r="M39" s="217"/>
      <c r="N39" s="67"/>
      <c r="O39" s="218"/>
      <c r="P39" s="219"/>
      <c r="Q39" s="219"/>
      <c r="R39" s="220"/>
      <c r="S39" s="31"/>
      <c r="T39" s="5"/>
    </row>
    <row r="40" spans="1:20" s="17" customFormat="1" ht="21" customHeight="1">
      <c r="A40" s="54"/>
      <c r="B40" s="204">
        <v>3</v>
      </c>
      <c r="C40" s="266">
        <v>47.565</v>
      </c>
      <c r="D40" s="266">
        <v>46.896</v>
      </c>
      <c r="E40" s="267">
        <f>(C40-D40)*1000</f>
        <v>668.9999999999969</v>
      </c>
      <c r="F40" s="349" t="s">
        <v>15</v>
      </c>
      <c r="G40" s="350"/>
      <c r="H40" s="350"/>
      <c r="I40" s="351"/>
      <c r="J40" s="58"/>
      <c r="K40" s="65"/>
      <c r="L40" s="66"/>
      <c r="M40" s="217"/>
      <c r="N40" s="67"/>
      <c r="O40" s="218"/>
      <c r="P40" s="219"/>
      <c r="Q40" s="219"/>
      <c r="R40" s="220"/>
      <c r="S40" s="31"/>
      <c r="T40" s="5"/>
    </row>
    <row r="41" spans="1:20" s="17" customFormat="1" ht="21" customHeight="1">
      <c r="A41" s="54"/>
      <c r="B41" s="65"/>
      <c r="C41" s="265"/>
      <c r="D41" s="264"/>
      <c r="E41" s="67"/>
      <c r="F41" s="68"/>
      <c r="G41" s="69"/>
      <c r="H41" s="69"/>
      <c r="I41" s="70"/>
      <c r="J41" s="58"/>
      <c r="K41" s="204">
        <v>4</v>
      </c>
      <c r="L41" s="268">
        <v>47.343</v>
      </c>
      <c r="M41" s="268">
        <v>47.172</v>
      </c>
      <c r="N41" s="267">
        <f>(L41-M41)*1000</f>
        <v>171.00000000000648</v>
      </c>
      <c r="O41" s="356" t="s">
        <v>127</v>
      </c>
      <c r="P41" s="357"/>
      <c r="Q41" s="357"/>
      <c r="R41" s="358"/>
      <c r="S41" s="31"/>
      <c r="T41" s="5"/>
    </row>
    <row r="42" spans="1:20" s="17" customFormat="1" ht="21" customHeight="1">
      <c r="A42" s="54"/>
      <c r="B42" s="204">
        <v>4</v>
      </c>
      <c r="C42" s="266">
        <v>47.57</v>
      </c>
      <c r="D42" s="266">
        <v>46.881</v>
      </c>
      <c r="E42" s="267">
        <f>(C42-D42)*1000</f>
        <v>689</v>
      </c>
      <c r="F42" s="349" t="s">
        <v>15</v>
      </c>
      <c r="G42" s="350"/>
      <c r="H42" s="350"/>
      <c r="I42" s="351"/>
      <c r="J42" s="58"/>
      <c r="K42" s="65"/>
      <c r="L42" s="66"/>
      <c r="M42" s="217"/>
      <c r="N42" s="67"/>
      <c r="O42" s="218"/>
      <c r="P42" s="219"/>
      <c r="Q42" s="219"/>
      <c r="R42" s="220"/>
      <c r="S42" s="31"/>
      <c r="T42" s="5"/>
    </row>
    <row r="43" spans="1:20" s="11" customFormat="1" ht="21" customHeight="1">
      <c r="A43" s="54"/>
      <c r="B43" s="71"/>
      <c r="C43" s="72"/>
      <c r="D43" s="232"/>
      <c r="E43" s="73"/>
      <c r="F43" s="74"/>
      <c r="G43" s="75"/>
      <c r="H43" s="75"/>
      <c r="I43" s="76"/>
      <c r="J43" s="58"/>
      <c r="K43" s="71"/>
      <c r="L43" s="72"/>
      <c r="M43" s="221"/>
      <c r="N43" s="73"/>
      <c r="O43" s="74"/>
      <c r="P43" s="75"/>
      <c r="Q43" s="75"/>
      <c r="R43" s="76"/>
      <c r="S43" s="31"/>
      <c r="T43" s="5"/>
    </row>
    <row r="44" spans="1:19" ht="30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7">
    <mergeCell ref="P9:Q9"/>
    <mergeCell ref="D33:G33"/>
    <mergeCell ref="M33:P33"/>
    <mergeCell ref="F34:I34"/>
    <mergeCell ref="O34:R34"/>
    <mergeCell ref="P25:Q25"/>
    <mergeCell ref="P19:Q19"/>
    <mergeCell ref="P20:Q20"/>
    <mergeCell ref="O41:R41"/>
    <mergeCell ref="O37:R37"/>
    <mergeCell ref="P30:Q30"/>
    <mergeCell ref="F42:I42"/>
    <mergeCell ref="F36:I36"/>
    <mergeCell ref="F38:I38"/>
    <mergeCell ref="F40:I40"/>
    <mergeCell ref="P29:Q29"/>
    <mergeCell ref="O38:R3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1" customFormat="1" ht="13.5" customHeight="1" thickBot="1">
      <c r="AD1" s="82"/>
      <c r="AE1" s="156"/>
      <c r="BH1" s="82"/>
      <c r="BI1" s="156"/>
      <c r="CE1"/>
      <c r="CF1"/>
      <c r="CG1"/>
      <c r="CH1"/>
      <c r="CI1"/>
      <c r="CJ1"/>
      <c r="CK1"/>
      <c r="CL1" s="82"/>
      <c r="CM1" s="156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2"/>
      <c r="DQ1" s="156"/>
    </row>
    <row r="2" spans="2:149" ht="36" customHeight="1">
      <c r="B2" s="147"/>
      <c r="C2" s="148"/>
      <c r="D2" s="368" t="s">
        <v>47</v>
      </c>
      <c r="E2" s="368"/>
      <c r="F2" s="368"/>
      <c r="G2" s="368"/>
      <c r="H2" s="368"/>
      <c r="I2" s="368"/>
      <c r="J2" s="148"/>
      <c r="K2" s="149"/>
      <c r="N2" s="150"/>
      <c r="O2" s="151"/>
      <c r="P2" s="151"/>
      <c r="Q2" s="151"/>
      <c r="R2" s="151"/>
      <c r="S2" s="151"/>
      <c r="T2" s="383" t="s">
        <v>48</v>
      </c>
      <c r="U2" s="383"/>
      <c r="V2" s="383"/>
      <c r="W2" s="383"/>
      <c r="X2" s="151"/>
      <c r="Y2" s="151"/>
      <c r="Z2" s="151"/>
      <c r="AA2" s="151"/>
      <c r="AB2" s="151"/>
      <c r="AC2" s="152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R2" s="150"/>
      <c r="DS2" s="151"/>
      <c r="DT2" s="151"/>
      <c r="DU2" s="151"/>
      <c r="DV2" s="151"/>
      <c r="DW2" s="151"/>
      <c r="DX2" s="383" t="s">
        <v>48</v>
      </c>
      <c r="DY2" s="383"/>
      <c r="DZ2" s="383"/>
      <c r="EA2" s="383"/>
      <c r="EB2" s="151"/>
      <c r="EC2" s="151"/>
      <c r="ED2" s="151"/>
      <c r="EE2" s="151"/>
      <c r="EF2" s="151"/>
      <c r="EG2" s="152"/>
      <c r="EJ2" s="147"/>
      <c r="EK2" s="148"/>
      <c r="EL2" s="368" t="s">
        <v>47</v>
      </c>
      <c r="EM2" s="368"/>
      <c r="EN2" s="368"/>
      <c r="EO2" s="368"/>
      <c r="EP2" s="368"/>
      <c r="EQ2" s="368"/>
      <c r="ER2" s="148"/>
      <c r="ES2" s="149"/>
    </row>
    <row r="3" spans="2:149" ht="21" customHeight="1" thickBot="1">
      <c r="B3" s="81"/>
      <c r="E3" s="82"/>
      <c r="G3" s="82"/>
      <c r="K3" s="83"/>
      <c r="N3" s="392" t="s">
        <v>25</v>
      </c>
      <c r="O3" s="393"/>
      <c r="P3" s="393"/>
      <c r="Q3" s="394"/>
      <c r="R3" s="164"/>
      <c r="S3" s="172"/>
      <c r="T3" s="397" t="s">
        <v>26</v>
      </c>
      <c r="U3" s="393"/>
      <c r="V3" s="393"/>
      <c r="W3" s="394"/>
      <c r="X3" s="164"/>
      <c r="Y3" s="172"/>
      <c r="Z3" s="395" t="s">
        <v>27</v>
      </c>
      <c r="AA3" s="385"/>
      <c r="AB3" s="385"/>
      <c r="AC3" s="396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R3" s="384" t="s">
        <v>27</v>
      </c>
      <c r="DS3" s="385"/>
      <c r="DT3" s="385"/>
      <c r="DU3" s="386"/>
      <c r="DV3" s="164"/>
      <c r="DW3" s="172"/>
      <c r="DX3" s="397" t="s">
        <v>26</v>
      </c>
      <c r="DY3" s="393"/>
      <c r="DZ3" s="393"/>
      <c r="EA3" s="394"/>
      <c r="EB3" s="164"/>
      <c r="EC3" s="172"/>
      <c r="ED3" s="393" t="s">
        <v>25</v>
      </c>
      <c r="EE3" s="393"/>
      <c r="EF3" s="393"/>
      <c r="EG3" s="398"/>
      <c r="EJ3" s="81"/>
      <c r="EM3" s="82"/>
      <c r="EN3" s="171"/>
      <c r="EO3" s="175"/>
      <c r="ES3" s="83"/>
    </row>
    <row r="4" spans="2:149" ht="23.25" customHeight="1" thickTop="1">
      <c r="B4" s="369" t="s">
        <v>87</v>
      </c>
      <c r="C4" s="370"/>
      <c r="D4" s="370"/>
      <c r="E4" s="371"/>
      <c r="G4" s="82"/>
      <c r="H4" s="372" t="s">
        <v>88</v>
      </c>
      <c r="I4" s="370"/>
      <c r="J4" s="370"/>
      <c r="K4" s="373"/>
      <c r="N4" s="238"/>
      <c r="O4" s="154"/>
      <c r="P4" s="127"/>
      <c r="Q4" s="127"/>
      <c r="R4" s="127"/>
      <c r="S4" s="127"/>
      <c r="T4" s="399" t="s">
        <v>128</v>
      </c>
      <c r="U4" s="399"/>
      <c r="V4" s="399"/>
      <c r="W4" s="399"/>
      <c r="X4" s="127"/>
      <c r="Y4" s="127"/>
      <c r="Z4" s="154"/>
      <c r="AA4" s="127"/>
      <c r="AB4" s="127"/>
      <c r="AC4" s="155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W4" s="14" t="s">
        <v>90</v>
      </c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R4" s="153"/>
      <c r="DS4" s="127"/>
      <c r="DT4" s="127"/>
      <c r="DU4" s="127"/>
      <c r="DV4" s="127"/>
      <c r="DW4" s="127"/>
      <c r="DX4" s="399" t="s">
        <v>128</v>
      </c>
      <c r="DY4" s="399"/>
      <c r="DZ4" s="399"/>
      <c r="EA4" s="399"/>
      <c r="EB4" s="127"/>
      <c r="EC4" s="127"/>
      <c r="ED4" s="127"/>
      <c r="EE4" s="127"/>
      <c r="EF4" s="127"/>
      <c r="EG4" s="155"/>
      <c r="EJ4" s="369" t="s">
        <v>99</v>
      </c>
      <c r="EK4" s="370"/>
      <c r="EL4" s="370"/>
      <c r="EM4" s="371"/>
      <c r="EN4" s="171"/>
      <c r="EO4" s="175"/>
      <c r="EP4" s="372" t="s">
        <v>100</v>
      </c>
      <c r="EQ4" s="370"/>
      <c r="ER4" s="370"/>
      <c r="ES4" s="373"/>
    </row>
    <row r="5" spans="2:149" ht="21" customHeight="1">
      <c r="B5" s="365" t="s">
        <v>28</v>
      </c>
      <c r="C5" s="366"/>
      <c r="D5" s="366"/>
      <c r="E5" s="367"/>
      <c r="G5" s="82"/>
      <c r="H5" s="374" t="s">
        <v>28</v>
      </c>
      <c r="I5" s="366"/>
      <c r="J5" s="366"/>
      <c r="K5" s="375"/>
      <c r="N5" s="99"/>
      <c r="O5" s="100"/>
      <c r="P5" s="240"/>
      <c r="Q5" s="223"/>
      <c r="R5" s="178"/>
      <c r="S5" s="86"/>
      <c r="T5" s="87"/>
      <c r="U5" s="163"/>
      <c r="V5" s="87"/>
      <c r="W5" s="163"/>
      <c r="X5" s="178"/>
      <c r="Y5" s="86"/>
      <c r="Z5" s="87"/>
      <c r="AA5" s="163"/>
      <c r="AB5" s="87"/>
      <c r="AC5" s="243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R5" s="285"/>
      <c r="DS5" s="91"/>
      <c r="DU5" s="227"/>
      <c r="DV5" s="85"/>
      <c r="DW5" s="86"/>
      <c r="DX5" s="87"/>
      <c r="DY5" s="263"/>
      <c r="DZ5" s="87"/>
      <c r="EA5" s="225"/>
      <c r="EB5" s="85"/>
      <c r="EC5" s="86"/>
      <c r="ED5" s="101"/>
      <c r="EE5" s="100"/>
      <c r="EF5" s="101"/>
      <c r="EG5" s="215"/>
      <c r="EJ5" s="365" t="s">
        <v>28</v>
      </c>
      <c r="EK5" s="366"/>
      <c r="EL5" s="366"/>
      <c r="EM5" s="367"/>
      <c r="EN5" s="171"/>
      <c r="EO5" s="175"/>
      <c r="EP5" s="374" t="s">
        <v>28</v>
      </c>
      <c r="EQ5" s="366"/>
      <c r="ER5" s="366"/>
      <c r="ES5" s="375"/>
    </row>
    <row r="6" spans="2:149" ht="21.75" customHeight="1" thickBot="1">
      <c r="B6" s="376" t="s">
        <v>31</v>
      </c>
      <c r="C6" s="377"/>
      <c r="D6" s="378" t="s">
        <v>32</v>
      </c>
      <c r="E6" s="379"/>
      <c r="F6" s="89"/>
      <c r="G6" s="98"/>
      <c r="H6" s="380" t="s">
        <v>31</v>
      </c>
      <c r="I6" s="381"/>
      <c r="J6" s="363" t="s">
        <v>32</v>
      </c>
      <c r="K6" s="382"/>
      <c r="N6" s="405" t="s">
        <v>30</v>
      </c>
      <c r="O6" s="406"/>
      <c r="P6" s="407" t="s">
        <v>29</v>
      </c>
      <c r="Q6" s="408"/>
      <c r="R6" s="179"/>
      <c r="S6" s="86"/>
      <c r="T6" s="101"/>
      <c r="U6" s="100"/>
      <c r="V6" s="101"/>
      <c r="W6" s="239"/>
      <c r="X6" s="179"/>
      <c r="Y6" s="86"/>
      <c r="Z6" s="206" t="s">
        <v>67</v>
      </c>
      <c r="AA6" s="312">
        <v>48.225</v>
      </c>
      <c r="AB6" s="96" t="s">
        <v>19</v>
      </c>
      <c r="AC6" s="315">
        <v>47.97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V6" s="200" t="s">
        <v>130</v>
      </c>
      <c r="BW6" s="104" t="s">
        <v>33</v>
      </c>
      <c r="BX6" s="199" t="s">
        <v>34</v>
      </c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R6" s="157" t="s">
        <v>23</v>
      </c>
      <c r="DS6" s="314">
        <v>46.872</v>
      </c>
      <c r="DT6" s="96" t="s">
        <v>66</v>
      </c>
      <c r="DU6" s="226">
        <v>46.621</v>
      </c>
      <c r="DW6" s="82"/>
      <c r="DX6" s="87"/>
      <c r="DY6" s="263"/>
      <c r="DZ6" s="87"/>
      <c r="EA6" s="225"/>
      <c r="EB6" s="85"/>
      <c r="EC6" s="86"/>
      <c r="ED6" s="400" t="s">
        <v>30</v>
      </c>
      <c r="EE6" s="401"/>
      <c r="EF6" s="402" t="s">
        <v>29</v>
      </c>
      <c r="EG6" s="403"/>
      <c r="EJ6" s="390" t="s">
        <v>31</v>
      </c>
      <c r="EK6" s="391"/>
      <c r="EL6" s="363" t="s">
        <v>32</v>
      </c>
      <c r="EM6" s="364"/>
      <c r="EN6" s="176"/>
      <c r="EO6" s="173"/>
      <c r="EP6" s="389" t="s">
        <v>31</v>
      </c>
      <c r="EQ6" s="377"/>
      <c r="ER6" s="387" t="s">
        <v>32</v>
      </c>
      <c r="ES6" s="388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N7" s="99"/>
      <c r="O7" s="100"/>
      <c r="P7" s="240"/>
      <c r="Q7" s="223"/>
      <c r="R7" s="179"/>
      <c r="S7" s="86"/>
      <c r="T7" s="102" t="s">
        <v>57</v>
      </c>
      <c r="U7" s="309">
        <v>47.565</v>
      </c>
      <c r="V7" s="94" t="s">
        <v>59</v>
      </c>
      <c r="W7" s="309">
        <v>47.565</v>
      </c>
      <c r="X7" s="179"/>
      <c r="Y7" s="86"/>
      <c r="Z7" s="159"/>
      <c r="AA7" s="313"/>
      <c r="AB7" s="159"/>
      <c r="AC7" s="316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R7" s="248"/>
      <c r="DS7" s="313"/>
      <c r="DT7" s="159"/>
      <c r="DU7" s="317"/>
      <c r="DW7" s="82"/>
      <c r="DX7" s="102" t="s">
        <v>16</v>
      </c>
      <c r="DY7" s="309">
        <v>46.896</v>
      </c>
      <c r="DZ7" s="102" t="s">
        <v>82</v>
      </c>
      <c r="EA7" s="320">
        <v>46.896</v>
      </c>
      <c r="EB7" s="85"/>
      <c r="EC7" s="86"/>
      <c r="ED7" s="101"/>
      <c r="EE7" s="100"/>
      <c r="EF7" s="101"/>
      <c r="EG7" s="215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57" t="s">
        <v>111</v>
      </c>
      <c r="C8" s="226">
        <v>51.83</v>
      </c>
      <c r="D8" s="259" t="s">
        <v>107</v>
      </c>
      <c r="E8" s="326">
        <v>51.831</v>
      </c>
      <c r="F8" s="335"/>
      <c r="G8" s="336"/>
      <c r="H8" s="261" t="s">
        <v>123</v>
      </c>
      <c r="I8" s="226">
        <v>48.691</v>
      </c>
      <c r="J8" s="259" t="s">
        <v>124</v>
      </c>
      <c r="K8" s="332">
        <v>48.691</v>
      </c>
      <c r="N8" s="158" t="s">
        <v>69</v>
      </c>
      <c r="O8" s="308">
        <v>48.275</v>
      </c>
      <c r="P8" s="241" t="s">
        <v>56</v>
      </c>
      <c r="Q8" s="309">
        <v>48.275</v>
      </c>
      <c r="R8" s="179"/>
      <c r="S8" s="86"/>
      <c r="T8" s="93"/>
      <c r="U8" s="310"/>
      <c r="V8" s="101"/>
      <c r="W8" s="311"/>
      <c r="X8" s="179"/>
      <c r="Y8" s="86"/>
      <c r="Z8" s="206" t="s">
        <v>68</v>
      </c>
      <c r="AA8" s="312">
        <v>48.225</v>
      </c>
      <c r="AB8" s="96" t="s">
        <v>20</v>
      </c>
      <c r="AC8" s="315">
        <v>47.745</v>
      </c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W8" s="106" t="s">
        <v>131</v>
      </c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R8" s="157" t="s">
        <v>55</v>
      </c>
      <c r="DS8" s="314">
        <v>46.707</v>
      </c>
      <c r="DT8" s="206" t="s">
        <v>70</v>
      </c>
      <c r="DU8" s="318">
        <v>46.407</v>
      </c>
      <c r="DW8" s="82"/>
      <c r="DX8" s="87"/>
      <c r="DY8" s="319"/>
      <c r="DZ8" s="87"/>
      <c r="EA8" s="321"/>
      <c r="EB8" s="85"/>
      <c r="EC8" s="86"/>
      <c r="ED8" s="234" t="s">
        <v>35</v>
      </c>
      <c r="EE8" s="309">
        <v>46.355</v>
      </c>
      <c r="EF8" s="235" t="s">
        <v>72</v>
      </c>
      <c r="EG8" s="322">
        <v>46.355</v>
      </c>
      <c r="EJ8" s="270" t="s">
        <v>91</v>
      </c>
      <c r="EK8" s="271">
        <v>45.069</v>
      </c>
      <c r="EL8" s="272" t="s">
        <v>92</v>
      </c>
      <c r="EM8" s="273">
        <v>45.069</v>
      </c>
      <c r="EN8" s="340"/>
      <c r="EO8" s="339"/>
      <c r="EP8" s="274" t="s">
        <v>93</v>
      </c>
      <c r="EQ8" s="271">
        <v>43.846</v>
      </c>
      <c r="ER8" s="272" t="s">
        <v>94</v>
      </c>
      <c r="ES8" s="275">
        <v>43.846</v>
      </c>
    </row>
    <row r="9" spans="2:149" ht="21" customHeight="1">
      <c r="B9" s="257" t="s">
        <v>112</v>
      </c>
      <c r="C9" s="226">
        <v>50.79</v>
      </c>
      <c r="D9" s="259" t="s">
        <v>108</v>
      </c>
      <c r="E9" s="326">
        <v>50.79</v>
      </c>
      <c r="F9" s="335"/>
      <c r="G9" s="336"/>
      <c r="H9" s="261" t="s">
        <v>121</v>
      </c>
      <c r="I9" s="226">
        <v>49.729</v>
      </c>
      <c r="J9" s="259" t="s">
        <v>122</v>
      </c>
      <c r="K9" s="332">
        <v>49.729</v>
      </c>
      <c r="N9" s="99"/>
      <c r="O9" s="223"/>
      <c r="P9" s="240"/>
      <c r="Q9" s="223"/>
      <c r="R9" s="179"/>
      <c r="S9" s="86"/>
      <c r="T9" s="102" t="s">
        <v>58</v>
      </c>
      <c r="U9" s="309">
        <v>47.638</v>
      </c>
      <c r="V9" s="94" t="s">
        <v>60</v>
      </c>
      <c r="W9" s="309">
        <v>47.57</v>
      </c>
      <c r="X9" s="179"/>
      <c r="Y9" s="86"/>
      <c r="Z9" s="159"/>
      <c r="AA9" s="313"/>
      <c r="AB9" s="159"/>
      <c r="AC9" s="316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R9" s="248"/>
      <c r="DS9" s="313"/>
      <c r="DT9" s="159"/>
      <c r="DU9" s="317"/>
      <c r="DW9" s="82"/>
      <c r="DX9" s="102" t="s">
        <v>17</v>
      </c>
      <c r="DY9" s="309">
        <v>46.846</v>
      </c>
      <c r="DZ9" s="102" t="s">
        <v>18</v>
      </c>
      <c r="EA9" s="320">
        <v>46.881</v>
      </c>
      <c r="EB9" s="85"/>
      <c r="EC9" s="86"/>
      <c r="ED9" s="87"/>
      <c r="EE9" s="91"/>
      <c r="EF9" s="87"/>
      <c r="EG9" s="92"/>
      <c r="EJ9" s="341"/>
      <c r="EK9" s="339"/>
      <c r="EL9" s="342"/>
      <c r="EM9" s="343"/>
      <c r="EN9" s="340"/>
      <c r="EO9" s="339"/>
      <c r="EP9" s="342"/>
      <c r="EQ9" s="339"/>
      <c r="ER9" s="342"/>
      <c r="ES9" s="344"/>
    </row>
    <row r="10" spans="2:149" ht="21" customHeight="1">
      <c r="B10" s="248"/>
      <c r="C10" s="337"/>
      <c r="D10" s="327"/>
      <c r="E10" s="337"/>
      <c r="F10" s="327"/>
      <c r="G10" s="336"/>
      <c r="H10" s="327"/>
      <c r="I10" s="337"/>
      <c r="J10" s="327"/>
      <c r="K10" s="338"/>
      <c r="N10" s="99"/>
      <c r="O10" s="223"/>
      <c r="P10" s="240"/>
      <c r="Q10" s="223"/>
      <c r="R10" s="179"/>
      <c r="S10" s="86"/>
      <c r="T10" s="101"/>
      <c r="U10" s="223"/>
      <c r="V10" s="101"/>
      <c r="W10" s="223"/>
      <c r="X10" s="179"/>
      <c r="Y10" s="86"/>
      <c r="Z10" s="96" t="s">
        <v>21</v>
      </c>
      <c r="AA10" s="314">
        <v>47.991</v>
      </c>
      <c r="AB10" s="96" t="s">
        <v>22</v>
      </c>
      <c r="AC10" s="315">
        <v>47.568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R10" s="157" t="s">
        <v>65</v>
      </c>
      <c r="DS10" s="314">
        <v>46.621</v>
      </c>
      <c r="DT10" s="206" t="s">
        <v>71</v>
      </c>
      <c r="DU10" s="318">
        <v>46.407</v>
      </c>
      <c r="DW10" s="82"/>
      <c r="DX10" s="87"/>
      <c r="DY10" s="263"/>
      <c r="DZ10" s="87"/>
      <c r="EA10" s="225"/>
      <c r="EB10" s="85"/>
      <c r="EC10" s="86"/>
      <c r="ED10" s="87"/>
      <c r="EE10" s="91"/>
      <c r="EF10" s="87"/>
      <c r="EG10" s="92"/>
      <c r="EJ10" s="276" t="s">
        <v>95</v>
      </c>
      <c r="EK10" s="277">
        <v>43.846</v>
      </c>
      <c r="EL10" s="278" t="s">
        <v>96</v>
      </c>
      <c r="EM10" s="279">
        <v>43.846</v>
      </c>
      <c r="EN10" s="340"/>
      <c r="EO10" s="339"/>
      <c r="EP10" s="280" t="s">
        <v>97</v>
      </c>
      <c r="EQ10" s="277">
        <v>45.069</v>
      </c>
      <c r="ER10" s="278" t="s">
        <v>98</v>
      </c>
      <c r="ES10" s="281">
        <v>45.069</v>
      </c>
    </row>
    <row r="11" spans="2:149" ht="21" customHeight="1" thickBot="1">
      <c r="B11" s="258" t="s">
        <v>119</v>
      </c>
      <c r="C11" s="328">
        <v>49.729</v>
      </c>
      <c r="D11" s="330" t="s">
        <v>120</v>
      </c>
      <c r="E11" s="331">
        <v>49.729</v>
      </c>
      <c r="F11" s="237"/>
      <c r="G11" s="339"/>
      <c r="H11" s="260" t="s">
        <v>109</v>
      </c>
      <c r="I11" s="328">
        <v>50.79</v>
      </c>
      <c r="J11" s="260" t="s">
        <v>110</v>
      </c>
      <c r="K11" s="329">
        <v>50.79</v>
      </c>
      <c r="N11" s="107"/>
      <c r="O11" s="224"/>
      <c r="P11" s="198"/>
      <c r="Q11" s="242"/>
      <c r="R11" s="180"/>
      <c r="S11" s="109"/>
      <c r="T11" s="108"/>
      <c r="U11" s="224"/>
      <c r="V11" s="108"/>
      <c r="W11" s="224"/>
      <c r="X11" s="180"/>
      <c r="Y11" s="109"/>
      <c r="Z11" s="108"/>
      <c r="AA11" s="224"/>
      <c r="AB11" s="108"/>
      <c r="AC11" s="244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W11" s="169" t="s">
        <v>49</v>
      </c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R11" s="194"/>
      <c r="DS11" s="229"/>
      <c r="DT11" s="110"/>
      <c r="DU11" s="286"/>
      <c r="DV11" s="110"/>
      <c r="DW11" s="286"/>
      <c r="DX11" s="110"/>
      <c r="DY11" s="229"/>
      <c r="DZ11" s="110"/>
      <c r="EA11" s="230"/>
      <c r="EB11" s="108"/>
      <c r="EC11" s="109"/>
      <c r="ED11" s="112"/>
      <c r="EE11" s="114"/>
      <c r="EF11" s="108"/>
      <c r="EG11" s="115"/>
      <c r="EJ11" s="282"/>
      <c r="EK11" s="214"/>
      <c r="EL11" s="213"/>
      <c r="EM11" s="213"/>
      <c r="EN11" s="283"/>
      <c r="EO11" s="214"/>
      <c r="EP11" s="213"/>
      <c r="EQ11" s="214"/>
      <c r="ER11" s="213"/>
      <c r="ES11" s="284"/>
    </row>
    <row r="12" spans="2:119" ht="21" customHeight="1" thickBot="1">
      <c r="B12" s="194"/>
      <c r="C12" s="113"/>
      <c r="D12" s="110"/>
      <c r="E12" s="113"/>
      <c r="F12" s="213"/>
      <c r="G12" s="214"/>
      <c r="H12" s="110"/>
      <c r="I12" s="113"/>
      <c r="J12" s="110"/>
      <c r="K12" s="195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W12" s="160" t="s">
        <v>50</v>
      </c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</row>
    <row r="13" spans="24:75" ht="21" customHeight="1"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N13" s="171"/>
      <c r="AO13" s="171"/>
      <c r="AP13" s="171"/>
      <c r="AQ13" s="171"/>
      <c r="BW13" s="160" t="s">
        <v>86</v>
      </c>
    </row>
    <row r="14" ht="18" customHeight="1"/>
    <row r="15" ht="18" customHeight="1"/>
    <row r="16" ht="18" customHeight="1">
      <c r="EK16" s="116"/>
    </row>
    <row r="17" spans="135:140" ht="18" customHeight="1">
      <c r="EE17" s="174"/>
      <c r="EJ17" s="118"/>
    </row>
    <row r="18" ht="18" customHeight="1"/>
    <row r="19" ht="18" customHeight="1"/>
    <row r="20" spans="32:136" ht="18" customHeight="1">
      <c r="AF20" s="116"/>
      <c r="AG20" s="116"/>
      <c r="AN20" s="116"/>
      <c r="AR20" s="116"/>
      <c r="BA20" s="116"/>
      <c r="CC20" s="269"/>
      <c r="CD20" s="269"/>
      <c r="CE20" s="269"/>
      <c r="CQ20" s="116"/>
      <c r="DI20" s="116"/>
      <c r="ED20" s="116"/>
      <c r="EF20" s="116"/>
    </row>
    <row r="21" spans="29:145" ht="18" customHeight="1">
      <c r="AC21" s="116"/>
      <c r="AG21" s="116"/>
      <c r="AH21" s="116"/>
      <c r="AQ21" s="116"/>
      <c r="CC21" s="269"/>
      <c r="CD21" s="269"/>
      <c r="CE21" s="269"/>
      <c r="DL21" s="116"/>
      <c r="DM21" s="116"/>
      <c r="DO21" s="237"/>
      <c r="DS21" s="116"/>
      <c r="DZ21" s="116"/>
      <c r="EC21" s="116"/>
      <c r="EI21" s="116"/>
      <c r="EJ21" s="116"/>
      <c r="EK21" s="116"/>
      <c r="EL21" s="116"/>
      <c r="EM21" s="116"/>
      <c r="EN21" s="116"/>
      <c r="EO21" s="116"/>
    </row>
    <row r="22" spans="31:138" ht="18" customHeight="1">
      <c r="AE22" s="116"/>
      <c r="AJ22" s="116"/>
      <c r="AL22" s="116"/>
      <c r="AP22" s="116"/>
      <c r="AQ22" s="116"/>
      <c r="AR22" s="116"/>
      <c r="AS22" s="116"/>
      <c r="BC22" s="116"/>
      <c r="BE22" s="117"/>
      <c r="BH22" s="116"/>
      <c r="CA22" s="116"/>
      <c r="CC22" s="171"/>
      <c r="CD22" s="171"/>
      <c r="CE22" s="171"/>
      <c r="CH22" s="116"/>
      <c r="CK22" s="117"/>
      <c r="CX22" s="116"/>
      <c r="CY22" s="116"/>
      <c r="DD22" s="116"/>
      <c r="DE22" s="116"/>
      <c r="DF22" s="116"/>
      <c r="DL22" s="165"/>
      <c r="DM22" s="116"/>
      <c r="DN22" s="116"/>
      <c r="DO22" s="116"/>
      <c r="DP22" s="116"/>
      <c r="DQ22" s="116"/>
      <c r="EA22" s="116"/>
      <c r="EB22" s="116"/>
      <c r="EH22" s="116"/>
    </row>
    <row r="23" spans="30:147" ht="18" customHeight="1">
      <c r="AD23" s="116"/>
      <c r="AJ23" s="116"/>
      <c r="AO23" s="116"/>
      <c r="AQ23" s="174"/>
      <c r="BA23" s="299" t="s">
        <v>59</v>
      </c>
      <c r="CC23" s="171"/>
      <c r="CD23" s="171"/>
      <c r="CE23" s="171"/>
      <c r="CQ23" s="116"/>
      <c r="CR23" s="165"/>
      <c r="DI23" s="117"/>
      <c r="DR23" s="116"/>
      <c r="DZ23" s="116"/>
      <c r="EA23" s="116"/>
      <c r="EL23" s="165"/>
      <c r="EM23" s="165"/>
      <c r="EN23" s="165"/>
      <c r="EO23" s="165"/>
      <c r="EP23" s="165"/>
      <c r="EQ23" s="165"/>
    </row>
    <row r="24" spans="27:147" ht="18" customHeight="1">
      <c r="AA24" s="116"/>
      <c r="AB24" s="116"/>
      <c r="AQ24" s="116"/>
      <c r="BU24" s="116"/>
      <c r="CC24" s="171"/>
      <c r="CD24" s="171"/>
      <c r="CE24" s="171"/>
      <c r="DL24" s="116"/>
      <c r="DM24" s="116"/>
      <c r="DW24" s="116"/>
      <c r="EC24" s="116"/>
      <c r="ED24" s="116"/>
      <c r="EE24" s="116"/>
      <c r="EF24" s="116"/>
      <c r="EL24" s="165"/>
      <c r="EM24" s="174"/>
      <c r="EN24" s="165"/>
      <c r="EO24" s="165"/>
      <c r="EP24" s="165"/>
      <c r="EQ24" s="165"/>
    </row>
    <row r="25" spans="13:147" ht="18" customHeight="1">
      <c r="M25" s="116"/>
      <c r="N25" s="116"/>
      <c r="O25" s="116"/>
      <c r="P25" s="116"/>
      <c r="Q25" s="117"/>
      <c r="S25" s="118"/>
      <c r="T25" s="84"/>
      <c r="AC25" s="116"/>
      <c r="AD25" s="116"/>
      <c r="AI25" s="116"/>
      <c r="AJ25" s="116"/>
      <c r="AK25" s="116"/>
      <c r="AO25" s="116"/>
      <c r="AP25" s="116"/>
      <c r="AQ25" s="116"/>
      <c r="AT25" s="116"/>
      <c r="AW25" s="116"/>
      <c r="AX25" s="116"/>
      <c r="AY25" s="116"/>
      <c r="AZ25" s="116"/>
      <c r="BA25" s="117"/>
      <c r="BW25" s="117"/>
      <c r="BX25" s="116"/>
      <c r="CG25" s="116"/>
      <c r="DA25" s="116"/>
      <c r="DG25" s="116"/>
      <c r="DH25" s="116"/>
      <c r="DJ25" s="116"/>
      <c r="DK25" s="116"/>
      <c r="DL25" s="116"/>
      <c r="DU25" s="116"/>
      <c r="DV25" s="116"/>
      <c r="DW25" s="116"/>
      <c r="DY25" s="116"/>
      <c r="EG25" s="167" t="s">
        <v>65</v>
      </c>
      <c r="EL25" s="165"/>
      <c r="EM25" s="165"/>
      <c r="EN25" s="165"/>
      <c r="EQ25" s="165"/>
    </row>
    <row r="26" spans="4:148" ht="18" customHeight="1">
      <c r="D26" s="256" t="s">
        <v>56</v>
      </c>
      <c r="F26" s="209" t="s">
        <v>67</v>
      </c>
      <c r="S26" s="118"/>
      <c r="Y26" s="117"/>
      <c r="AG26" s="116"/>
      <c r="AI26" s="116"/>
      <c r="AJ26" s="116"/>
      <c r="AL26" s="116"/>
      <c r="AM26" s="116"/>
      <c r="AP26" s="165"/>
      <c r="AQ26" s="117"/>
      <c r="AU26" s="165"/>
      <c r="AW26" s="165"/>
      <c r="AX26" s="165"/>
      <c r="AY26" s="165"/>
      <c r="BA26" s="299" t="s">
        <v>57</v>
      </c>
      <c r="BB26" s="165"/>
      <c r="BC26" s="165"/>
      <c r="BD26" s="165"/>
      <c r="BE26" s="165"/>
      <c r="BF26" s="165"/>
      <c r="BG26" s="116"/>
      <c r="DM26" s="116"/>
      <c r="DR26" s="116"/>
      <c r="DT26" s="116"/>
      <c r="EL26" s="165"/>
      <c r="EM26" s="165"/>
      <c r="EP26" s="212" t="s">
        <v>70</v>
      </c>
      <c r="EQ26" s="165"/>
      <c r="ER26" s="222" t="s">
        <v>72</v>
      </c>
    </row>
    <row r="27" spans="19:147" ht="18" customHeight="1">
      <c r="S27" s="118"/>
      <c r="X27" s="170">
        <v>2</v>
      </c>
      <c r="Y27" s="170">
        <v>3</v>
      </c>
      <c r="AH27" s="116"/>
      <c r="AP27" s="165"/>
      <c r="AQ27" s="116"/>
      <c r="AR27" s="170">
        <v>6</v>
      </c>
      <c r="AS27" s="165"/>
      <c r="AT27" s="165"/>
      <c r="AU27" s="165"/>
      <c r="AW27" s="165"/>
      <c r="AX27" s="165"/>
      <c r="AY27" s="165"/>
      <c r="AZ27" s="165"/>
      <c r="BB27" s="165"/>
      <c r="BC27" s="165"/>
      <c r="BD27" s="165"/>
      <c r="BE27" s="165"/>
      <c r="BF27" s="165"/>
      <c r="DI27" s="303" t="s">
        <v>82</v>
      </c>
      <c r="DQ27" s="170">
        <v>10</v>
      </c>
      <c r="DR27" s="170">
        <v>11</v>
      </c>
      <c r="EG27" s="170">
        <v>15</v>
      </c>
      <c r="EM27" s="165"/>
      <c r="EQ27" s="165"/>
    </row>
    <row r="28" spans="4:150" ht="18" customHeight="1">
      <c r="D28" s="116"/>
      <c r="K28" s="116"/>
      <c r="L28" s="116"/>
      <c r="R28" s="116"/>
      <c r="S28" s="116"/>
      <c r="T28" s="116"/>
      <c r="U28" s="116"/>
      <c r="V28" s="116"/>
      <c r="X28" s="116"/>
      <c r="Y28" s="116"/>
      <c r="Z28" s="116"/>
      <c r="AA28" s="116"/>
      <c r="AC28" s="116"/>
      <c r="AF28" s="116"/>
      <c r="AG28" s="116"/>
      <c r="AI28" s="116"/>
      <c r="AJ28" s="116"/>
      <c r="AK28" s="116"/>
      <c r="AL28" s="116"/>
      <c r="AN28" s="116"/>
      <c r="AQ28" s="116"/>
      <c r="AR28" s="116"/>
      <c r="AS28" s="117"/>
      <c r="AW28" s="116"/>
      <c r="AZ28" s="116"/>
      <c r="BA28" s="117"/>
      <c r="BQ28" s="117"/>
      <c r="BS28" s="116"/>
      <c r="BW28" s="117"/>
      <c r="BX28" s="116"/>
      <c r="BY28" s="116"/>
      <c r="DK28" s="116"/>
      <c r="DP28" s="116"/>
      <c r="DQ28" s="116"/>
      <c r="DR28" s="116"/>
      <c r="DT28" s="116"/>
      <c r="DU28" s="116"/>
      <c r="DV28" s="116"/>
      <c r="DW28" s="116"/>
      <c r="DX28" s="116"/>
      <c r="EA28" s="116"/>
      <c r="EC28" s="116"/>
      <c r="ED28" s="116"/>
      <c r="EF28" s="116"/>
      <c r="EG28" s="116"/>
      <c r="EH28" s="116"/>
      <c r="EL28" s="165"/>
      <c r="EM28" s="165"/>
      <c r="EP28" s="116"/>
      <c r="EQ28" s="165"/>
      <c r="ER28" s="118"/>
      <c r="ES28" s="174"/>
      <c r="ET28" s="118"/>
    </row>
    <row r="29" spans="2:147" ht="18" customHeight="1">
      <c r="B29" s="116"/>
      <c r="D29" s="116"/>
      <c r="Q29" s="116"/>
      <c r="S29" s="116"/>
      <c r="Y29" s="116"/>
      <c r="AD29" s="116"/>
      <c r="AF29" s="116"/>
      <c r="AN29" s="116"/>
      <c r="AQ29" s="116"/>
      <c r="AT29" s="202" t="s">
        <v>58</v>
      </c>
      <c r="BF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16"/>
      <c r="CK29" s="165"/>
      <c r="DM29" s="116"/>
      <c r="DY29" s="167" t="s">
        <v>55</v>
      </c>
      <c r="EG29" s="167" t="s">
        <v>66</v>
      </c>
      <c r="EL29" s="165"/>
      <c r="EM29" s="165"/>
      <c r="EP29" s="165"/>
      <c r="EQ29" s="165"/>
    </row>
    <row r="30" spans="2:147" ht="18" customHeight="1">
      <c r="B30" s="116"/>
      <c r="D30" s="116"/>
      <c r="Q30" s="166" t="s">
        <v>19</v>
      </c>
      <c r="Y30" s="116"/>
      <c r="AM30" s="116"/>
      <c r="AN30" s="116"/>
      <c r="AO30" s="116"/>
      <c r="AP30" s="116"/>
      <c r="AQ30" s="116"/>
      <c r="AR30" s="165"/>
      <c r="AS30" s="165"/>
      <c r="BT30" s="165"/>
      <c r="BU30" s="165"/>
      <c r="BV30" s="165"/>
      <c r="BW30" s="165"/>
      <c r="BX30" s="165"/>
      <c r="BY30" s="165"/>
      <c r="BZ30" s="165"/>
      <c r="CA30" s="165"/>
      <c r="CB30" s="333"/>
      <c r="CC30" s="165"/>
      <c r="CD30" s="165"/>
      <c r="CE30" s="165"/>
      <c r="CF30" s="165"/>
      <c r="CG30" s="165"/>
      <c r="CH30" s="165"/>
      <c r="CI30" s="165"/>
      <c r="CJ30" s="165"/>
      <c r="CK30" s="165"/>
      <c r="DI30" s="303" t="s">
        <v>16</v>
      </c>
      <c r="EL30" s="165"/>
      <c r="EM30" s="165"/>
      <c r="EP30" s="165"/>
      <c r="EQ30" s="165"/>
    </row>
    <row r="31" spans="2:149" ht="18" customHeight="1">
      <c r="B31" s="118"/>
      <c r="D31" s="116"/>
      <c r="K31" s="116"/>
      <c r="L31" s="116"/>
      <c r="M31" s="116"/>
      <c r="N31" s="116"/>
      <c r="O31" s="116"/>
      <c r="Q31" s="116"/>
      <c r="R31" s="116"/>
      <c r="S31" s="116"/>
      <c r="U31" s="116"/>
      <c r="V31" s="116"/>
      <c r="W31" s="116"/>
      <c r="X31" s="116"/>
      <c r="Y31" s="116"/>
      <c r="Z31" s="116"/>
      <c r="AA31" s="116"/>
      <c r="AB31" s="116"/>
      <c r="AC31" s="116"/>
      <c r="AG31" s="116"/>
      <c r="AH31" s="116"/>
      <c r="AI31" s="116"/>
      <c r="AM31" s="116"/>
      <c r="AN31" s="116"/>
      <c r="AR31" s="116"/>
      <c r="AS31" s="116"/>
      <c r="AT31" s="165"/>
      <c r="AV31" s="116"/>
      <c r="AW31" s="116"/>
      <c r="AX31" s="165"/>
      <c r="BL31" s="116"/>
      <c r="BS31" s="116"/>
      <c r="BT31" s="165"/>
      <c r="BU31" s="165"/>
      <c r="BV31" s="165"/>
      <c r="BW31" s="165"/>
      <c r="BX31" s="117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N31" s="116"/>
      <c r="CR31" s="116"/>
      <c r="CS31" s="116"/>
      <c r="DC31" s="116"/>
      <c r="DH31" s="116"/>
      <c r="DI31" s="116"/>
      <c r="DR31" s="116"/>
      <c r="DS31" s="116"/>
      <c r="DT31" s="116"/>
      <c r="DU31" s="116"/>
      <c r="DV31" s="116"/>
      <c r="DW31" s="116"/>
      <c r="DY31" s="116"/>
      <c r="DZ31" s="116"/>
      <c r="EA31" s="116"/>
      <c r="EC31" s="116"/>
      <c r="ED31" s="116"/>
      <c r="EF31" s="116"/>
      <c r="EH31" s="116"/>
      <c r="EI31" s="116"/>
      <c r="EJ31" s="116"/>
      <c r="EK31" s="116"/>
      <c r="EL31" s="165"/>
      <c r="EM31" s="165"/>
      <c r="EP31" s="165"/>
      <c r="EQ31" s="165"/>
      <c r="ER31" s="174"/>
      <c r="ES31" s="174"/>
    </row>
    <row r="32" spans="15:147" ht="18" customHeight="1">
      <c r="O32" s="170">
        <v>1</v>
      </c>
      <c r="AG32" s="170">
        <v>4</v>
      </c>
      <c r="AM32" s="170">
        <v>5</v>
      </c>
      <c r="AO32" s="116"/>
      <c r="AQ32" s="116"/>
      <c r="AU32" s="116"/>
      <c r="AV32" s="165"/>
      <c r="AW32" s="116"/>
      <c r="AX32" s="116"/>
      <c r="BT32" s="165"/>
      <c r="BW32" s="117"/>
      <c r="CK32" s="165"/>
      <c r="CM32" s="116"/>
      <c r="CR32" s="116"/>
      <c r="DT32" s="170">
        <v>12</v>
      </c>
      <c r="DY32" s="170">
        <v>13</v>
      </c>
      <c r="DZ32" s="170">
        <v>14</v>
      </c>
      <c r="EL32" s="165"/>
      <c r="EM32" s="165"/>
      <c r="EP32" s="165"/>
      <c r="EQ32" s="165"/>
    </row>
    <row r="33" spans="4:148" ht="18" customHeight="1">
      <c r="D33" s="255" t="s">
        <v>69</v>
      </c>
      <c r="F33" s="210" t="s">
        <v>68</v>
      </c>
      <c r="AA33" s="116"/>
      <c r="AB33" s="116"/>
      <c r="AC33" s="116"/>
      <c r="AE33" s="116"/>
      <c r="AF33" s="116"/>
      <c r="AK33" s="233" t="s">
        <v>20</v>
      </c>
      <c r="AR33" s="116"/>
      <c r="AS33" s="116"/>
      <c r="BA33" s="300" t="s">
        <v>60</v>
      </c>
      <c r="BC33" s="116"/>
      <c r="BP33" s="165"/>
      <c r="BT33" s="165"/>
      <c r="CK33" s="165"/>
      <c r="CR33" s="165"/>
      <c r="DB33" s="116"/>
      <c r="DC33" s="116"/>
      <c r="DM33" s="304" t="s">
        <v>17</v>
      </c>
      <c r="DO33" s="116"/>
      <c r="DP33" s="116"/>
      <c r="DQ33" s="116"/>
      <c r="DS33" s="116"/>
      <c r="DT33" s="116"/>
      <c r="DV33" s="116"/>
      <c r="EL33" s="165"/>
      <c r="EM33" s="165"/>
      <c r="EP33" s="211" t="s">
        <v>71</v>
      </c>
      <c r="EQ33" s="165"/>
      <c r="ER33" s="177" t="s">
        <v>35</v>
      </c>
    </row>
    <row r="34" spans="2:147" ht="18" customHeight="1">
      <c r="B34" s="118"/>
      <c r="O34" s="166" t="s">
        <v>21</v>
      </c>
      <c r="AE34" s="116"/>
      <c r="AN34" s="165"/>
      <c r="AO34" s="116"/>
      <c r="AP34" s="116"/>
      <c r="AT34" s="116"/>
      <c r="AV34" s="116"/>
      <c r="BL34" s="116"/>
      <c r="BM34" s="116"/>
      <c r="BN34" s="165"/>
      <c r="BP34" s="165"/>
      <c r="BT34" s="165"/>
      <c r="CK34" s="117"/>
      <c r="CN34" s="116"/>
      <c r="CR34" s="116"/>
      <c r="CS34" s="116"/>
      <c r="DG34" s="116"/>
      <c r="DH34" s="116"/>
      <c r="DM34" s="116"/>
      <c r="DN34" s="116"/>
      <c r="DO34" s="116"/>
      <c r="DP34" s="170">
        <v>9</v>
      </c>
      <c r="DS34" s="116"/>
      <c r="DT34" s="116"/>
      <c r="DU34" s="116"/>
      <c r="DW34" s="116"/>
      <c r="EA34" s="116"/>
      <c r="EC34" s="116"/>
      <c r="EL34" s="165"/>
      <c r="EM34" s="165"/>
      <c r="EN34" s="165"/>
      <c r="EO34" s="165"/>
      <c r="EP34" s="165"/>
      <c r="EQ34" s="165"/>
    </row>
    <row r="35" spans="46:147" ht="18" customHeight="1">
      <c r="AT35" s="170">
        <v>7</v>
      </c>
      <c r="AW35" s="116"/>
      <c r="AX35" s="116"/>
      <c r="BB35" s="116"/>
      <c r="BC35" s="116"/>
      <c r="BL35" s="165"/>
      <c r="BM35" s="116"/>
      <c r="BT35" s="165"/>
      <c r="BW35" s="117"/>
      <c r="CB35" s="333"/>
      <c r="CM35" s="116"/>
      <c r="CZ35" s="116"/>
      <c r="DA35" s="116"/>
      <c r="DM35" s="116"/>
      <c r="DN35" s="116"/>
      <c r="EL35" s="165"/>
      <c r="EM35" s="165"/>
      <c r="EN35" s="165"/>
      <c r="EO35" s="165"/>
      <c r="EP35" s="165"/>
      <c r="EQ35" s="165"/>
    </row>
    <row r="36" spans="27:147" ht="18" customHeight="1">
      <c r="AA36" s="116"/>
      <c r="AB36" s="116"/>
      <c r="AC36" s="116"/>
      <c r="AD36" s="116"/>
      <c r="AG36" s="116"/>
      <c r="BA36" s="301" t="s">
        <v>22</v>
      </c>
      <c r="BL36" s="116"/>
      <c r="BT36" s="165"/>
      <c r="BU36" s="117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DJ36" s="304" t="s">
        <v>18</v>
      </c>
      <c r="DK36" s="116"/>
      <c r="DL36" s="116"/>
      <c r="DM36" s="116"/>
      <c r="DO36" s="116"/>
      <c r="EL36" s="165"/>
      <c r="EM36" s="165"/>
      <c r="EN36" s="165"/>
      <c r="EO36" s="165"/>
      <c r="EP36" s="165"/>
      <c r="EQ36" s="165"/>
    </row>
    <row r="37" spans="27:118" ht="18" customHeight="1">
      <c r="AA37" s="116"/>
      <c r="AB37" s="116"/>
      <c r="AC37" s="116"/>
      <c r="AD37" s="116"/>
      <c r="AH37" s="116"/>
      <c r="AI37" s="116"/>
      <c r="AJ37" s="116"/>
      <c r="AU37" s="165"/>
      <c r="AV37" s="165"/>
      <c r="AW37" s="165"/>
      <c r="AX37" s="165"/>
      <c r="AY37" s="116"/>
      <c r="AZ37" s="116"/>
      <c r="BA37" s="116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17"/>
      <c r="CM37" s="116"/>
      <c r="CN37" s="116"/>
      <c r="CR37" s="116"/>
      <c r="CS37" s="116"/>
      <c r="CU37" s="116"/>
      <c r="CV37" s="116"/>
      <c r="CY37" s="116"/>
      <c r="DD37" s="116"/>
      <c r="DF37" s="116"/>
      <c r="DJ37" s="116"/>
      <c r="DK37" s="116"/>
      <c r="DM37" s="116"/>
      <c r="DN37" s="116"/>
    </row>
    <row r="38" spans="48:116" ht="18" customHeight="1">
      <c r="AV38" s="116"/>
      <c r="AW38" s="116"/>
      <c r="AX38" s="116"/>
      <c r="AZ38" s="165"/>
      <c r="BA38" s="116"/>
      <c r="BB38" s="116"/>
      <c r="BE38" s="116"/>
      <c r="BT38" s="165"/>
      <c r="BW38" s="116"/>
      <c r="CC38" s="116"/>
      <c r="CM38" s="116"/>
      <c r="CS38" s="116"/>
      <c r="CT38" s="116"/>
      <c r="CV38" s="302">
        <v>8</v>
      </c>
      <c r="DL38" s="325" t="s">
        <v>80</v>
      </c>
    </row>
    <row r="39" spans="52:115" ht="18" customHeight="1">
      <c r="AZ39" s="325" t="s">
        <v>81</v>
      </c>
      <c r="BU39" s="116"/>
      <c r="CR39" s="116"/>
      <c r="DK39" s="233" t="s">
        <v>23</v>
      </c>
    </row>
    <row r="40" ht="18" customHeight="1">
      <c r="CC40" s="237" t="s">
        <v>118</v>
      </c>
    </row>
    <row r="41" spans="84:116" ht="18" customHeight="1">
      <c r="CF41" s="116"/>
      <c r="CG41" s="116"/>
      <c r="DJ41" s="116"/>
      <c r="DK41" s="116"/>
      <c r="DL41" s="116"/>
    </row>
    <row r="42" spans="84:93" ht="18" customHeight="1">
      <c r="CF42" s="116"/>
      <c r="CG42" s="116"/>
      <c r="CN42" s="323" t="s">
        <v>116</v>
      </c>
      <c r="CO42" s="116"/>
    </row>
    <row r="43" ht="18" customHeight="1">
      <c r="CN43" s="324">
        <v>6259</v>
      </c>
    </row>
    <row r="44" ht="18" customHeight="1"/>
    <row r="45" ht="18" customHeight="1"/>
    <row r="46" spans="49:148" ht="18" customHeight="1">
      <c r="AW46" s="165"/>
      <c r="AX46" s="116"/>
      <c r="AY46" s="116"/>
      <c r="BQ46" s="116"/>
      <c r="BW46" s="116"/>
      <c r="CD46" s="117"/>
      <c r="CL46" s="116"/>
      <c r="CM46" s="116"/>
      <c r="CO46" s="116"/>
      <c r="CQ46" s="116"/>
      <c r="CS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1" t="s">
        <v>38</v>
      </c>
      <c r="K48" s="122"/>
      <c r="L48" s="120" t="s">
        <v>10</v>
      </c>
      <c r="M48" s="120" t="s">
        <v>36</v>
      </c>
      <c r="N48" s="125" t="s">
        <v>38</v>
      </c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DT48" s="119" t="s">
        <v>10</v>
      </c>
      <c r="DU48" s="120" t="s">
        <v>36</v>
      </c>
      <c r="DV48" s="120" t="s">
        <v>24</v>
      </c>
      <c r="DW48" s="120" t="s">
        <v>37</v>
      </c>
      <c r="DX48" s="294" t="s">
        <v>38</v>
      </c>
      <c r="DY48" s="249"/>
      <c r="DZ48" s="249"/>
      <c r="EA48" s="404" t="s">
        <v>79</v>
      </c>
      <c r="EB48" s="404"/>
      <c r="EC48" s="249"/>
      <c r="ED48" s="249"/>
      <c r="EE48" s="289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62"/>
      <c r="G49" s="162"/>
      <c r="H49" s="154" t="s">
        <v>128</v>
      </c>
      <c r="I49" s="162"/>
      <c r="J49" s="162"/>
      <c r="K49" s="162"/>
      <c r="L49" s="162"/>
      <c r="M49" s="162"/>
      <c r="N49" s="182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DT49" s="126"/>
      <c r="DU49" s="161"/>
      <c r="DV49" s="161"/>
      <c r="DW49" s="162"/>
      <c r="DX49" s="162"/>
      <c r="DY49" s="250" t="s">
        <v>77</v>
      </c>
      <c r="DZ49" s="245"/>
      <c r="EA49" s="245"/>
      <c r="EB49" s="245"/>
      <c r="EC49" s="245"/>
      <c r="ED49" s="245"/>
      <c r="EE49" s="293"/>
      <c r="EF49" s="161"/>
      <c r="EG49" s="161"/>
      <c r="EH49" s="161"/>
      <c r="EI49" s="161"/>
      <c r="EJ49" s="161"/>
      <c r="EK49" s="161"/>
      <c r="EL49" s="154" t="s">
        <v>128</v>
      </c>
      <c r="EM49" s="161"/>
      <c r="EN49" s="161"/>
      <c r="EO49" s="161"/>
      <c r="EP49" s="161"/>
      <c r="EQ49" s="161"/>
      <c r="ER49" s="128"/>
    </row>
    <row r="50" spans="2:148" ht="21" customHeight="1">
      <c r="B50" s="129"/>
      <c r="C50" s="130"/>
      <c r="D50" s="130"/>
      <c r="E50" s="130"/>
      <c r="F50" s="131"/>
      <c r="G50" s="131"/>
      <c r="H50" s="130"/>
      <c r="I50" s="130"/>
      <c r="J50" s="131"/>
      <c r="K50" s="131"/>
      <c r="L50" s="130"/>
      <c r="M50" s="130"/>
      <c r="N50" s="13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CO50" s="117"/>
      <c r="DT50" s="129"/>
      <c r="DU50" s="130"/>
      <c r="DV50" s="130"/>
      <c r="DW50" s="130"/>
      <c r="DX50" s="295"/>
      <c r="DY50" s="251"/>
      <c r="DZ50" s="90"/>
      <c r="EA50" s="90"/>
      <c r="EB50" s="90"/>
      <c r="EC50" s="90"/>
      <c r="ED50" s="287"/>
      <c r="EE50" s="290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130"/>
      <c r="I51" s="130"/>
      <c r="J51" s="131"/>
      <c r="K51" s="131"/>
      <c r="L51" s="207">
        <v>5</v>
      </c>
      <c r="M51" s="95">
        <v>47.723</v>
      </c>
      <c r="N51" s="103" t="s">
        <v>39</v>
      </c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117"/>
      <c r="DT51" s="129"/>
      <c r="DU51" s="130"/>
      <c r="DV51" s="130"/>
      <c r="DW51" s="130"/>
      <c r="DX51" s="296"/>
      <c r="DY51" s="252"/>
      <c r="DZ51" s="90"/>
      <c r="EA51" s="90"/>
      <c r="EB51" s="90"/>
      <c r="EC51" s="90"/>
      <c r="ED51" s="90"/>
      <c r="EE51" s="291"/>
      <c r="EF51" s="207">
        <v>9</v>
      </c>
      <c r="EG51" s="95">
        <v>46.811</v>
      </c>
      <c r="EH51" s="133" t="s">
        <v>39</v>
      </c>
      <c r="EI51" s="134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>
      <c r="B52" s="216">
        <v>1</v>
      </c>
      <c r="C52" s="203">
        <v>47.987</v>
      </c>
      <c r="D52" s="135">
        <v>-65</v>
      </c>
      <c r="E52" s="136">
        <f>C52+D52*0.001</f>
        <v>47.922000000000004</v>
      </c>
      <c r="F52" s="133" t="s">
        <v>39</v>
      </c>
      <c r="G52" s="131"/>
      <c r="H52" s="207">
        <v>3</v>
      </c>
      <c r="I52" s="95">
        <v>47.882</v>
      </c>
      <c r="J52" s="133" t="s">
        <v>39</v>
      </c>
      <c r="K52" s="131"/>
      <c r="L52" s="130"/>
      <c r="M52" s="130"/>
      <c r="N52" s="132"/>
      <c r="AH52" s="183"/>
      <c r="AI52" s="184"/>
      <c r="AJ52" s="184"/>
      <c r="AK52" s="185" t="s">
        <v>101</v>
      </c>
      <c r="AL52" s="184"/>
      <c r="AM52" s="184"/>
      <c r="AN52" s="186"/>
      <c r="BI52" s="84"/>
      <c r="BJ52" s="84"/>
      <c r="BP52" s="117"/>
      <c r="BQ52" s="117"/>
      <c r="BR52" s="117"/>
      <c r="BS52" s="117"/>
      <c r="BT52" s="117"/>
      <c r="BV52" s="117"/>
      <c r="BW52" s="111" t="s">
        <v>51</v>
      </c>
      <c r="BX52" s="117"/>
      <c r="BY52" s="117"/>
      <c r="BZ52" s="117"/>
      <c r="CA52" s="117"/>
      <c r="CB52" s="117"/>
      <c r="CC52" s="117"/>
      <c r="DH52" s="183"/>
      <c r="DI52" s="184"/>
      <c r="DJ52" s="184"/>
      <c r="DK52" s="185" t="s">
        <v>105</v>
      </c>
      <c r="DL52" s="184"/>
      <c r="DM52" s="184"/>
      <c r="DN52" s="186"/>
      <c r="DT52" s="129"/>
      <c r="DU52" s="130"/>
      <c r="DV52" s="130"/>
      <c r="DW52" s="130"/>
      <c r="DX52" s="296"/>
      <c r="DY52" s="252"/>
      <c r="ED52" s="90"/>
      <c r="EE52" s="291"/>
      <c r="EF52" s="130"/>
      <c r="EG52" s="130"/>
      <c r="EH52" s="131"/>
      <c r="EI52" s="134"/>
      <c r="EJ52" s="207">
        <v>12</v>
      </c>
      <c r="EK52" s="95">
        <v>46.754</v>
      </c>
      <c r="EL52" s="133" t="s">
        <v>39</v>
      </c>
      <c r="EM52" s="134"/>
      <c r="EN52" s="208">
        <v>14</v>
      </c>
      <c r="EO52" s="203">
        <v>46.705</v>
      </c>
      <c r="EP52" s="135">
        <v>-55</v>
      </c>
      <c r="EQ52" s="136">
        <f>EO52+EP52*0.001</f>
        <v>46.65</v>
      </c>
      <c r="ER52" s="103" t="s">
        <v>39</v>
      </c>
    </row>
    <row r="53" spans="2:148" ht="21" customHeight="1" thickBot="1">
      <c r="B53" s="129"/>
      <c r="C53" s="130"/>
      <c r="D53" s="130"/>
      <c r="E53" s="130"/>
      <c r="F53" s="131"/>
      <c r="G53" s="131"/>
      <c r="H53" s="130"/>
      <c r="I53" s="130"/>
      <c r="J53" s="131"/>
      <c r="K53" s="131"/>
      <c r="L53" s="207">
        <v>6</v>
      </c>
      <c r="M53" s="95">
        <v>47.666</v>
      </c>
      <c r="N53" s="103" t="s">
        <v>39</v>
      </c>
      <c r="AH53" s="187"/>
      <c r="AI53" s="188" t="s">
        <v>61</v>
      </c>
      <c r="AJ53" s="189"/>
      <c r="AK53" s="190" t="s">
        <v>62</v>
      </c>
      <c r="AL53" s="191"/>
      <c r="AM53" s="188" t="s">
        <v>63</v>
      </c>
      <c r="AN53" s="192"/>
      <c r="BI53" s="84"/>
      <c r="BJ53" s="84"/>
      <c r="BP53" s="117"/>
      <c r="BQ53" s="117"/>
      <c r="BR53" s="117"/>
      <c r="BS53" s="117"/>
      <c r="BT53" s="117"/>
      <c r="BV53" s="117"/>
      <c r="BW53" s="160" t="s">
        <v>54</v>
      </c>
      <c r="BX53" s="117"/>
      <c r="BY53" s="117"/>
      <c r="BZ53" s="117"/>
      <c r="CA53" s="117"/>
      <c r="CB53" s="117"/>
      <c r="CC53" s="117"/>
      <c r="DH53" s="187"/>
      <c r="DI53" s="188" t="s">
        <v>61</v>
      </c>
      <c r="DJ53" s="189"/>
      <c r="DK53" s="190" t="s">
        <v>62</v>
      </c>
      <c r="DL53" s="191"/>
      <c r="DM53" s="188" t="s">
        <v>63</v>
      </c>
      <c r="DN53" s="192"/>
      <c r="DT53" s="247">
        <v>8</v>
      </c>
      <c r="DU53" s="246">
        <v>47.037</v>
      </c>
      <c r="DV53" s="135">
        <v>46</v>
      </c>
      <c r="DW53" s="136">
        <f>DU53+DV53*0.001</f>
        <v>47.083</v>
      </c>
      <c r="DX53" s="297" t="s">
        <v>78</v>
      </c>
      <c r="DY53" s="307" t="s">
        <v>117</v>
      </c>
      <c r="ED53" s="90"/>
      <c r="EE53" s="291"/>
      <c r="EF53" s="207">
        <v>10</v>
      </c>
      <c r="EG53" s="95">
        <v>46.806</v>
      </c>
      <c r="EH53" s="133" t="s">
        <v>39</v>
      </c>
      <c r="EI53" s="134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216">
        <v>2</v>
      </c>
      <c r="C54" s="203">
        <v>47.888</v>
      </c>
      <c r="D54" s="135">
        <v>65</v>
      </c>
      <c r="E54" s="136">
        <f>C54+D54*0.001</f>
        <v>47.952999999999996</v>
      </c>
      <c r="F54" s="133" t="s">
        <v>39</v>
      </c>
      <c r="G54" s="131"/>
      <c r="H54" s="207">
        <v>4</v>
      </c>
      <c r="I54" s="95">
        <v>47.784</v>
      </c>
      <c r="J54" s="133" t="s">
        <v>39</v>
      </c>
      <c r="K54" s="131"/>
      <c r="L54" s="130"/>
      <c r="M54" s="130"/>
      <c r="N54" s="132"/>
      <c r="AH54" s="97"/>
      <c r="AI54" s="88"/>
      <c r="AJ54" s="98"/>
      <c r="AK54" s="98"/>
      <c r="AL54" s="88"/>
      <c r="AM54" s="88"/>
      <c r="AN54" s="137"/>
      <c r="BI54" s="84"/>
      <c r="BJ54" s="84"/>
      <c r="BP54" s="117"/>
      <c r="BQ54" s="117"/>
      <c r="BR54" s="117"/>
      <c r="BS54" s="117"/>
      <c r="BT54" s="117"/>
      <c r="BV54" s="117"/>
      <c r="BW54" s="160" t="s">
        <v>52</v>
      </c>
      <c r="BX54" s="117"/>
      <c r="BY54" s="117"/>
      <c r="BZ54" s="117"/>
      <c r="CA54" s="117"/>
      <c r="CB54" s="117"/>
      <c r="CC54" s="117"/>
      <c r="DH54" s="97"/>
      <c r="DI54" s="88"/>
      <c r="DJ54" s="98"/>
      <c r="DK54" s="133"/>
      <c r="DL54" s="90"/>
      <c r="DM54" s="262"/>
      <c r="DN54" s="137"/>
      <c r="DT54" s="129"/>
      <c r="DU54" s="130"/>
      <c r="DV54" s="130"/>
      <c r="DW54" s="130"/>
      <c r="DX54" s="296"/>
      <c r="DY54" s="252"/>
      <c r="ED54" s="90"/>
      <c r="EE54" s="291"/>
      <c r="EF54" s="130"/>
      <c r="EG54" s="130"/>
      <c r="EH54" s="131"/>
      <c r="EI54" s="134"/>
      <c r="EJ54" s="207">
        <v>13</v>
      </c>
      <c r="EK54" s="95">
        <v>46.711</v>
      </c>
      <c r="EL54" s="133" t="s">
        <v>39</v>
      </c>
      <c r="EM54" s="134"/>
      <c r="EN54" s="208">
        <v>15</v>
      </c>
      <c r="EO54" s="203">
        <v>46.626</v>
      </c>
      <c r="EP54" s="135">
        <v>55</v>
      </c>
      <c r="EQ54" s="136">
        <f>EO54+EP54*0.001</f>
        <v>46.681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1"/>
      <c r="K55" s="131"/>
      <c r="L55" s="207">
        <v>7</v>
      </c>
      <c r="M55" s="95">
        <v>47.641</v>
      </c>
      <c r="N55" s="103" t="s">
        <v>39</v>
      </c>
      <c r="AH55" s="97"/>
      <c r="AI55" s="181" t="s">
        <v>64</v>
      </c>
      <c r="AJ55" s="98"/>
      <c r="AK55" s="193" t="s">
        <v>83</v>
      </c>
      <c r="AL55" s="88"/>
      <c r="AM55" s="181" t="s">
        <v>84</v>
      </c>
      <c r="AN55" s="137"/>
      <c r="BI55" s="84"/>
      <c r="BJ55" s="84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DH55" s="97"/>
      <c r="DI55" s="181" t="s">
        <v>102</v>
      </c>
      <c r="DJ55" s="98"/>
      <c r="DK55" s="193" t="s">
        <v>103</v>
      </c>
      <c r="DL55" s="88"/>
      <c r="DM55" s="181" t="s">
        <v>104</v>
      </c>
      <c r="DN55" s="137"/>
      <c r="DT55" s="129"/>
      <c r="DU55" s="130"/>
      <c r="DV55" s="130"/>
      <c r="DW55" s="130"/>
      <c r="DX55" s="296"/>
      <c r="DY55" s="252"/>
      <c r="ED55" s="90"/>
      <c r="EE55" s="291"/>
      <c r="EF55" s="207">
        <v>11</v>
      </c>
      <c r="EG55" s="95">
        <v>46.791</v>
      </c>
      <c r="EH55" s="133" t="s">
        <v>39</v>
      </c>
      <c r="EI55" s="134"/>
      <c r="EJ55" s="130"/>
      <c r="EK55" s="130"/>
      <c r="EL55" s="131"/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1"/>
      <c r="K56" s="142"/>
      <c r="L56" s="143"/>
      <c r="M56" s="139"/>
      <c r="N56" s="144"/>
      <c r="AD56" s="82"/>
      <c r="AE56" s="156"/>
      <c r="AH56" s="194"/>
      <c r="AI56" s="110"/>
      <c r="AJ56" s="113"/>
      <c r="AK56" s="196"/>
      <c r="AL56" s="110"/>
      <c r="AM56" s="197"/>
      <c r="AN56" s="195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DH56" s="194"/>
      <c r="DI56" s="110"/>
      <c r="DJ56" s="113"/>
      <c r="DK56" s="196"/>
      <c r="DL56" s="110"/>
      <c r="DM56" s="197"/>
      <c r="DN56" s="195"/>
      <c r="DP56" s="82"/>
      <c r="DQ56" s="156"/>
      <c r="DT56" s="138"/>
      <c r="DU56" s="139"/>
      <c r="DV56" s="140"/>
      <c r="DW56" s="140"/>
      <c r="DX56" s="298"/>
      <c r="DY56" s="253"/>
      <c r="DZ56" s="254"/>
      <c r="EA56" s="254"/>
      <c r="EB56" s="254"/>
      <c r="EC56" s="254"/>
      <c r="ED56" s="288"/>
      <c r="EE56" s="292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 customHeight="1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33">
    <mergeCell ref="T4:W4"/>
    <mergeCell ref="EA48:EB48"/>
    <mergeCell ref="N6:O6"/>
    <mergeCell ref="P6:Q6"/>
    <mergeCell ref="ED3:EG3"/>
    <mergeCell ref="DX4:EA4"/>
    <mergeCell ref="DX3:EA3"/>
    <mergeCell ref="ED6:EE6"/>
    <mergeCell ref="EF6:EG6"/>
    <mergeCell ref="N3:Q3"/>
    <mergeCell ref="Z3:AC3"/>
    <mergeCell ref="T2:W2"/>
    <mergeCell ref="T3:W3"/>
    <mergeCell ref="DX2:EA2"/>
    <mergeCell ref="DR3:DU3"/>
    <mergeCell ref="ER6:ES6"/>
    <mergeCell ref="EL2:EQ2"/>
    <mergeCell ref="EJ4:EM4"/>
    <mergeCell ref="EP4:ES4"/>
    <mergeCell ref="EJ5:EM5"/>
    <mergeCell ref="EP5:ES5"/>
    <mergeCell ref="EP6:EQ6"/>
    <mergeCell ref="EJ6:EK6"/>
    <mergeCell ref="EL6:EM6"/>
    <mergeCell ref="B5:E5"/>
    <mergeCell ref="D2:I2"/>
    <mergeCell ref="B4:E4"/>
    <mergeCell ref="H4:K4"/>
    <mergeCell ref="H5:K5"/>
    <mergeCell ref="B6:C6"/>
    <mergeCell ref="D6:E6"/>
    <mergeCell ref="H6:I6"/>
    <mergeCell ref="J6:K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2012-05-23T07:39:03Z</cp:lastPrinted>
  <dcterms:created xsi:type="dcterms:W3CDTF">2004-05-28T09:30:30Z</dcterms:created>
  <dcterms:modified xsi:type="dcterms:W3CDTF">2013-06-03T14:02:50Z</dcterms:modified>
  <cp:category/>
  <cp:version/>
  <cp:contentType/>
  <cp:contentStatus/>
</cp:coreProperties>
</file>