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28830" windowHeight="7935" activeTab="0"/>
  </bookViews>
  <sheets>
    <sheet name="Kopřivnice" sheetId="1" r:id="rId1"/>
  </sheets>
  <definedNames/>
  <calcPr fullCalcOnLoad="1"/>
</workbook>
</file>

<file path=xl/sharedStrings.xml><?xml version="1.0" encoding="utf-8"?>
<sst xmlns="http://schemas.openxmlformats.org/spreadsheetml/2006/main" count="126" uniqueCount="75">
  <si>
    <t>Vjezdová</t>
  </si>
  <si>
    <t>Seřaďovací</t>
  </si>
  <si>
    <t>C</t>
  </si>
  <si>
    <t>JPg</t>
  </si>
  <si>
    <t>č.</t>
  </si>
  <si>
    <t>staničení</t>
  </si>
  <si>
    <t>N</t>
  </si>
  <si>
    <t>námezník</t>
  </si>
  <si>
    <t>Dopravní kancelář</t>
  </si>
  <si>
    <t>Začátek</t>
  </si>
  <si>
    <t>Konec</t>
  </si>
  <si>
    <t>Délka</t>
  </si>
  <si>
    <t>L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</si>
  <si>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</si>
  <si>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</si>
  <si>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</si>
  <si>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</si>
  <si>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poznámka</t>
  </si>
  <si>
    <t xml:space="preserve">Traťové  zabezpečovací  zařízení :  </t>
  </si>
  <si>
    <t xml:space="preserve">Staniční  zabezpečovací  zařízení :  </t>
  </si>
  <si>
    <t>Výhybky</t>
  </si>
  <si>
    <t>Dopravní  koleje</t>
  </si>
  <si>
    <t>Nástupiště  u  koleje</t>
  </si>
  <si>
    <t>S</t>
  </si>
  <si>
    <t>S 1</t>
  </si>
  <si>
    <t>L 1</t>
  </si>
  <si>
    <t>rychlostní návěstní soustava</t>
  </si>
  <si>
    <t>Zjišťování</t>
  </si>
  <si>
    <t>konce vlaku :</t>
  </si>
  <si>
    <t>elm.</t>
  </si>
  <si>
    <t>Odjezdová</t>
  </si>
  <si>
    <t>při jízdě do odbočky - rychlost 40 km/h</t>
  </si>
  <si>
    <t>S 2</t>
  </si>
  <si>
    <t>S 4</t>
  </si>
  <si>
    <t>L 2</t>
  </si>
  <si>
    <t>L 4</t>
  </si>
  <si>
    <t>zast. - 90</t>
  </si>
  <si>
    <t>proj. - 30</t>
  </si>
  <si>
    <t>Trať : 306</t>
  </si>
  <si>
    <t>samočinně činností</t>
  </si>
  <si>
    <t>zabezpečovacího zařízení</t>
  </si>
  <si>
    <t>Automatický  blok</t>
  </si>
  <si>
    <t>Kód : 10</t>
  </si>
  <si>
    <t>Směr  :  Štramberk</t>
  </si>
  <si>
    <t>Km  17,787</t>
  </si>
  <si>
    <t>Ev. č. : 337048</t>
  </si>
  <si>
    <t>R Z Z  -  AŽD 71</t>
  </si>
  <si>
    <t>Kód : 13</t>
  </si>
  <si>
    <t>Stanice bez</t>
  </si>
  <si>
    <t>seřaďovacích</t>
  </si>
  <si>
    <t>návěstidel</t>
  </si>
  <si>
    <t>Obvod  výpravčího  DOZ</t>
  </si>
  <si>
    <t>1 + 2</t>
  </si>
  <si>
    <t>obsluha výpravčím DOZ</t>
  </si>
  <si>
    <t>Návěstidla  -  trať</t>
  </si>
  <si>
    <t>Mezistaniční úsek tvoří pouze jeden oddíl.</t>
  </si>
  <si>
    <t>vjezdového návěstidla ŽST Kopřivnice nákl. n.</t>
  </si>
  <si>
    <r>
      <t>( Kopřivnice nákl. n. )</t>
    </r>
    <r>
      <rPr>
        <sz val="12"/>
        <rFont val="Arial CE"/>
        <family val="2"/>
      </rPr>
      <t xml:space="preserve"> slouží současně jako předvěst </t>
    </r>
  </si>
  <si>
    <r>
      <t>( Štramberk )</t>
    </r>
    <r>
      <rPr>
        <sz val="12"/>
        <rFont val="Arial CE"/>
        <family val="2"/>
      </rPr>
      <t xml:space="preserve"> slouží současně jako předvěst </t>
    </r>
  </si>
  <si>
    <t>vjezdového návěstidla ŽST Štramberk</t>
  </si>
  <si>
    <t>Do  /  z :  Štramberku</t>
  </si>
  <si>
    <t>Vzájemně vyloučeny jsou pouze protisměrné jízdní cesty na tutéž kolej</t>
  </si>
  <si>
    <t>DŘS</t>
  </si>
  <si>
    <t>Směr  :  Kopřivnice nákladové nádraží</t>
  </si>
  <si>
    <t>Odjezdová návěstidla ŽST Kopřivnice</t>
  </si>
  <si>
    <t>( Kopřivnice )</t>
  </si>
  <si>
    <t>Z  /  do :  Kopřivnice nákladové n.</t>
  </si>
  <si>
    <t>dálková obsluha výpravčím DOZ z ŽST Kopřivnice nákladové nádraží</t>
  </si>
  <si>
    <t>Podchod</t>
  </si>
  <si>
    <t>KANGO</t>
  </si>
  <si>
    <t>km 17,679</t>
  </si>
  <si>
    <t>trojznakový,  obousměrný  UAB - 74</t>
  </si>
  <si>
    <t>( bez návěstních bodů )</t>
  </si>
  <si>
    <t>XI.</t>
  </si>
  <si>
    <t>přest.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</si>
</sst>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-405]d\.\ mmmm\ yyyy"/>
    <numFmt numFmtId="186" formatCode="dd/mm/yy;@"/>
  </numFmts>
  <fonts count="80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sz val="10"/>
      <name val="Arial"/>
      <family val="2"/>
    </font>
    <font>
      <i/>
      <sz val="18"/>
      <name val="Arial CE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sz val="20"/>
      <name val="Times New Roman"/>
      <family val="1"/>
    </font>
    <font>
      <sz val="14"/>
      <color indexed="10"/>
      <name val="Arial CE"/>
      <family val="2"/>
    </font>
    <font>
      <i/>
      <sz val="10"/>
      <name val="Arial CE"/>
      <family val="2"/>
    </font>
    <font>
      <sz val="12"/>
      <name val="Arial"/>
      <family val="2"/>
    </font>
    <font>
      <sz val="14"/>
      <color indexed="16"/>
      <name val="Arial CE"/>
      <family val="0"/>
    </font>
    <font>
      <i/>
      <sz val="12"/>
      <name val="Arial CE"/>
      <family val="0"/>
    </font>
    <font>
      <sz val="11"/>
      <name val="Times New Roman CE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Arial"/>
      <family val="2"/>
    </font>
    <font>
      <b/>
      <sz val="14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>
        <color indexed="10"/>
      </left>
      <right>
        <color indexed="63"/>
      </right>
      <top style="thin"/>
      <bottom>
        <color indexed="63"/>
      </bottom>
    </border>
    <border>
      <left>
        <color indexed="63"/>
      </left>
      <right style="double">
        <color indexed="10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0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double"/>
    </border>
    <border>
      <left style="double"/>
      <right style="double"/>
      <top style="medium"/>
      <bottom>
        <color indexed="63"/>
      </bottom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>
        <color indexed="10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>
        <color indexed="10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>
        <color indexed="10"/>
      </right>
      <top style="double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66" fillId="20" borderId="0" applyNumberFormat="0" applyBorder="0" applyAlignment="0" applyProtection="0"/>
    <xf numFmtId="0" fontId="6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22" borderId="0" applyNumberFormat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3" fillId="0" borderId="7" applyNumberFormat="0" applyFill="0" applyAlignment="0" applyProtection="0"/>
    <xf numFmtId="0" fontId="74" fillId="24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25" borderId="8" applyNumberFormat="0" applyAlignment="0" applyProtection="0"/>
    <xf numFmtId="0" fontId="77" fillId="26" borderId="8" applyNumberFormat="0" applyAlignment="0" applyProtection="0"/>
    <xf numFmtId="0" fontId="78" fillId="26" borderId="9" applyNumberFormat="0" applyAlignment="0" applyProtection="0"/>
    <xf numFmtId="0" fontId="79" fillId="0" borderId="0" applyNumberFormat="0" applyFill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</cellStyleXfs>
  <cellXfs count="251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6" fillId="0" borderId="0" xfId="47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15" fillId="33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164" fontId="8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64" fontId="0" fillId="0" borderId="20" xfId="0" applyNumberFormat="1" applyFont="1" applyBorder="1" applyAlignment="1">
      <alignment horizontal="center" vertical="center"/>
    </xf>
    <xf numFmtId="0" fontId="13" fillId="33" borderId="0" xfId="47" applyFont="1" applyFill="1" applyBorder="1" applyAlignment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7" fillId="0" borderId="0" xfId="47" applyFont="1" applyAlignment="1">
      <alignment horizontal="left" vertical="center"/>
      <protection/>
    </xf>
    <xf numFmtId="49" fontId="18" fillId="0" borderId="0" xfId="47" applyNumberFormat="1" applyFont="1" applyBorder="1" applyAlignment="1">
      <alignment horizontal="center" vertical="center"/>
      <protection/>
    </xf>
    <xf numFmtId="0" fontId="6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164" fontId="5" fillId="0" borderId="10" xfId="0" applyNumberFormat="1" applyFont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33" borderId="0" xfId="0" applyFont="1" applyFill="1" applyBorder="1" applyAlignment="1">
      <alignment horizontal="center" vertical="center"/>
    </xf>
    <xf numFmtId="49" fontId="24" fillId="0" borderId="0" xfId="47" applyNumberFormat="1" applyFont="1" applyBorder="1" applyAlignment="1">
      <alignment horizontal="center" vertical="center"/>
      <protection/>
    </xf>
    <xf numFmtId="0" fontId="1" fillId="34" borderId="24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4" borderId="25" xfId="0" applyFont="1" applyFill="1" applyBorder="1" applyAlignment="1">
      <alignment horizontal="center" vertical="center"/>
    </xf>
    <xf numFmtId="0" fontId="0" fillId="34" borderId="24" xfId="0" applyFont="1" applyFill="1" applyBorder="1" applyAlignment="1">
      <alignment horizontal="center" vertical="center"/>
    </xf>
    <xf numFmtId="0" fontId="0" fillId="34" borderId="26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6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7" fillId="0" borderId="0" xfId="47" applyFont="1" applyAlignment="1">
      <alignment horizontal="right" vertical="center"/>
      <protection/>
    </xf>
    <xf numFmtId="0" fontId="0" fillId="0" borderId="27" xfId="0" applyFill="1" applyBorder="1" applyAlignment="1">
      <alignment vertical="center"/>
    </xf>
    <xf numFmtId="0" fontId="0" fillId="0" borderId="28" xfId="47" applyFont="1" applyFill="1" applyBorder="1" applyAlignment="1">
      <alignment vertical="center"/>
      <protection/>
    </xf>
    <xf numFmtId="0" fontId="0" fillId="0" borderId="29" xfId="0" applyFill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30" xfId="0" applyFill="1" applyBorder="1" applyAlignment="1">
      <alignment vertical="center"/>
    </xf>
    <xf numFmtId="0" fontId="12" fillId="0" borderId="0" xfId="0" applyFont="1" applyFill="1" applyBorder="1" applyAlignment="1">
      <alignment horizontal="center" vertical="top"/>
    </xf>
    <xf numFmtId="0" fontId="0" fillId="0" borderId="31" xfId="0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33" borderId="0" xfId="47" applyFill="1" applyBorder="1" applyAlignment="1">
      <alignment vertical="center"/>
      <protection/>
    </xf>
    <xf numFmtId="0" fontId="0" fillId="33" borderId="0" xfId="47" applyFont="1" applyFill="1" applyBorder="1" applyAlignment="1">
      <alignment vertical="center"/>
      <protection/>
    </xf>
    <xf numFmtId="0" fontId="0" fillId="0" borderId="30" xfId="0" applyFont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164" fontId="0" fillId="0" borderId="20" xfId="0" applyNumberFormat="1" applyFont="1" applyFill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4" xfId="0" applyBorder="1" applyAlignment="1">
      <alignment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8" xfId="0" applyFont="1" applyBorder="1" applyAlignment="1">
      <alignment vertical="center"/>
    </xf>
    <xf numFmtId="0" fontId="7" fillId="0" borderId="30" xfId="0" applyFont="1" applyBorder="1" applyAlignment="1">
      <alignment horizontal="center" vertical="center"/>
    </xf>
    <xf numFmtId="0" fontId="0" fillId="0" borderId="30" xfId="0" applyFont="1" applyFill="1" applyBorder="1" applyAlignment="1">
      <alignment vertical="center"/>
    </xf>
    <xf numFmtId="0" fontId="25" fillId="0" borderId="0" xfId="0" applyFont="1" applyBorder="1" applyAlignment="1">
      <alignment/>
    </xf>
    <xf numFmtId="0" fontId="0" fillId="0" borderId="0" xfId="47" applyFont="1" applyFill="1" applyBorder="1" applyAlignment="1">
      <alignment vertical="center"/>
      <protection/>
    </xf>
    <xf numFmtId="0" fontId="0" fillId="0" borderId="31" xfId="0" applyFont="1" applyFill="1" applyBorder="1" applyAlignment="1">
      <alignment vertical="center"/>
    </xf>
    <xf numFmtId="0" fontId="7" fillId="0" borderId="31" xfId="0" applyFont="1" applyBorder="1" applyAlignment="1">
      <alignment horizontal="center" vertical="center"/>
    </xf>
    <xf numFmtId="0" fontId="23" fillId="0" borderId="0" xfId="47" applyFont="1" applyFill="1" applyBorder="1" applyAlignment="1">
      <alignment horizontal="center" vertical="center"/>
      <protection/>
    </xf>
    <xf numFmtId="0" fontId="0" fillId="0" borderId="0" xfId="47" applyFont="1" applyFill="1" applyBorder="1" applyAlignment="1">
      <alignment vertical="center"/>
      <protection/>
    </xf>
    <xf numFmtId="0" fontId="25" fillId="0" borderId="0" xfId="0" applyFont="1" applyAlignment="1">
      <alignment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25" fillId="0" borderId="0" xfId="0" applyFont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center"/>
    </xf>
    <xf numFmtId="0" fontId="25" fillId="0" borderId="0" xfId="0" applyFont="1" applyAlignment="1" quotePrefix="1">
      <alignment horizontal="right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 quotePrefix="1">
      <alignment/>
    </xf>
    <xf numFmtId="0" fontId="25" fillId="0" borderId="0" xfId="0" applyFont="1" applyBorder="1" applyAlignment="1">
      <alignment/>
    </xf>
    <xf numFmtId="0" fontId="25" fillId="0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6" fillId="33" borderId="43" xfId="0" applyFont="1" applyFill="1" applyBorder="1" applyAlignment="1">
      <alignment horizontal="center" vertical="center"/>
    </xf>
    <xf numFmtId="0" fontId="6" fillId="33" borderId="44" xfId="0" applyFont="1" applyFill="1" applyBorder="1" applyAlignment="1">
      <alignment horizontal="center" vertical="center"/>
    </xf>
    <xf numFmtId="0" fontId="25" fillId="33" borderId="45" xfId="0" applyFont="1" applyFill="1" applyBorder="1" applyAlignment="1">
      <alignment vertical="center"/>
    </xf>
    <xf numFmtId="0" fontId="6" fillId="33" borderId="45" xfId="0" applyFont="1" applyFill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 indent="1"/>
    </xf>
    <xf numFmtId="0" fontId="25" fillId="0" borderId="0" xfId="0" applyFont="1" applyBorder="1" applyAlignment="1">
      <alignment vertical="center"/>
    </xf>
    <xf numFmtId="0" fontId="25" fillId="0" borderId="47" xfId="0" applyFont="1" applyBorder="1" applyAlignment="1">
      <alignment vertical="center"/>
    </xf>
    <xf numFmtId="0" fontId="11" fillId="0" borderId="46" xfId="0" applyFont="1" applyBorder="1" applyAlignment="1">
      <alignment horizontal="center" vertical="center"/>
    </xf>
    <xf numFmtId="164" fontId="6" fillId="0" borderId="18" xfId="0" applyNumberFormat="1" applyFont="1" applyFill="1" applyBorder="1" applyAlignment="1">
      <alignment horizontal="center" vertical="center"/>
    </xf>
    <xf numFmtId="0" fontId="6" fillId="35" borderId="48" xfId="0" applyFont="1" applyFill="1" applyBorder="1" applyAlignment="1">
      <alignment horizontal="center" vertical="center"/>
    </xf>
    <xf numFmtId="0" fontId="6" fillId="35" borderId="44" xfId="0" applyFont="1" applyFill="1" applyBorder="1" applyAlignment="1">
      <alignment horizontal="center" vertical="center"/>
    </xf>
    <xf numFmtId="0" fontId="6" fillId="35" borderId="45" xfId="0" applyFont="1" applyFill="1" applyBorder="1" applyAlignment="1">
      <alignment horizontal="center" vertical="center"/>
    </xf>
    <xf numFmtId="0" fontId="6" fillId="35" borderId="49" xfId="0" applyFont="1" applyFill="1" applyBorder="1" applyAlignment="1">
      <alignment horizontal="center" vertical="center"/>
    </xf>
    <xf numFmtId="164" fontId="0" fillId="0" borderId="18" xfId="0" applyNumberFormat="1" applyFont="1" applyFill="1" applyBorder="1" applyAlignment="1">
      <alignment horizontal="center" vertical="center"/>
    </xf>
    <xf numFmtId="0" fontId="0" fillId="0" borderId="5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49" fontId="7" fillId="0" borderId="51" xfId="0" applyNumberFormat="1" applyFont="1" applyBorder="1" applyAlignment="1">
      <alignment horizontal="center" vertical="center"/>
    </xf>
    <xf numFmtId="164" fontId="0" fillId="0" borderId="18" xfId="0" applyNumberFormat="1" applyFont="1" applyBorder="1" applyAlignment="1">
      <alignment vertical="center"/>
    </xf>
    <xf numFmtId="1" fontId="0" fillId="0" borderId="52" xfId="0" applyNumberFormat="1" applyFont="1" applyBorder="1" applyAlignment="1">
      <alignment vertical="center"/>
    </xf>
    <xf numFmtId="1" fontId="0" fillId="0" borderId="0" xfId="0" applyNumberFormat="1" applyFont="1" applyFill="1" applyBorder="1" applyAlignment="1">
      <alignment vertical="center"/>
    </xf>
    <xf numFmtId="0" fontId="30" fillId="0" borderId="50" xfId="0" applyFont="1" applyBorder="1" applyAlignment="1">
      <alignment horizontal="center" vertical="center"/>
    </xf>
    <xf numFmtId="0" fontId="16" fillId="0" borderId="51" xfId="0" applyFont="1" applyFill="1" applyBorder="1" applyAlignment="1">
      <alignment horizontal="center" vertical="center"/>
    </xf>
    <xf numFmtId="1" fontId="14" fillId="0" borderId="52" xfId="0" applyNumberFormat="1" applyFont="1" applyBorder="1" applyAlignment="1">
      <alignment horizontal="center" vertical="center"/>
    </xf>
    <xf numFmtId="0" fontId="16" fillId="0" borderId="51" xfId="0" applyFont="1" applyFill="1" applyBorder="1" applyAlignment="1" quotePrefix="1">
      <alignment horizontal="center" vertical="center"/>
    </xf>
    <xf numFmtId="0" fontId="30" fillId="0" borderId="50" xfId="0" applyFont="1" applyBorder="1" applyAlignment="1" quotePrefix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0" fontId="25" fillId="0" borderId="54" xfId="0" applyFont="1" applyBorder="1" applyAlignment="1">
      <alignment horizontal="left" vertical="center"/>
    </xf>
    <xf numFmtId="0" fontId="25" fillId="0" borderId="54" xfId="0" applyFont="1" applyBorder="1" applyAlignment="1">
      <alignment vertical="center"/>
    </xf>
    <xf numFmtId="0" fontId="25" fillId="0" borderId="55" xfId="0" applyFont="1" applyBorder="1" applyAlignment="1">
      <alignment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64" fontId="0" fillId="0" borderId="19" xfId="0" applyNumberFormat="1" applyFont="1" applyFill="1" applyBorder="1" applyAlignment="1">
      <alignment horizontal="center" vertical="center"/>
    </xf>
    <xf numFmtId="0" fontId="31" fillId="0" borderId="35" xfId="0" applyFont="1" applyBorder="1" applyAlignment="1">
      <alignment horizontal="center" vertical="center"/>
    </xf>
    <xf numFmtId="164" fontId="31" fillId="0" borderId="10" xfId="0" applyNumberFormat="1" applyFont="1" applyBorder="1" applyAlignment="1">
      <alignment horizontal="center" vertical="center"/>
    </xf>
    <xf numFmtId="164" fontId="1" fillId="0" borderId="18" xfId="0" applyNumberFormat="1" applyFont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3" fillId="0" borderId="0" xfId="0" applyFont="1" applyBorder="1" applyAlignment="1">
      <alignment horizontal="left" vertical="center" indent="1"/>
    </xf>
    <xf numFmtId="164" fontId="14" fillId="0" borderId="18" xfId="0" applyNumberFormat="1" applyFont="1" applyFill="1" applyBorder="1" applyAlignment="1">
      <alignment horizontal="center" vertical="center"/>
    </xf>
    <xf numFmtId="164" fontId="14" fillId="0" borderId="18" xfId="0" applyNumberFormat="1" applyFont="1" applyBorder="1" applyAlignment="1">
      <alignment horizontal="center" vertical="center"/>
    </xf>
    <xf numFmtId="0" fontId="30" fillId="0" borderId="50" xfId="0" applyFont="1" applyBorder="1" applyAlignment="1">
      <alignment horizontal="center" vertical="center"/>
    </xf>
    <xf numFmtId="164" fontId="14" fillId="0" borderId="18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27" fillId="0" borderId="0" xfId="0" applyFont="1" applyBorder="1" applyAlignment="1">
      <alignment horizontal="center"/>
    </xf>
    <xf numFmtId="0" fontId="34" fillId="0" borderId="46" xfId="0" applyFont="1" applyBorder="1" applyAlignment="1">
      <alignment horizontal="center" vertical="center"/>
    </xf>
    <xf numFmtId="164" fontId="5" fillId="0" borderId="18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 vertical="top"/>
    </xf>
    <xf numFmtId="164" fontId="5" fillId="0" borderId="0" xfId="0" applyNumberFormat="1" applyFont="1" applyBorder="1" applyAlignment="1">
      <alignment horizontal="center" vertical="center"/>
    </xf>
    <xf numFmtId="0" fontId="0" fillId="0" borderId="56" xfId="0" applyBorder="1" applyAlignment="1">
      <alignment vertical="center"/>
    </xf>
    <xf numFmtId="0" fontId="0" fillId="0" borderId="57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47" xfId="0" applyNumberFormat="1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164" fontId="25" fillId="0" borderId="0" xfId="0" applyNumberFormat="1" applyFont="1" applyAlignment="1">
      <alignment horizontal="center" vertical="top"/>
    </xf>
    <xf numFmtId="0" fontId="9" fillId="0" borderId="0" xfId="0" applyFont="1" applyAlignment="1">
      <alignment horizontal="right"/>
    </xf>
    <xf numFmtId="0" fontId="25" fillId="0" borderId="0" xfId="0" applyFont="1" applyFill="1" applyAlignment="1">
      <alignment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0" fontId="0" fillId="33" borderId="45" xfId="0" applyFont="1" applyFill="1" applyBorder="1" applyAlignment="1">
      <alignment horizontal="center" vertical="center"/>
    </xf>
    <xf numFmtId="0" fontId="0" fillId="33" borderId="59" xfId="0" applyFont="1" applyFill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5" fillId="0" borderId="0" xfId="0" applyFont="1" applyFill="1" applyBorder="1" applyAlignment="1">
      <alignment vertical="center"/>
    </xf>
    <xf numFmtId="0" fontId="0" fillId="0" borderId="60" xfId="0" applyFont="1" applyFill="1" applyBorder="1" applyAlignment="1">
      <alignment vertical="center"/>
    </xf>
    <xf numFmtId="0" fontId="25" fillId="0" borderId="54" xfId="0" applyFont="1" applyFill="1" applyBorder="1" applyAlignment="1">
      <alignment vertical="center"/>
    </xf>
    <xf numFmtId="0" fontId="0" fillId="0" borderId="61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1" fontId="0" fillId="0" borderId="54" xfId="0" applyNumberFormat="1" applyFont="1" applyBorder="1" applyAlignment="1">
      <alignment vertical="center"/>
    </xf>
    <xf numFmtId="0" fontId="0" fillId="0" borderId="62" xfId="0" applyFont="1" applyFill="1" applyBorder="1" applyAlignment="1">
      <alignment vertical="center"/>
    </xf>
    <xf numFmtId="164" fontId="0" fillId="0" borderId="19" xfId="0" applyNumberFormat="1" applyFont="1" applyBorder="1" applyAlignment="1">
      <alignment vertical="center"/>
    </xf>
    <xf numFmtId="1" fontId="0" fillId="0" borderId="63" xfId="0" applyNumberFormat="1" applyFont="1" applyBorder="1" applyAlignment="1">
      <alignment vertical="center"/>
    </xf>
    <xf numFmtId="0" fontId="0" fillId="0" borderId="54" xfId="0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164" fontId="8" fillId="0" borderId="0" xfId="0" applyNumberFormat="1" applyFont="1" applyBorder="1" applyAlignment="1">
      <alignment horizontal="center" vertical="center"/>
    </xf>
    <xf numFmtId="0" fontId="0" fillId="0" borderId="0" xfId="47" applyFill="1" applyBorder="1" applyAlignment="1">
      <alignment vertical="center"/>
      <protection/>
    </xf>
    <xf numFmtId="0" fontId="36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47" applyFont="1" applyFill="1" applyBorder="1" applyAlignment="1">
      <alignment vertical="center"/>
      <protection/>
    </xf>
    <xf numFmtId="0" fontId="6" fillId="0" borderId="0" xfId="47" applyFont="1" applyFill="1" applyBorder="1" applyAlignment="1">
      <alignment horizontal="center" vertical="center"/>
      <protection/>
    </xf>
    <xf numFmtId="0" fontId="6" fillId="0" borderId="13" xfId="47" applyFont="1" applyFill="1" applyBorder="1" applyAlignment="1">
      <alignment horizontal="center" vertical="center"/>
      <protection/>
    </xf>
    <xf numFmtId="0" fontId="6" fillId="0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5" fillId="0" borderId="57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5" fillId="0" borderId="4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2" fillId="36" borderId="64" xfId="0" applyFont="1" applyFill="1" applyBorder="1" applyAlignment="1">
      <alignment horizontal="center" vertical="center"/>
    </xf>
    <xf numFmtId="0" fontId="2" fillId="36" borderId="65" xfId="0" applyFont="1" applyFill="1" applyBorder="1" applyAlignment="1">
      <alignment horizontal="center" vertical="center"/>
    </xf>
    <xf numFmtId="0" fontId="2" fillId="36" borderId="66" xfId="0" applyFont="1" applyFill="1" applyBorder="1" applyAlignment="1">
      <alignment horizontal="center" vertical="center"/>
    </xf>
    <xf numFmtId="44" fontId="3" fillId="33" borderId="67" xfId="39" applyFont="1" applyFill="1" applyBorder="1" applyAlignment="1">
      <alignment horizontal="center" vertical="center"/>
    </xf>
    <xf numFmtId="44" fontId="3" fillId="33" borderId="68" xfId="39" applyFont="1" applyFill="1" applyBorder="1" applyAlignment="1">
      <alignment horizontal="center" vertical="center"/>
    </xf>
    <xf numFmtId="44" fontId="4" fillId="33" borderId="45" xfId="39" applyFont="1" applyFill="1" applyBorder="1" applyAlignment="1">
      <alignment horizontal="center" vertical="center"/>
    </xf>
    <xf numFmtId="44" fontId="4" fillId="33" borderId="69" xfId="39" applyFont="1" applyFill="1" applyBorder="1" applyAlignment="1">
      <alignment horizontal="center" vertical="center"/>
    </xf>
    <xf numFmtId="44" fontId="3" fillId="33" borderId="70" xfId="39" applyFont="1" applyFill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28" fillId="33" borderId="74" xfId="0" applyFont="1" applyFill="1" applyBorder="1" applyAlignment="1">
      <alignment horizontal="center" vertical="center"/>
    </xf>
    <xf numFmtId="0" fontId="28" fillId="33" borderId="75" xfId="0" applyFont="1" applyFill="1" applyBorder="1" applyAlignment="1">
      <alignment horizontal="center" vertical="center"/>
    </xf>
    <xf numFmtId="0" fontId="28" fillId="33" borderId="76" xfId="0" applyFont="1" applyFill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29" fillId="35" borderId="74" xfId="0" applyFont="1" applyFill="1" applyBorder="1" applyAlignment="1">
      <alignment horizontal="center" vertical="center"/>
    </xf>
    <xf numFmtId="0" fontId="29" fillId="35" borderId="75" xfId="0" applyFont="1" applyFill="1" applyBorder="1" applyAlignment="1">
      <alignment horizontal="center" vertical="center"/>
    </xf>
    <xf numFmtId="0" fontId="29" fillId="35" borderId="79" xfId="0" applyFont="1" applyFill="1" applyBorder="1" applyAlignment="1">
      <alignment horizontal="center" vertical="center"/>
    </xf>
    <xf numFmtId="44" fontId="3" fillId="33" borderId="45" xfId="39" applyFont="1" applyFill="1" applyBorder="1" applyAlignment="1">
      <alignment horizontal="center" vertical="center"/>
    </xf>
    <xf numFmtId="44" fontId="3" fillId="33" borderId="69" xfId="39" applyFont="1" applyFill="1" applyBorder="1" applyAlignment="1">
      <alignment horizontal="center" vertical="center"/>
    </xf>
    <xf numFmtId="44" fontId="4" fillId="33" borderId="67" xfId="39" applyFont="1" applyFill="1" applyBorder="1" applyAlignment="1">
      <alignment horizontal="center" vertical="center"/>
    </xf>
    <xf numFmtId="44" fontId="4" fillId="33" borderId="68" xfId="39" applyFont="1" applyFill="1" applyBorder="1" applyAlignment="1">
      <alignment horizontal="center" vertical="center"/>
    </xf>
    <xf numFmtId="0" fontId="1" fillId="34" borderId="80" xfId="0" applyFont="1" applyFill="1" applyBorder="1" applyAlignment="1">
      <alignment horizontal="center" vertical="center"/>
    </xf>
    <xf numFmtId="0" fontId="1" fillId="34" borderId="81" xfId="0" applyFont="1" applyFill="1" applyBorder="1" applyAlignment="1">
      <alignment horizontal="center" vertical="center"/>
    </xf>
    <xf numFmtId="0" fontId="1" fillId="34" borderId="82" xfId="0" applyFont="1" applyFill="1" applyBorder="1" applyAlignment="1">
      <alignment horizontal="center" vertical="center"/>
    </xf>
    <xf numFmtId="0" fontId="1" fillId="34" borderId="83" xfId="0" applyFont="1" applyFill="1" applyBorder="1" applyAlignment="1">
      <alignment horizontal="center" vertical="center"/>
    </xf>
    <xf numFmtId="0" fontId="1" fillId="34" borderId="84" xfId="0" applyFont="1" applyFill="1" applyBorder="1" applyAlignment="1">
      <alignment horizontal="center" vertical="center"/>
    </xf>
    <xf numFmtId="0" fontId="1" fillId="34" borderId="85" xfId="0" applyFont="1" applyFill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28" fillId="33" borderId="86" xfId="0" applyFont="1" applyFill="1" applyBorder="1" applyAlignment="1">
      <alignment horizontal="center" vertical="center"/>
    </xf>
    <xf numFmtId="0" fontId="28" fillId="33" borderId="79" xfId="0" applyFont="1" applyFill="1" applyBorder="1" applyAlignment="1">
      <alignment horizontal="center" vertical="center"/>
    </xf>
    <xf numFmtId="0" fontId="37" fillId="0" borderId="0" xfId="0" applyFont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266700</xdr:colOff>
      <xdr:row>29</xdr:row>
      <xdr:rowOff>114300</xdr:rowOff>
    </xdr:from>
    <xdr:to>
      <xdr:col>26</xdr:col>
      <xdr:colOff>476250</xdr:colOff>
      <xdr:row>29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6343650" y="7934325"/>
          <a:ext cx="1443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114300</xdr:rowOff>
    </xdr:from>
    <xdr:to>
      <xdr:col>36</xdr:col>
      <xdr:colOff>0</xdr:colOff>
      <xdr:row>26</xdr:row>
      <xdr:rowOff>114300</xdr:rowOff>
    </xdr:to>
    <xdr:sp>
      <xdr:nvSpPr>
        <xdr:cNvPr id="2" name="Line 11"/>
        <xdr:cNvSpPr>
          <a:spLocks/>
        </xdr:cNvSpPr>
      </xdr:nvSpPr>
      <xdr:spPr>
        <a:xfrm>
          <a:off x="133350" y="7248525"/>
          <a:ext cx="276034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19050</xdr:rowOff>
    </xdr:from>
    <xdr:to>
      <xdr:col>21</xdr:col>
      <xdr:colOff>0</xdr:colOff>
      <xdr:row>2</xdr:row>
      <xdr:rowOff>0</xdr:rowOff>
    </xdr:to>
    <xdr:sp>
      <xdr:nvSpPr>
        <xdr:cNvPr id="3" name="text 54"/>
        <xdr:cNvSpPr>
          <a:spLocks/>
        </xdr:cNvSpPr>
      </xdr:nvSpPr>
      <xdr:spPr>
        <a:xfrm>
          <a:off x="11506200" y="19050"/>
          <a:ext cx="4857750" cy="6000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Kopřivnice</a:t>
          </a:r>
        </a:p>
      </xdr:txBody>
    </xdr:sp>
    <xdr:clientData/>
  </xdr:twoCellAnchor>
  <xdr:twoCellAnchor>
    <xdr:from>
      <xdr:col>31</xdr:col>
      <xdr:colOff>514350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4" name="Line 50"/>
        <xdr:cNvSpPr>
          <a:spLocks/>
        </xdr:cNvSpPr>
      </xdr:nvSpPr>
      <xdr:spPr>
        <a:xfrm flipH="1">
          <a:off x="24765000" y="8753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5" name="Line 51"/>
        <xdr:cNvSpPr>
          <a:spLocks/>
        </xdr:cNvSpPr>
      </xdr:nvSpPr>
      <xdr:spPr>
        <a:xfrm flipH="1">
          <a:off x="24765000" y="8753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323850</xdr:colOff>
      <xdr:row>50</xdr:row>
      <xdr:rowOff>28575</xdr:rowOff>
    </xdr:from>
    <xdr:ext cx="323850" cy="285750"/>
    <xdr:sp>
      <xdr:nvSpPr>
        <xdr:cNvPr id="6" name="Oval 480"/>
        <xdr:cNvSpPr>
          <a:spLocks noChangeAspect="1"/>
        </xdr:cNvSpPr>
      </xdr:nvSpPr>
      <xdr:spPr>
        <a:xfrm>
          <a:off x="13773150" y="1291590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</xdr:col>
      <xdr:colOff>28575</xdr:colOff>
      <xdr:row>32</xdr:row>
      <xdr:rowOff>114300</xdr:rowOff>
    </xdr:from>
    <xdr:to>
      <xdr:col>23</xdr:col>
      <xdr:colOff>247650</xdr:colOff>
      <xdr:row>32</xdr:row>
      <xdr:rowOff>114300</xdr:rowOff>
    </xdr:to>
    <xdr:sp>
      <xdr:nvSpPr>
        <xdr:cNvPr id="7" name="Line 711"/>
        <xdr:cNvSpPr>
          <a:spLocks/>
        </xdr:cNvSpPr>
      </xdr:nvSpPr>
      <xdr:spPr>
        <a:xfrm flipV="1">
          <a:off x="11534775" y="8620125"/>
          <a:ext cx="701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257175</xdr:colOff>
      <xdr:row>32</xdr:row>
      <xdr:rowOff>76200</xdr:rowOff>
    </xdr:from>
    <xdr:to>
      <xdr:col>16</xdr:col>
      <xdr:colOff>28575</xdr:colOff>
      <xdr:row>32</xdr:row>
      <xdr:rowOff>114300</xdr:rowOff>
    </xdr:to>
    <xdr:sp>
      <xdr:nvSpPr>
        <xdr:cNvPr id="8" name="Line 713"/>
        <xdr:cNvSpPr>
          <a:spLocks/>
        </xdr:cNvSpPr>
      </xdr:nvSpPr>
      <xdr:spPr>
        <a:xfrm>
          <a:off x="10791825" y="85820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32</xdr:row>
      <xdr:rowOff>0</xdr:rowOff>
    </xdr:from>
    <xdr:to>
      <xdr:col>15</xdr:col>
      <xdr:colOff>257175</xdr:colOff>
      <xdr:row>32</xdr:row>
      <xdr:rowOff>76200</xdr:rowOff>
    </xdr:to>
    <xdr:sp>
      <xdr:nvSpPr>
        <xdr:cNvPr id="9" name="Line 714"/>
        <xdr:cNvSpPr>
          <a:spLocks/>
        </xdr:cNvSpPr>
      </xdr:nvSpPr>
      <xdr:spPr>
        <a:xfrm>
          <a:off x="10058400" y="8505825"/>
          <a:ext cx="7334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495300</xdr:colOff>
      <xdr:row>26</xdr:row>
      <xdr:rowOff>114300</xdr:rowOff>
    </xdr:from>
    <xdr:to>
      <xdr:col>9</xdr:col>
      <xdr:colOff>266700</xdr:colOff>
      <xdr:row>29</xdr:row>
      <xdr:rowOff>114300</xdr:rowOff>
    </xdr:to>
    <xdr:sp>
      <xdr:nvSpPr>
        <xdr:cNvPr id="10" name="Line 717"/>
        <xdr:cNvSpPr>
          <a:spLocks/>
        </xdr:cNvSpPr>
      </xdr:nvSpPr>
      <xdr:spPr>
        <a:xfrm>
          <a:off x="2628900" y="7248525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26</xdr:row>
      <xdr:rowOff>114300</xdr:rowOff>
    </xdr:from>
    <xdr:to>
      <xdr:col>32</xdr:col>
      <xdr:colOff>495300</xdr:colOff>
      <xdr:row>28</xdr:row>
      <xdr:rowOff>114300</xdr:rowOff>
    </xdr:to>
    <xdr:sp>
      <xdr:nvSpPr>
        <xdr:cNvPr id="11" name="Line 718"/>
        <xdr:cNvSpPr>
          <a:spLocks/>
        </xdr:cNvSpPr>
      </xdr:nvSpPr>
      <xdr:spPr>
        <a:xfrm flipH="1">
          <a:off x="23031450" y="724852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30</xdr:row>
      <xdr:rowOff>114300</xdr:rowOff>
    </xdr:from>
    <xdr:to>
      <xdr:col>27</xdr:col>
      <xdr:colOff>247650</xdr:colOff>
      <xdr:row>31</xdr:row>
      <xdr:rowOff>85725</xdr:rowOff>
    </xdr:to>
    <xdr:sp>
      <xdr:nvSpPr>
        <xdr:cNvPr id="12" name="Line 719"/>
        <xdr:cNvSpPr>
          <a:spLocks/>
        </xdr:cNvSpPr>
      </xdr:nvSpPr>
      <xdr:spPr>
        <a:xfrm flipV="1">
          <a:off x="20783550" y="816292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32</xdr:row>
      <xdr:rowOff>76200</xdr:rowOff>
    </xdr:from>
    <xdr:to>
      <xdr:col>24</xdr:col>
      <xdr:colOff>476250</xdr:colOff>
      <xdr:row>32</xdr:row>
      <xdr:rowOff>114300</xdr:rowOff>
    </xdr:to>
    <xdr:sp>
      <xdr:nvSpPr>
        <xdr:cNvPr id="13" name="Line 720"/>
        <xdr:cNvSpPr>
          <a:spLocks/>
        </xdr:cNvSpPr>
      </xdr:nvSpPr>
      <xdr:spPr>
        <a:xfrm flipV="1">
          <a:off x="18554700" y="85820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32</xdr:row>
      <xdr:rowOff>0</xdr:rowOff>
    </xdr:from>
    <xdr:to>
      <xdr:col>25</xdr:col>
      <xdr:colOff>247650</xdr:colOff>
      <xdr:row>32</xdr:row>
      <xdr:rowOff>76200</xdr:rowOff>
    </xdr:to>
    <xdr:sp>
      <xdr:nvSpPr>
        <xdr:cNvPr id="14" name="Line 721"/>
        <xdr:cNvSpPr>
          <a:spLocks/>
        </xdr:cNvSpPr>
      </xdr:nvSpPr>
      <xdr:spPr>
        <a:xfrm flipV="1">
          <a:off x="19297650" y="85058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29</xdr:row>
      <xdr:rowOff>114300</xdr:rowOff>
    </xdr:from>
    <xdr:to>
      <xdr:col>13</xdr:col>
      <xdr:colOff>266700</xdr:colOff>
      <xdr:row>31</xdr:row>
      <xdr:rowOff>114300</xdr:rowOff>
    </xdr:to>
    <xdr:sp>
      <xdr:nvSpPr>
        <xdr:cNvPr id="15" name="Line 723"/>
        <xdr:cNvSpPr>
          <a:spLocks/>
        </xdr:cNvSpPr>
      </xdr:nvSpPr>
      <xdr:spPr>
        <a:xfrm>
          <a:off x="7086600" y="793432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31</xdr:row>
      <xdr:rowOff>114300</xdr:rowOff>
    </xdr:from>
    <xdr:to>
      <xdr:col>14</xdr:col>
      <xdr:colOff>495300</xdr:colOff>
      <xdr:row>32</xdr:row>
      <xdr:rowOff>0</xdr:rowOff>
    </xdr:to>
    <xdr:sp>
      <xdr:nvSpPr>
        <xdr:cNvPr id="16" name="Line 725"/>
        <xdr:cNvSpPr>
          <a:spLocks/>
        </xdr:cNvSpPr>
      </xdr:nvSpPr>
      <xdr:spPr>
        <a:xfrm>
          <a:off x="9315450" y="839152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552450</xdr:colOff>
      <xdr:row>29</xdr:row>
      <xdr:rowOff>114300</xdr:rowOff>
    </xdr:from>
    <xdr:to>
      <xdr:col>9</xdr:col>
      <xdr:colOff>266700</xdr:colOff>
      <xdr:row>29</xdr:row>
      <xdr:rowOff>114300</xdr:rowOff>
    </xdr:to>
    <xdr:sp>
      <xdr:nvSpPr>
        <xdr:cNvPr id="17" name="Line 733"/>
        <xdr:cNvSpPr>
          <a:spLocks/>
        </xdr:cNvSpPr>
      </xdr:nvSpPr>
      <xdr:spPr>
        <a:xfrm flipV="1">
          <a:off x="2686050" y="7934325"/>
          <a:ext cx="36576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476250</xdr:colOff>
      <xdr:row>28</xdr:row>
      <xdr:rowOff>114300</xdr:rowOff>
    </xdr:from>
    <xdr:to>
      <xdr:col>29</xdr:col>
      <xdr:colOff>266700</xdr:colOff>
      <xdr:row>29</xdr:row>
      <xdr:rowOff>0</xdr:rowOff>
    </xdr:to>
    <xdr:sp>
      <xdr:nvSpPr>
        <xdr:cNvPr id="18" name="Line 745"/>
        <xdr:cNvSpPr>
          <a:spLocks/>
        </xdr:cNvSpPr>
      </xdr:nvSpPr>
      <xdr:spPr>
        <a:xfrm flipV="1">
          <a:off x="22269450" y="7705725"/>
          <a:ext cx="7620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29</xdr:row>
      <xdr:rowOff>76200</xdr:rowOff>
    </xdr:from>
    <xdr:to>
      <xdr:col>27</xdr:col>
      <xdr:colOff>247650</xdr:colOff>
      <xdr:row>29</xdr:row>
      <xdr:rowOff>114300</xdr:rowOff>
    </xdr:to>
    <xdr:sp>
      <xdr:nvSpPr>
        <xdr:cNvPr id="19" name="Line 746"/>
        <xdr:cNvSpPr>
          <a:spLocks/>
        </xdr:cNvSpPr>
      </xdr:nvSpPr>
      <xdr:spPr>
        <a:xfrm flipV="1">
          <a:off x="20783550" y="78962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247650</xdr:colOff>
      <xdr:row>29</xdr:row>
      <xdr:rowOff>0</xdr:rowOff>
    </xdr:from>
    <xdr:to>
      <xdr:col>28</xdr:col>
      <xdr:colOff>476250</xdr:colOff>
      <xdr:row>29</xdr:row>
      <xdr:rowOff>76200</xdr:rowOff>
    </xdr:to>
    <xdr:sp>
      <xdr:nvSpPr>
        <xdr:cNvPr id="20" name="Line 747"/>
        <xdr:cNvSpPr>
          <a:spLocks/>
        </xdr:cNvSpPr>
      </xdr:nvSpPr>
      <xdr:spPr>
        <a:xfrm flipV="1">
          <a:off x="21526500" y="78200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247650</xdr:colOff>
      <xdr:row>28</xdr:row>
      <xdr:rowOff>114300</xdr:rowOff>
    </xdr:from>
    <xdr:to>
      <xdr:col>29</xdr:col>
      <xdr:colOff>266700</xdr:colOff>
      <xdr:row>30</xdr:row>
      <xdr:rowOff>114300</xdr:rowOff>
    </xdr:to>
    <xdr:sp>
      <xdr:nvSpPr>
        <xdr:cNvPr id="21" name="Line 748"/>
        <xdr:cNvSpPr>
          <a:spLocks/>
        </xdr:cNvSpPr>
      </xdr:nvSpPr>
      <xdr:spPr>
        <a:xfrm flipV="1">
          <a:off x="21526500" y="7705725"/>
          <a:ext cx="15049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31</xdr:row>
      <xdr:rowOff>85725</xdr:rowOff>
    </xdr:from>
    <xdr:to>
      <xdr:col>26</xdr:col>
      <xdr:colOff>476250</xdr:colOff>
      <xdr:row>32</xdr:row>
      <xdr:rowOff>0</xdr:rowOff>
    </xdr:to>
    <xdr:sp>
      <xdr:nvSpPr>
        <xdr:cNvPr id="22" name="Line 749"/>
        <xdr:cNvSpPr>
          <a:spLocks/>
        </xdr:cNvSpPr>
      </xdr:nvSpPr>
      <xdr:spPr>
        <a:xfrm flipV="1">
          <a:off x="20040600" y="836295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26</xdr:row>
      <xdr:rowOff>0</xdr:rowOff>
    </xdr:from>
    <xdr:to>
      <xdr:col>20</xdr:col>
      <xdr:colOff>0</xdr:colOff>
      <xdr:row>27</xdr:row>
      <xdr:rowOff>0</xdr:rowOff>
    </xdr:to>
    <xdr:sp>
      <xdr:nvSpPr>
        <xdr:cNvPr id="23" name="text 7166"/>
        <xdr:cNvSpPr txBox="1">
          <a:spLocks noChangeArrowheads="1"/>
        </xdr:cNvSpPr>
      </xdr:nvSpPr>
      <xdr:spPr>
        <a:xfrm>
          <a:off x="14420850" y="71342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19</xdr:col>
      <xdr:colOff>0</xdr:colOff>
      <xdr:row>29</xdr:row>
      <xdr:rowOff>0</xdr:rowOff>
    </xdr:from>
    <xdr:ext cx="971550" cy="228600"/>
    <xdr:sp>
      <xdr:nvSpPr>
        <xdr:cNvPr id="24" name="text 7166"/>
        <xdr:cNvSpPr txBox="1">
          <a:spLocks noChangeArrowheads="1"/>
        </xdr:cNvSpPr>
      </xdr:nvSpPr>
      <xdr:spPr>
        <a:xfrm>
          <a:off x="14420850" y="78200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oneCellAnchor>
    <xdr:from>
      <xdr:col>19</xdr:col>
      <xdr:colOff>0</xdr:colOff>
      <xdr:row>32</xdr:row>
      <xdr:rowOff>0</xdr:rowOff>
    </xdr:from>
    <xdr:ext cx="971550" cy="228600"/>
    <xdr:sp>
      <xdr:nvSpPr>
        <xdr:cNvPr id="25" name="text 7166"/>
        <xdr:cNvSpPr txBox="1">
          <a:spLocks noChangeArrowheads="1"/>
        </xdr:cNvSpPr>
      </xdr:nvSpPr>
      <xdr:spPr>
        <a:xfrm>
          <a:off x="14420850" y="85058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oneCellAnchor>
    <xdr:from>
      <xdr:col>6</xdr:col>
      <xdr:colOff>228600</xdr:colOff>
      <xdr:row>29</xdr:row>
      <xdr:rowOff>0</xdr:rowOff>
    </xdr:from>
    <xdr:ext cx="523875" cy="228600"/>
    <xdr:sp>
      <xdr:nvSpPr>
        <xdr:cNvPr id="26" name="text 7125"/>
        <xdr:cNvSpPr txBox="1">
          <a:spLocks noChangeArrowheads="1"/>
        </xdr:cNvSpPr>
      </xdr:nvSpPr>
      <xdr:spPr>
        <a:xfrm>
          <a:off x="3848100" y="78200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 a</a:t>
          </a:r>
        </a:p>
      </xdr:txBody>
    </xdr:sp>
    <xdr:clientData/>
  </xdr:oneCellAnchor>
  <xdr:twoCellAnchor>
    <xdr:from>
      <xdr:col>4</xdr:col>
      <xdr:colOff>342900</xdr:colOff>
      <xdr:row>24</xdr:row>
      <xdr:rowOff>219075</xdr:rowOff>
    </xdr:from>
    <xdr:to>
      <xdr:col>4</xdr:col>
      <xdr:colOff>647700</xdr:colOff>
      <xdr:row>26</xdr:row>
      <xdr:rowOff>114300</xdr:rowOff>
    </xdr:to>
    <xdr:grpSp>
      <xdr:nvGrpSpPr>
        <xdr:cNvPr id="27" name="Group 755"/>
        <xdr:cNvGrpSpPr>
          <a:grpSpLocks noChangeAspect="1"/>
        </xdr:cNvGrpSpPr>
      </xdr:nvGrpSpPr>
      <xdr:grpSpPr>
        <a:xfrm>
          <a:off x="2476500" y="68961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8" name="Line 75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" name="Oval 75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342900</xdr:colOff>
      <xdr:row>24</xdr:row>
      <xdr:rowOff>219075</xdr:rowOff>
    </xdr:from>
    <xdr:to>
      <xdr:col>32</xdr:col>
      <xdr:colOff>647700</xdr:colOff>
      <xdr:row>26</xdr:row>
      <xdr:rowOff>114300</xdr:rowOff>
    </xdr:to>
    <xdr:grpSp>
      <xdr:nvGrpSpPr>
        <xdr:cNvPr id="30" name="Group 758"/>
        <xdr:cNvGrpSpPr>
          <a:grpSpLocks noChangeAspect="1"/>
        </xdr:cNvGrpSpPr>
      </xdr:nvGrpSpPr>
      <xdr:grpSpPr>
        <a:xfrm>
          <a:off x="25107900" y="68961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1" name="Line 75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" name="Oval 76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28</xdr:row>
      <xdr:rowOff>114300</xdr:rowOff>
    </xdr:from>
    <xdr:to>
      <xdr:col>29</xdr:col>
      <xdr:colOff>419100</xdr:colOff>
      <xdr:row>30</xdr:row>
      <xdr:rowOff>28575</xdr:rowOff>
    </xdr:to>
    <xdr:grpSp>
      <xdr:nvGrpSpPr>
        <xdr:cNvPr id="33" name="Group 761"/>
        <xdr:cNvGrpSpPr>
          <a:grpSpLocks noChangeAspect="1"/>
        </xdr:cNvGrpSpPr>
      </xdr:nvGrpSpPr>
      <xdr:grpSpPr>
        <a:xfrm>
          <a:off x="22869525" y="77057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4" name="Line 76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" name="Oval 76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104775</xdr:colOff>
      <xdr:row>29</xdr:row>
      <xdr:rowOff>114300</xdr:rowOff>
    </xdr:from>
    <xdr:to>
      <xdr:col>9</xdr:col>
      <xdr:colOff>419100</xdr:colOff>
      <xdr:row>31</xdr:row>
      <xdr:rowOff>28575</xdr:rowOff>
    </xdr:to>
    <xdr:grpSp>
      <xdr:nvGrpSpPr>
        <xdr:cNvPr id="36" name="Group 764"/>
        <xdr:cNvGrpSpPr>
          <a:grpSpLocks noChangeAspect="1"/>
        </xdr:cNvGrpSpPr>
      </xdr:nvGrpSpPr>
      <xdr:grpSpPr>
        <a:xfrm>
          <a:off x="6181725" y="79343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7" name="Line 76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Oval 76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342900</xdr:colOff>
      <xdr:row>29</xdr:row>
      <xdr:rowOff>114300</xdr:rowOff>
    </xdr:from>
    <xdr:to>
      <xdr:col>10</xdr:col>
      <xdr:colOff>647700</xdr:colOff>
      <xdr:row>31</xdr:row>
      <xdr:rowOff>28575</xdr:rowOff>
    </xdr:to>
    <xdr:grpSp>
      <xdr:nvGrpSpPr>
        <xdr:cNvPr id="39" name="Group 767"/>
        <xdr:cNvGrpSpPr>
          <a:grpSpLocks noChangeAspect="1"/>
        </xdr:cNvGrpSpPr>
      </xdr:nvGrpSpPr>
      <xdr:grpSpPr>
        <a:xfrm>
          <a:off x="6934200" y="79343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0" name="Line 76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Oval 76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</xdr:col>
      <xdr:colOff>219075</xdr:colOff>
      <xdr:row>27</xdr:row>
      <xdr:rowOff>57150</xdr:rowOff>
    </xdr:from>
    <xdr:to>
      <xdr:col>2</xdr:col>
      <xdr:colOff>533400</xdr:colOff>
      <xdr:row>27</xdr:row>
      <xdr:rowOff>171450</xdr:rowOff>
    </xdr:to>
    <xdr:grpSp>
      <xdr:nvGrpSpPr>
        <xdr:cNvPr id="42" name="Group 787"/>
        <xdr:cNvGrpSpPr>
          <a:grpSpLocks noChangeAspect="1"/>
        </xdr:cNvGrpSpPr>
      </xdr:nvGrpSpPr>
      <xdr:grpSpPr>
        <a:xfrm>
          <a:off x="352425" y="74199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43" name="Line 78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Oval 78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Oval 79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Oval 79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Oval 79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Oval 79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79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381000</xdr:colOff>
      <xdr:row>32</xdr:row>
      <xdr:rowOff>57150</xdr:rowOff>
    </xdr:from>
    <xdr:to>
      <xdr:col>27</xdr:col>
      <xdr:colOff>238125</xdr:colOff>
      <xdr:row>32</xdr:row>
      <xdr:rowOff>171450</xdr:rowOff>
    </xdr:to>
    <xdr:grpSp>
      <xdr:nvGrpSpPr>
        <xdr:cNvPr id="50" name="Group 795"/>
        <xdr:cNvGrpSpPr>
          <a:grpSpLocks noChangeAspect="1"/>
        </xdr:cNvGrpSpPr>
      </xdr:nvGrpSpPr>
      <xdr:grpSpPr>
        <a:xfrm>
          <a:off x="20688300" y="85629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51" name="Line 796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Oval 797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Oval 798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Oval 799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Oval 800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Oval 801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802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457200</xdr:colOff>
      <xdr:row>25</xdr:row>
      <xdr:rowOff>57150</xdr:rowOff>
    </xdr:from>
    <xdr:to>
      <xdr:col>35</xdr:col>
      <xdr:colOff>314325</xdr:colOff>
      <xdr:row>25</xdr:row>
      <xdr:rowOff>171450</xdr:rowOff>
    </xdr:to>
    <xdr:grpSp>
      <xdr:nvGrpSpPr>
        <xdr:cNvPr id="58" name="Group 803"/>
        <xdr:cNvGrpSpPr>
          <a:grpSpLocks noChangeAspect="1"/>
        </xdr:cNvGrpSpPr>
      </xdr:nvGrpSpPr>
      <xdr:grpSpPr>
        <a:xfrm>
          <a:off x="26708100" y="696277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59" name="Line 804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Oval 805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Oval 806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Oval 807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Oval 808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Oval 809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810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295275</xdr:colOff>
      <xdr:row>28</xdr:row>
      <xdr:rowOff>57150</xdr:rowOff>
    </xdr:from>
    <xdr:to>
      <xdr:col>14</xdr:col>
      <xdr:colOff>609600</xdr:colOff>
      <xdr:row>28</xdr:row>
      <xdr:rowOff>171450</xdr:rowOff>
    </xdr:to>
    <xdr:grpSp>
      <xdr:nvGrpSpPr>
        <xdr:cNvPr id="66" name="Group 811"/>
        <xdr:cNvGrpSpPr>
          <a:grpSpLocks noChangeAspect="1"/>
        </xdr:cNvGrpSpPr>
      </xdr:nvGrpSpPr>
      <xdr:grpSpPr>
        <a:xfrm>
          <a:off x="9344025" y="764857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67" name="Line 812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Oval 813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Oval 814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Oval 815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Oval 816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Oval 817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818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76200</xdr:colOff>
      <xdr:row>25</xdr:row>
      <xdr:rowOff>57150</xdr:rowOff>
    </xdr:from>
    <xdr:to>
      <xdr:col>10</xdr:col>
      <xdr:colOff>257175</xdr:colOff>
      <xdr:row>25</xdr:row>
      <xdr:rowOff>171450</xdr:rowOff>
    </xdr:to>
    <xdr:grpSp>
      <xdr:nvGrpSpPr>
        <xdr:cNvPr id="74" name="Group 819"/>
        <xdr:cNvGrpSpPr>
          <a:grpSpLocks noChangeAspect="1"/>
        </xdr:cNvGrpSpPr>
      </xdr:nvGrpSpPr>
      <xdr:grpSpPr>
        <a:xfrm>
          <a:off x="6153150" y="6962775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75" name="Line 820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821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Oval 822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823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Oval 824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825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247650</xdr:colOff>
      <xdr:row>27</xdr:row>
      <xdr:rowOff>57150</xdr:rowOff>
    </xdr:from>
    <xdr:to>
      <xdr:col>28</xdr:col>
      <xdr:colOff>438150</xdr:colOff>
      <xdr:row>27</xdr:row>
      <xdr:rowOff>171450</xdr:rowOff>
    </xdr:to>
    <xdr:grpSp>
      <xdr:nvGrpSpPr>
        <xdr:cNvPr id="81" name="Group 826"/>
        <xdr:cNvGrpSpPr>
          <a:grpSpLocks noChangeAspect="1"/>
        </xdr:cNvGrpSpPr>
      </xdr:nvGrpSpPr>
      <xdr:grpSpPr>
        <a:xfrm>
          <a:off x="21526500" y="7419975"/>
          <a:ext cx="704850" cy="114300"/>
          <a:chOff x="29" y="311"/>
          <a:chExt cx="64" cy="12"/>
        </a:xfrm>
        <a:solidFill>
          <a:srgbClr val="FFFFFF"/>
        </a:solidFill>
      </xdr:grpSpPr>
      <xdr:sp>
        <xdr:nvSpPr>
          <xdr:cNvPr id="82" name="Line 827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828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829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830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831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832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133350</xdr:colOff>
      <xdr:row>30</xdr:row>
      <xdr:rowOff>0</xdr:rowOff>
    </xdr:from>
    <xdr:to>
      <xdr:col>26</xdr:col>
      <xdr:colOff>561975</xdr:colOff>
      <xdr:row>31</xdr:row>
      <xdr:rowOff>0</xdr:rowOff>
    </xdr:to>
    <xdr:grpSp>
      <xdr:nvGrpSpPr>
        <xdr:cNvPr id="88" name="Group 840"/>
        <xdr:cNvGrpSpPr>
          <a:grpSpLocks noChangeAspect="1"/>
        </xdr:cNvGrpSpPr>
      </xdr:nvGrpSpPr>
      <xdr:grpSpPr>
        <a:xfrm>
          <a:off x="20440650" y="8048625"/>
          <a:ext cx="428625" cy="228600"/>
          <a:chOff x="790" y="257"/>
          <a:chExt cx="39" cy="24"/>
        </a:xfrm>
        <a:solidFill>
          <a:srgbClr val="FFFFFF"/>
        </a:solidFill>
      </xdr:grpSpPr>
      <xdr:sp>
        <xdr:nvSpPr>
          <xdr:cNvPr id="89" name="Oval 841"/>
          <xdr:cNvSpPr>
            <a:spLocks noChangeAspect="1"/>
          </xdr:cNvSpPr>
        </xdr:nvSpPr>
        <xdr:spPr>
          <a:xfrm>
            <a:off x="793" y="25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842"/>
          <xdr:cNvSpPr>
            <a:spLocks noChangeAspect="1"/>
          </xdr:cNvSpPr>
        </xdr:nvSpPr>
        <xdr:spPr>
          <a:xfrm>
            <a:off x="805" y="26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843"/>
          <xdr:cNvSpPr>
            <a:spLocks noChangeAspect="1"/>
          </xdr:cNvSpPr>
        </xdr:nvSpPr>
        <xdr:spPr>
          <a:xfrm>
            <a:off x="805" y="25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844"/>
          <xdr:cNvSpPr>
            <a:spLocks noChangeAspect="1"/>
          </xdr:cNvSpPr>
        </xdr:nvSpPr>
        <xdr:spPr>
          <a:xfrm>
            <a:off x="793" y="26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845"/>
          <xdr:cNvSpPr>
            <a:spLocks noChangeAspect="1"/>
          </xdr:cNvSpPr>
        </xdr:nvSpPr>
        <xdr:spPr>
          <a:xfrm>
            <a:off x="790" y="257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846"/>
          <xdr:cNvSpPr>
            <a:spLocks noChangeAspect="1"/>
          </xdr:cNvSpPr>
        </xdr:nvSpPr>
        <xdr:spPr>
          <a:xfrm>
            <a:off x="817" y="26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514350</xdr:colOff>
      <xdr:row>31</xdr:row>
      <xdr:rowOff>0</xdr:rowOff>
    </xdr:from>
    <xdr:to>
      <xdr:col>14</xdr:col>
      <xdr:colOff>942975</xdr:colOff>
      <xdr:row>32</xdr:row>
      <xdr:rowOff>0</xdr:rowOff>
    </xdr:to>
    <xdr:grpSp>
      <xdr:nvGrpSpPr>
        <xdr:cNvPr id="95" name="Group 847"/>
        <xdr:cNvGrpSpPr>
          <a:grpSpLocks noChangeAspect="1"/>
        </xdr:cNvGrpSpPr>
      </xdr:nvGrpSpPr>
      <xdr:grpSpPr>
        <a:xfrm>
          <a:off x="10077450" y="8277225"/>
          <a:ext cx="428625" cy="228600"/>
          <a:chOff x="891" y="257"/>
          <a:chExt cx="39" cy="24"/>
        </a:xfrm>
        <a:solidFill>
          <a:srgbClr val="FFFFFF"/>
        </a:solidFill>
      </xdr:grpSpPr>
      <xdr:sp>
        <xdr:nvSpPr>
          <xdr:cNvPr id="96" name="Oval 848"/>
          <xdr:cNvSpPr>
            <a:spLocks noChangeAspect="1"/>
          </xdr:cNvSpPr>
        </xdr:nvSpPr>
        <xdr:spPr>
          <a:xfrm>
            <a:off x="915" y="26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849"/>
          <xdr:cNvSpPr>
            <a:spLocks noChangeAspect="1"/>
          </xdr:cNvSpPr>
        </xdr:nvSpPr>
        <xdr:spPr>
          <a:xfrm>
            <a:off x="903" y="25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850"/>
          <xdr:cNvSpPr>
            <a:spLocks noChangeAspect="1"/>
          </xdr:cNvSpPr>
        </xdr:nvSpPr>
        <xdr:spPr>
          <a:xfrm>
            <a:off x="903" y="26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851"/>
          <xdr:cNvSpPr>
            <a:spLocks noChangeAspect="1"/>
          </xdr:cNvSpPr>
        </xdr:nvSpPr>
        <xdr:spPr>
          <a:xfrm>
            <a:off x="915" y="25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852"/>
          <xdr:cNvSpPr>
            <a:spLocks noChangeAspect="1"/>
          </xdr:cNvSpPr>
        </xdr:nvSpPr>
        <xdr:spPr>
          <a:xfrm>
            <a:off x="927" y="257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853"/>
          <xdr:cNvSpPr>
            <a:spLocks noChangeAspect="1"/>
          </xdr:cNvSpPr>
        </xdr:nvSpPr>
        <xdr:spPr>
          <a:xfrm>
            <a:off x="891" y="25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0</xdr:colOff>
      <xdr:row>33</xdr:row>
      <xdr:rowOff>76200</xdr:rowOff>
    </xdr:from>
    <xdr:to>
      <xdr:col>22</xdr:col>
      <xdr:colOff>742950</xdr:colOff>
      <xdr:row>34</xdr:row>
      <xdr:rowOff>152400</xdr:rowOff>
    </xdr:to>
    <xdr:grpSp>
      <xdr:nvGrpSpPr>
        <xdr:cNvPr id="102" name="Group 864"/>
        <xdr:cNvGrpSpPr>
          <a:grpSpLocks/>
        </xdr:cNvGrpSpPr>
      </xdr:nvGrpSpPr>
      <xdr:grpSpPr>
        <a:xfrm>
          <a:off x="10534650" y="8810625"/>
          <a:ext cx="7543800" cy="304800"/>
          <a:chOff x="115" y="388"/>
          <a:chExt cx="1117" cy="40"/>
        </a:xfrm>
        <a:solidFill>
          <a:srgbClr val="FFFFFF"/>
        </a:solidFill>
      </xdr:grpSpPr>
      <xdr:sp>
        <xdr:nvSpPr>
          <xdr:cNvPr id="103" name="Rectangle 865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866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867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868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869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870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871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872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873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0</xdr:colOff>
      <xdr:row>27</xdr:row>
      <xdr:rowOff>76200</xdr:rowOff>
    </xdr:from>
    <xdr:to>
      <xdr:col>22</xdr:col>
      <xdr:colOff>476250</xdr:colOff>
      <xdr:row>28</xdr:row>
      <xdr:rowOff>152400</xdr:rowOff>
    </xdr:to>
    <xdr:grpSp>
      <xdr:nvGrpSpPr>
        <xdr:cNvPr id="112" name="Group 874"/>
        <xdr:cNvGrpSpPr>
          <a:grpSpLocks/>
        </xdr:cNvGrpSpPr>
      </xdr:nvGrpSpPr>
      <xdr:grpSpPr>
        <a:xfrm>
          <a:off x="10534650" y="7439025"/>
          <a:ext cx="7277100" cy="304800"/>
          <a:chOff x="115" y="298"/>
          <a:chExt cx="1117" cy="40"/>
        </a:xfrm>
        <a:solidFill>
          <a:srgbClr val="FFFFFF"/>
        </a:solidFill>
      </xdr:grpSpPr>
      <xdr:sp>
        <xdr:nvSpPr>
          <xdr:cNvPr id="113" name="Rectangle 875" descr="5%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876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877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878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879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880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881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882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883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884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885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886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887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888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889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Rectangle 890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29</xdr:row>
      <xdr:rowOff>0</xdr:rowOff>
    </xdr:to>
    <xdr:sp>
      <xdr:nvSpPr>
        <xdr:cNvPr id="129" name="Line 893"/>
        <xdr:cNvSpPr>
          <a:spLocks/>
        </xdr:cNvSpPr>
      </xdr:nvSpPr>
      <xdr:spPr>
        <a:xfrm>
          <a:off x="2133600" y="667702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</xdr:col>
      <xdr:colOff>0</xdr:colOff>
      <xdr:row>22</xdr:row>
      <xdr:rowOff>0</xdr:rowOff>
    </xdr:from>
    <xdr:ext cx="1019175" cy="457200"/>
    <xdr:sp>
      <xdr:nvSpPr>
        <xdr:cNvPr id="130" name="text 774"/>
        <xdr:cNvSpPr txBox="1">
          <a:spLocks noChangeArrowheads="1"/>
        </xdr:cNvSpPr>
      </xdr:nvSpPr>
      <xdr:spPr>
        <a:xfrm>
          <a:off x="1619250" y="6219825"/>
          <a:ext cx="10191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7488 - 3SBI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17,474</a:t>
          </a:r>
        </a:p>
      </xdr:txBody>
    </xdr:sp>
    <xdr:clientData/>
  </xdr:oneCellAnchor>
  <xdr:oneCellAnchor>
    <xdr:from>
      <xdr:col>32</xdr:col>
      <xdr:colOff>419100</xdr:colOff>
      <xdr:row>22</xdr:row>
      <xdr:rowOff>0</xdr:rowOff>
    </xdr:from>
    <xdr:ext cx="1609725" cy="457200"/>
    <xdr:sp>
      <xdr:nvSpPr>
        <xdr:cNvPr id="131" name="text 774"/>
        <xdr:cNvSpPr txBox="1">
          <a:spLocks noChangeArrowheads="1"/>
        </xdr:cNvSpPr>
      </xdr:nvSpPr>
      <xdr:spPr>
        <a:xfrm>
          <a:off x="25184100" y="6219825"/>
          <a:ext cx="1609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7489 + 7490 - 3SBI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17,977 + 18,178</a:t>
          </a:r>
        </a:p>
      </xdr:txBody>
    </xdr:sp>
    <xdr:clientData/>
  </xdr:oneCellAnchor>
  <xdr:twoCellAnchor>
    <xdr:from>
      <xdr:col>33</xdr:col>
      <xdr:colOff>0</xdr:colOff>
      <xdr:row>24</xdr:row>
      <xdr:rowOff>0</xdr:rowOff>
    </xdr:from>
    <xdr:to>
      <xdr:col>33</xdr:col>
      <xdr:colOff>0</xdr:colOff>
      <xdr:row>29</xdr:row>
      <xdr:rowOff>0</xdr:rowOff>
    </xdr:to>
    <xdr:sp>
      <xdr:nvSpPr>
        <xdr:cNvPr id="132" name="Line 896"/>
        <xdr:cNvSpPr>
          <a:spLocks/>
        </xdr:cNvSpPr>
      </xdr:nvSpPr>
      <xdr:spPr>
        <a:xfrm>
          <a:off x="25736550" y="667702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0</xdr:rowOff>
    </xdr:from>
    <xdr:to>
      <xdr:col>34</xdr:col>
      <xdr:colOff>0</xdr:colOff>
      <xdr:row>29</xdr:row>
      <xdr:rowOff>0</xdr:rowOff>
    </xdr:to>
    <xdr:sp>
      <xdr:nvSpPr>
        <xdr:cNvPr id="133" name="Line 897"/>
        <xdr:cNvSpPr>
          <a:spLocks/>
        </xdr:cNvSpPr>
      </xdr:nvSpPr>
      <xdr:spPr>
        <a:xfrm>
          <a:off x="26250900" y="667702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457200</xdr:colOff>
      <xdr:row>33</xdr:row>
      <xdr:rowOff>114300</xdr:rowOff>
    </xdr:from>
    <xdr:ext cx="533400" cy="228600"/>
    <xdr:sp>
      <xdr:nvSpPr>
        <xdr:cNvPr id="134" name="text 7125"/>
        <xdr:cNvSpPr txBox="1">
          <a:spLocks noChangeArrowheads="1"/>
        </xdr:cNvSpPr>
      </xdr:nvSpPr>
      <xdr:spPr>
        <a:xfrm>
          <a:off x="13906500" y="88487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150</a:t>
          </a:r>
        </a:p>
      </xdr:txBody>
    </xdr:sp>
    <xdr:clientData/>
  </xdr:oneCellAnchor>
  <xdr:oneCellAnchor>
    <xdr:from>
      <xdr:col>18</xdr:col>
      <xdr:colOff>457200</xdr:colOff>
      <xdr:row>27</xdr:row>
      <xdr:rowOff>114300</xdr:rowOff>
    </xdr:from>
    <xdr:ext cx="533400" cy="228600"/>
    <xdr:sp>
      <xdr:nvSpPr>
        <xdr:cNvPr id="135" name="text 7125"/>
        <xdr:cNvSpPr txBox="1">
          <a:spLocks noChangeArrowheads="1"/>
        </xdr:cNvSpPr>
      </xdr:nvSpPr>
      <xdr:spPr>
        <a:xfrm>
          <a:off x="13906500" y="74771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145</a:t>
          </a:r>
        </a:p>
      </xdr:txBody>
    </xdr:sp>
    <xdr:clientData/>
  </xdr:oneCellAnchor>
  <xdr:twoCellAnchor>
    <xdr:from>
      <xdr:col>17</xdr:col>
      <xdr:colOff>847725</xdr:colOff>
      <xdr:row>35</xdr:row>
      <xdr:rowOff>0</xdr:rowOff>
    </xdr:from>
    <xdr:to>
      <xdr:col>18</xdr:col>
      <xdr:colOff>133350</xdr:colOff>
      <xdr:row>37</xdr:row>
      <xdr:rowOff>0</xdr:rowOff>
    </xdr:to>
    <xdr:sp>
      <xdr:nvSpPr>
        <xdr:cNvPr id="136" name="Rectangle 902" descr="Tmavý vodorovný"/>
        <xdr:cNvSpPr>
          <a:spLocks/>
        </xdr:cNvSpPr>
      </xdr:nvSpPr>
      <xdr:spPr>
        <a:xfrm>
          <a:off x="13325475" y="9191625"/>
          <a:ext cx="257175" cy="457200"/>
        </a:xfrm>
        <a:prstGeom prst="rect">
          <a:avLst/>
        </a:prstGeom>
        <a:pattFill prst="dkHorz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228600</xdr:colOff>
      <xdr:row>36</xdr:row>
      <xdr:rowOff>0</xdr:rowOff>
    </xdr:from>
    <xdr:to>
      <xdr:col>24</xdr:col>
      <xdr:colOff>742950</xdr:colOff>
      <xdr:row>37</xdr:row>
      <xdr:rowOff>0</xdr:rowOff>
    </xdr:to>
    <xdr:grpSp>
      <xdr:nvGrpSpPr>
        <xdr:cNvPr id="137" name="Group 239"/>
        <xdr:cNvGrpSpPr>
          <a:grpSpLocks/>
        </xdr:cNvGrpSpPr>
      </xdr:nvGrpSpPr>
      <xdr:grpSpPr>
        <a:xfrm>
          <a:off x="19050000" y="9420225"/>
          <a:ext cx="514350" cy="228600"/>
          <a:chOff x="575" y="569"/>
          <a:chExt cx="47" cy="24"/>
        </a:xfrm>
        <a:solidFill>
          <a:srgbClr val="FFFFFF"/>
        </a:solidFill>
      </xdr:grpSpPr>
      <xdr:sp>
        <xdr:nvSpPr>
          <xdr:cNvPr id="138" name="Line 218"/>
          <xdr:cNvSpPr>
            <a:spLocks/>
          </xdr:cNvSpPr>
        </xdr:nvSpPr>
        <xdr:spPr>
          <a:xfrm>
            <a:off x="583" y="575"/>
            <a:ext cx="31" cy="0"/>
          </a:xfrm>
          <a:prstGeom prst="line">
            <a:avLst/>
          </a:prstGeom>
          <a:noFill/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219"/>
          <xdr:cNvSpPr>
            <a:spLocks/>
          </xdr:cNvSpPr>
        </xdr:nvSpPr>
        <xdr:spPr>
          <a:xfrm>
            <a:off x="587" y="579"/>
            <a:ext cx="10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Line 224"/>
          <xdr:cNvSpPr>
            <a:spLocks/>
          </xdr:cNvSpPr>
        </xdr:nvSpPr>
        <xdr:spPr>
          <a:xfrm flipV="1">
            <a:off x="606" y="576"/>
            <a:ext cx="0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Line 235"/>
          <xdr:cNvSpPr>
            <a:spLocks/>
          </xdr:cNvSpPr>
        </xdr:nvSpPr>
        <xdr:spPr>
          <a:xfrm>
            <a:off x="575" y="569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Line 236"/>
          <xdr:cNvSpPr>
            <a:spLocks/>
          </xdr:cNvSpPr>
        </xdr:nvSpPr>
        <xdr:spPr>
          <a:xfrm>
            <a:off x="575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Line 237"/>
          <xdr:cNvSpPr>
            <a:spLocks/>
          </xdr:cNvSpPr>
        </xdr:nvSpPr>
        <xdr:spPr>
          <a:xfrm>
            <a:off x="622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Line 238"/>
          <xdr:cNvSpPr>
            <a:spLocks/>
          </xdr:cNvSpPr>
        </xdr:nvSpPr>
        <xdr:spPr>
          <a:xfrm>
            <a:off x="575" y="59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0</xdr:colOff>
      <xdr:row>34</xdr:row>
      <xdr:rowOff>0</xdr:rowOff>
    </xdr:from>
    <xdr:to>
      <xdr:col>25</xdr:col>
      <xdr:colOff>0</xdr:colOff>
      <xdr:row>36</xdr:row>
      <xdr:rowOff>0</xdr:rowOff>
    </xdr:to>
    <xdr:sp>
      <xdr:nvSpPr>
        <xdr:cNvPr id="145" name="Text Box 240" descr="Světlý šikmo nahoru"/>
        <xdr:cNvSpPr txBox="1">
          <a:spLocks noChangeArrowheads="1"/>
        </xdr:cNvSpPr>
      </xdr:nvSpPr>
      <xdr:spPr>
        <a:xfrm>
          <a:off x="18307050" y="8963025"/>
          <a:ext cx="1485900" cy="45720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 B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8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45" customFormat="1" ht="12.75" customHeight="1" thickBot="1">
      <c r="B1"/>
      <c r="C1"/>
      <c r="D1" s="43"/>
      <c r="E1" s="43"/>
      <c r="F1" s="43"/>
      <c r="G1" s="43"/>
      <c r="H1" s="43"/>
      <c r="I1" s="5"/>
      <c r="J1" s="5"/>
      <c r="K1" s="5"/>
      <c r="L1"/>
      <c r="M1"/>
      <c r="N1" s="44"/>
      <c r="O1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6"/>
      <c r="AJ1" s="5"/>
    </row>
    <row r="2" spans="2:38" s="50" customFormat="1" ht="36" customHeight="1" thickBot="1" thickTop="1">
      <c r="B2" s="46"/>
      <c r="C2" s="47"/>
      <c r="D2" s="47"/>
      <c r="E2" s="42" t="s">
        <v>63</v>
      </c>
      <c r="F2" s="47"/>
      <c r="G2" s="47"/>
      <c r="H2" s="48"/>
      <c r="I2" s="49"/>
      <c r="J2" s="49"/>
      <c r="L2" s="51"/>
      <c r="M2" s="51"/>
      <c r="N2" s="49"/>
      <c r="P2" s="52"/>
      <c r="Q2" s="49"/>
      <c r="R2" s="49"/>
      <c r="S2" s="49"/>
      <c r="T2" s="49"/>
      <c r="U2" s="49"/>
      <c r="V2" s="49"/>
      <c r="Y2" s="43"/>
      <c r="AA2" s="53"/>
      <c r="AD2" s="46"/>
      <c r="AE2" s="47"/>
      <c r="AF2" s="47"/>
      <c r="AG2" s="42" t="s">
        <v>43</v>
      </c>
      <c r="AH2" s="47"/>
      <c r="AI2" s="47"/>
      <c r="AJ2" s="48"/>
      <c r="AK2" s="49"/>
      <c r="AL2" s="49"/>
    </row>
    <row r="3" spans="2:36" s="55" customFormat="1" ht="36" customHeight="1" thickBot="1" thickTop="1">
      <c r="B3"/>
      <c r="C3"/>
      <c r="D3"/>
      <c r="E3"/>
      <c r="F3"/>
      <c r="G3"/>
      <c r="H3"/>
      <c r="I3" s="49"/>
      <c r="J3" s="54"/>
      <c r="K3" s="54"/>
      <c r="L3" s="54"/>
      <c r="N3" s="54"/>
      <c r="O3" s="56" t="s">
        <v>38</v>
      </c>
      <c r="Q3"/>
      <c r="S3" s="41" t="s">
        <v>44</v>
      </c>
      <c r="T3" s="32"/>
      <c r="U3"/>
      <c r="W3" s="33" t="s">
        <v>45</v>
      </c>
      <c r="X3" s="54"/>
      <c r="Y3" s="54"/>
      <c r="Z3" s="54"/>
      <c r="AA3" s="54"/>
      <c r="AB3" s="54"/>
      <c r="AC3" s="54"/>
      <c r="AD3"/>
      <c r="AE3"/>
      <c r="AF3"/>
      <c r="AG3"/>
      <c r="AH3"/>
      <c r="AI3"/>
      <c r="AJ3"/>
    </row>
    <row r="4" spans="2:36" s="60" customFormat="1" ht="25.5" customHeight="1" thickTop="1">
      <c r="B4" s="17"/>
      <c r="C4" s="18"/>
      <c r="D4" s="18"/>
      <c r="E4" s="18"/>
      <c r="F4" s="18"/>
      <c r="G4" s="18"/>
      <c r="H4" s="19"/>
      <c r="I4" s="49"/>
      <c r="J4" s="215" t="s">
        <v>13</v>
      </c>
      <c r="K4" s="216"/>
      <c r="L4" s="216"/>
      <c r="M4" s="216"/>
      <c r="N4" s="216"/>
      <c r="O4" s="217"/>
      <c r="P4" s="57"/>
      <c r="Q4" s="58"/>
      <c r="R4" s="58"/>
      <c r="S4" s="58"/>
      <c r="T4" s="58"/>
      <c r="U4" s="58"/>
      <c r="V4" s="59"/>
      <c r="W4" s="215" t="s">
        <v>13</v>
      </c>
      <c r="X4" s="216"/>
      <c r="Y4" s="216"/>
      <c r="Z4" s="216"/>
      <c r="AA4" s="216"/>
      <c r="AB4" s="217"/>
      <c r="AC4" s="54"/>
      <c r="AD4" s="17"/>
      <c r="AE4" s="18"/>
      <c r="AF4" s="18"/>
      <c r="AG4" s="18"/>
      <c r="AH4" s="18"/>
      <c r="AI4" s="18"/>
      <c r="AJ4" s="19"/>
    </row>
    <row r="5" spans="2:36" s="50" customFormat="1" ht="25.5" customHeight="1" thickBot="1">
      <c r="B5" s="28"/>
      <c r="C5" s="21"/>
      <c r="D5" s="21"/>
      <c r="E5" s="10" t="s">
        <v>18</v>
      </c>
      <c r="F5" s="21"/>
      <c r="G5" s="21"/>
      <c r="H5" s="15"/>
      <c r="I5" s="49"/>
      <c r="J5" s="218" t="s">
        <v>0</v>
      </c>
      <c r="K5" s="219"/>
      <c r="L5" s="222" t="s">
        <v>30</v>
      </c>
      <c r="M5" s="219"/>
      <c r="N5" s="220" t="s">
        <v>1</v>
      </c>
      <c r="O5" s="221"/>
      <c r="P5" s="61"/>
      <c r="Q5" s="53"/>
      <c r="R5" s="53"/>
      <c r="S5" s="62" t="s">
        <v>19</v>
      </c>
      <c r="T5" s="53"/>
      <c r="U5" s="53"/>
      <c r="V5" s="63"/>
      <c r="W5" s="236" t="s">
        <v>1</v>
      </c>
      <c r="X5" s="237"/>
      <c r="Y5" s="222" t="s">
        <v>30</v>
      </c>
      <c r="Z5" s="219"/>
      <c r="AA5" s="234" t="s">
        <v>0</v>
      </c>
      <c r="AB5" s="235"/>
      <c r="AC5" s="54"/>
      <c r="AD5" s="28"/>
      <c r="AE5" s="21"/>
      <c r="AF5" s="21"/>
      <c r="AG5" s="10" t="s">
        <v>18</v>
      </c>
      <c r="AH5" s="21"/>
      <c r="AI5" s="21"/>
      <c r="AJ5" s="15"/>
    </row>
    <row r="6" spans="2:36" s="50" customFormat="1" ht="25.5" customHeight="1" thickTop="1">
      <c r="B6" s="9"/>
      <c r="C6" s="1"/>
      <c r="D6" s="1"/>
      <c r="E6" s="1"/>
      <c r="F6" s="1"/>
      <c r="G6" s="1"/>
      <c r="H6" s="64"/>
      <c r="I6" s="49"/>
      <c r="J6" s="223" t="s">
        <v>51</v>
      </c>
      <c r="K6" s="224"/>
      <c r="L6" s="224"/>
      <c r="M6" s="224"/>
      <c r="N6" s="224"/>
      <c r="O6" s="225"/>
      <c r="P6" s="61"/>
      <c r="Q6" s="204"/>
      <c r="R6" s="66"/>
      <c r="S6" s="26" t="s">
        <v>46</v>
      </c>
      <c r="T6" s="65"/>
      <c r="U6" s="204"/>
      <c r="V6" s="63"/>
      <c r="W6" s="223" t="s">
        <v>51</v>
      </c>
      <c r="X6" s="224"/>
      <c r="Y6" s="224"/>
      <c r="Z6" s="224"/>
      <c r="AA6" s="224"/>
      <c r="AB6" s="225"/>
      <c r="AC6" s="54"/>
      <c r="AD6" s="9"/>
      <c r="AE6" s="49"/>
      <c r="AF6" s="49"/>
      <c r="AG6" s="1"/>
      <c r="AH6" s="49"/>
      <c r="AI6" s="49"/>
      <c r="AJ6" s="64"/>
    </row>
    <row r="7" spans="2:36" s="50" customFormat="1" ht="22.5" customHeight="1">
      <c r="B7" s="9"/>
      <c r="C7" s="12"/>
      <c r="D7" s="12"/>
      <c r="E7" s="13" t="s">
        <v>41</v>
      </c>
      <c r="F7" s="12"/>
      <c r="G7" s="12"/>
      <c r="H7" s="15"/>
      <c r="I7" s="49"/>
      <c r="J7" s="67"/>
      <c r="K7" s="25"/>
      <c r="L7" s="68"/>
      <c r="M7" s="69"/>
      <c r="N7" s="146"/>
      <c r="O7" s="78"/>
      <c r="P7" s="61"/>
      <c r="Q7" s="204"/>
      <c r="R7" s="53"/>
      <c r="S7" s="201" t="s">
        <v>62</v>
      </c>
      <c r="T7" s="200"/>
      <c r="U7" s="53"/>
      <c r="V7" s="63"/>
      <c r="W7" s="70"/>
      <c r="X7" s="71"/>
      <c r="Y7" s="72"/>
      <c r="Z7" s="71"/>
      <c r="AA7" s="73"/>
      <c r="AB7" s="74"/>
      <c r="AC7" s="54"/>
      <c r="AD7" s="9"/>
      <c r="AE7" s="12"/>
      <c r="AF7" s="12"/>
      <c r="AG7" s="13" t="s">
        <v>41</v>
      </c>
      <c r="AH7" s="12"/>
      <c r="AI7" s="12"/>
      <c r="AJ7" s="15"/>
    </row>
    <row r="8" spans="2:36" s="50" customFormat="1" ht="22.5" customHeight="1">
      <c r="B8" s="9"/>
      <c r="C8" s="12"/>
      <c r="D8" s="12"/>
      <c r="E8" s="40" t="s">
        <v>71</v>
      </c>
      <c r="F8" s="12"/>
      <c r="G8" s="12"/>
      <c r="H8" s="15"/>
      <c r="I8" s="49"/>
      <c r="J8" s="67"/>
      <c r="K8" s="2"/>
      <c r="L8" s="79"/>
      <c r="M8" s="145"/>
      <c r="N8" s="146"/>
      <c r="O8" s="78"/>
      <c r="P8" s="61"/>
      <c r="Q8" s="200"/>
      <c r="R8" s="200"/>
      <c r="S8" s="202" t="s">
        <v>26</v>
      </c>
      <c r="T8" s="200"/>
      <c r="U8" s="200"/>
      <c r="V8" s="63"/>
      <c r="W8" s="76"/>
      <c r="X8" s="77"/>
      <c r="Y8" s="53"/>
      <c r="Z8" s="77"/>
      <c r="AA8" s="49"/>
      <c r="AB8" s="78"/>
      <c r="AC8" s="54"/>
      <c r="AD8" s="9"/>
      <c r="AE8" s="12"/>
      <c r="AF8" s="12"/>
      <c r="AG8" s="40" t="s">
        <v>71</v>
      </c>
      <c r="AH8" s="12"/>
      <c r="AI8" s="12"/>
      <c r="AJ8" s="15"/>
    </row>
    <row r="9" spans="2:36" s="50" customFormat="1" ht="22.5" customHeight="1">
      <c r="B9" s="9"/>
      <c r="C9" s="12"/>
      <c r="D9" s="12"/>
      <c r="E9" s="40" t="s">
        <v>72</v>
      </c>
      <c r="F9" s="12"/>
      <c r="G9" s="12"/>
      <c r="H9" s="27"/>
      <c r="I9" s="49"/>
      <c r="J9" s="67"/>
      <c r="K9" s="2"/>
      <c r="L9" s="151" t="s">
        <v>24</v>
      </c>
      <c r="M9" s="37">
        <v>17.554</v>
      </c>
      <c r="N9" s="146"/>
      <c r="O9" s="78"/>
      <c r="P9" s="61"/>
      <c r="Q9" s="200"/>
      <c r="R9" s="200"/>
      <c r="S9" s="202" t="s">
        <v>67</v>
      </c>
      <c r="T9" s="200"/>
      <c r="U9" s="200"/>
      <c r="V9" s="63"/>
      <c r="W9" s="76"/>
      <c r="X9" s="77"/>
      <c r="Y9" s="169">
        <v>17.831</v>
      </c>
      <c r="Z9" s="152" t="s">
        <v>25</v>
      </c>
      <c r="AA9" s="49"/>
      <c r="AB9" s="78"/>
      <c r="AC9" s="54"/>
      <c r="AD9" s="9"/>
      <c r="AE9" s="12"/>
      <c r="AF9" s="12"/>
      <c r="AG9" s="40" t="s">
        <v>72</v>
      </c>
      <c r="AH9" s="12"/>
      <c r="AI9" s="12"/>
      <c r="AJ9" s="27"/>
    </row>
    <row r="10" spans="2:36" s="50" customFormat="1" ht="22.5" customHeight="1">
      <c r="B10" s="9"/>
      <c r="C10" s="8"/>
      <c r="D10" s="8"/>
      <c r="E10" s="14" t="s">
        <v>42</v>
      </c>
      <c r="F10" s="8"/>
      <c r="G10" s="8"/>
      <c r="H10" s="27"/>
      <c r="I10" s="49"/>
      <c r="J10" s="67"/>
      <c r="K10" s="2"/>
      <c r="L10" s="79"/>
      <c r="M10" s="145"/>
      <c r="N10" s="246" t="s">
        <v>48</v>
      </c>
      <c r="O10" s="247"/>
      <c r="P10" s="61"/>
      <c r="Q10" s="49"/>
      <c r="R10" s="49"/>
      <c r="S10" s="198" t="s">
        <v>47</v>
      </c>
      <c r="T10" s="49"/>
      <c r="U10" s="49"/>
      <c r="V10" s="63"/>
      <c r="W10" s="244" t="s">
        <v>48</v>
      </c>
      <c r="X10" s="245"/>
      <c r="Y10" s="1"/>
      <c r="Z10" s="75"/>
      <c r="AA10" s="49"/>
      <c r="AB10" s="78"/>
      <c r="AC10" s="54"/>
      <c r="AD10" s="9"/>
      <c r="AE10" s="8"/>
      <c r="AF10" s="8"/>
      <c r="AG10" s="14" t="s">
        <v>42</v>
      </c>
      <c r="AH10" s="8"/>
      <c r="AI10" s="8"/>
      <c r="AJ10" s="27"/>
    </row>
    <row r="11" spans="2:36" s="50" customFormat="1" ht="22.5" customHeight="1">
      <c r="B11" s="11"/>
      <c r="C11" s="80"/>
      <c r="D11" s="80"/>
      <c r="E11" s="80"/>
      <c r="F11" s="80"/>
      <c r="G11" s="80"/>
      <c r="H11" s="16"/>
      <c r="I11" s="49"/>
      <c r="J11" s="85" t="s">
        <v>12</v>
      </c>
      <c r="K11" s="20">
        <v>17.182</v>
      </c>
      <c r="L11" s="151" t="s">
        <v>32</v>
      </c>
      <c r="M11" s="37">
        <v>17.612</v>
      </c>
      <c r="N11" s="246" t="s">
        <v>49</v>
      </c>
      <c r="O11" s="247"/>
      <c r="P11" s="81"/>
      <c r="Q11" s="82"/>
      <c r="R11" s="82"/>
      <c r="S11" s="83"/>
      <c r="T11" s="82"/>
      <c r="U11" s="82"/>
      <c r="V11" s="84"/>
      <c r="W11" s="244" t="s">
        <v>49</v>
      </c>
      <c r="X11" s="245"/>
      <c r="Y11" s="169">
        <v>17.812</v>
      </c>
      <c r="Z11" s="152" t="s">
        <v>34</v>
      </c>
      <c r="AA11" s="199">
        <v>18.32</v>
      </c>
      <c r="AB11" s="90" t="s">
        <v>23</v>
      </c>
      <c r="AC11" s="54"/>
      <c r="AD11" s="11"/>
      <c r="AE11" s="80"/>
      <c r="AF11" s="80"/>
      <c r="AG11" s="80"/>
      <c r="AH11" s="80"/>
      <c r="AI11" s="80"/>
      <c r="AJ11" s="16"/>
    </row>
    <row r="12" spans="2:36" s="49" customFormat="1" ht="22.5" customHeight="1">
      <c r="B12" s="9"/>
      <c r="H12" s="64"/>
      <c r="J12" s="76"/>
      <c r="K12" s="77"/>
      <c r="L12" s="79"/>
      <c r="M12" s="145"/>
      <c r="N12" s="246" t="s">
        <v>50</v>
      </c>
      <c r="O12" s="247"/>
      <c r="P12" s="86"/>
      <c r="Q12" s="87"/>
      <c r="R12" s="4"/>
      <c r="S12" s="4"/>
      <c r="T12" s="88"/>
      <c r="U12" s="87"/>
      <c r="V12" s="89"/>
      <c r="W12" s="244" t="s">
        <v>50</v>
      </c>
      <c r="X12" s="245"/>
      <c r="Y12" s="1"/>
      <c r="Z12" s="75"/>
      <c r="AB12" s="78"/>
      <c r="AC12" s="54"/>
      <c r="AD12" s="9"/>
      <c r="AJ12" s="64"/>
    </row>
    <row r="13" spans="2:36" s="50" customFormat="1" ht="22.5" customHeight="1">
      <c r="B13" s="207" t="s">
        <v>27</v>
      </c>
      <c r="C13" s="208"/>
      <c r="D13" s="49"/>
      <c r="E13" s="91" t="s">
        <v>39</v>
      </c>
      <c r="F13" s="8"/>
      <c r="G13" s="205" t="s">
        <v>36</v>
      </c>
      <c r="H13" s="206"/>
      <c r="I13" s="49"/>
      <c r="J13" s="76"/>
      <c r="K13" s="77"/>
      <c r="L13" s="151" t="s">
        <v>33</v>
      </c>
      <c r="M13" s="37">
        <v>17.614</v>
      </c>
      <c r="N13" s="146"/>
      <c r="O13" s="78"/>
      <c r="P13" s="61"/>
      <c r="Q13" s="87"/>
      <c r="R13" s="49"/>
      <c r="S13" s="7" t="s">
        <v>8</v>
      </c>
      <c r="T13" s="92"/>
      <c r="U13" s="87"/>
      <c r="V13" s="63"/>
      <c r="W13" s="76"/>
      <c r="X13" s="77"/>
      <c r="Y13" s="169">
        <v>17.815</v>
      </c>
      <c r="Z13" s="152" t="s">
        <v>35</v>
      </c>
      <c r="AA13" s="49"/>
      <c r="AB13" s="78"/>
      <c r="AC13" s="54"/>
      <c r="AD13" s="207" t="s">
        <v>27</v>
      </c>
      <c r="AE13" s="208"/>
      <c r="AF13" s="49"/>
      <c r="AG13" s="91" t="s">
        <v>39</v>
      </c>
      <c r="AH13" s="8"/>
      <c r="AI13" s="205" t="s">
        <v>36</v>
      </c>
      <c r="AJ13" s="206"/>
    </row>
    <row r="14" spans="2:37" s="93" customFormat="1" ht="22.5" customHeight="1">
      <c r="B14" s="207" t="s">
        <v>28</v>
      </c>
      <c r="C14" s="208"/>
      <c r="D14" s="49"/>
      <c r="E14" s="91" t="s">
        <v>40</v>
      </c>
      <c r="F14" s="8"/>
      <c r="G14" s="205" t="s">
        <v>37</v>
      </c>
      <c r="H14" s="206"/>
      <c r="I14" s="49"/>
      <c r="J14" s="76"/>
      <c r="K14" s="77"/>
      <c r="L14" s="79"/>
      <c r="M14" s="145"/>
      <c r="N14" s="146"/>
      <c r="O14" s="78"/>
      <c r="P14" s="61"/>
      <c r="Q14" s="87"/>
      <c r="R14" s="49"/>
      <c r="S14" s="34">
        <v>17.787</v>
      </c>
      <c r="T14" s="92"/>
      <c r="U14" s="87"/>
      <c r="V14" s="63"/>
      <c r="W14" s="76"/>
      <c r="X14" s="77"/>
      <c r="Y14" s="1"/>
      <c r="Z14" s="75"/>
      <c r="AA14" s="49"/>
      <c r="AB14" s="78"/>
      <c r="AC14" s="54"/>
      <c r="AD14" s="207" t="s">
        <v>28</v>
      </c>
      <c r="AE14" s="208"/>
      <c r="AF14" s="49"/>
      <c r="AG14" s="91" t="s">
        <v>40</v>
      </c>
      <c r="AH14" s="8"/>
      <c r="AI14" s="205" t="s">
        <v>37</v>
      </c>
      <c r="AJ14" s="206"/>
      <c r="AK14" s="87"/>
    </row>
    <row r="15" spans="2:37" s="93" customFormat="1" ht="22.5" customHeight="1" thickBot="1">
      <c r="B15" s="29"/>
      <c r="C15" s="30"/>
      <c r="D15" s="30"/>
      <c r="E15" s="30"/>
      <c r="F15" s="30"/>
      <c r="G15" s="30"/>
      <c r="H15" s="31"/>
      <c r="I15" s="49"/>
      <c r="J15" s="94"/>
      <c r="K15" s="95"/>
      <c r="L15" s="96"/>
      <c r="M15" s="95"/>
      <c r="N15" s="170"/>
      <c r="O15" s="97"/>
      <c r="P15" s="98"/>
      <c r="Q15" s="99"/>
      <c r="R15" s="100"/>
      <c r="S15" s="100"/>
      <c r="T15" s="100"/>
      <c r="U15" s="99"/>
      <c r="V15" s="101"/>
      <c r="W15" s="94"/>
      <c r="X15" s="95"/>
      <c r="Y15" s="96"/>
      <c r="Z15" s="95"/>
      <c r="AA15" s="96"/>
      <c r="AB15" s="97"/>
      <c r="AC15" s="54"/>
      <c r="AD15" s="29"/>
      <c r="AE15" s="30"/>
      <c r="AF15" s="30"/>
      <c r="AG15" s="30"/>
      <c r="AH15" s="30"/>
      <c r="AI15" s="30"/>
      <c r="AJ15" s="31"/>
      <c r="AK15" s="87"/>
    </row>
    <row r="16" spans="8:37" s="93" customFormat="1" ht="18" customHeight="1" thickTop="1">
      <c r="H16" s="87"/>
      <c r="I16" s="49"/>
      <c r="J16" s="87"/>
      <c r="K16" s="87"/>
      <c r="L16" s="87"/>
      <c r="M16" s="87"/>
      <c r="N16" s="87"/>
      <c r="O16" s="87"/>
      <c r="P16"/>
      <c r="Q16"/>
      <c r="R16"/>
      <c r="S16"/>
      <c r="T16"/>
      <c r="U16"/>
      <c r="V16"/>
      <c r="W16" s="54"/>
      <c r="X16" s="54"/>
      <c r="Y16" s="54"/>
      <c r="Z16" s="54"/>
      <c r="AA16" s="54"/>
      <c r="AB16" s="54"/>
      <c r="AC16" s="54"/>
      <c r="AJ16" s="87"/>
      <c r="AK16" s="87"/>
    </row>
    <row r="17" spans="2:37" s="93" customFormat="1" ht="18" customHeight="1">
      <c r="B17" s="87"/>
      <c r="E17" s="87"/>
      <c r="F17" s="87"/>
      <c r="G17" s="87"/>
      <c r="H17" s="87"/>
      <c r="I17" s="49"/>
      <c r="J17" s="87"/>
      <c r="K17" s="87"/>
      <c r="L17" s="87"/>
      <c r="M17" s="87"/>
      <c r="N17" s="87"/>
      <c r="O17" s="87"/>
      <c r="R17" s="102"/>
      <c r="V17" s="102"/>
      <c r="Y17" s="102"/>
      <c r="Z17" s="102"/>
      <c r="AB17" s="87"/>
      <c r="AC17" s="87"/>
      <c r="AD17" s="87"/>
      <c r="AJ17" s="87"/>
      <c r="AK17" s="87"/>
    </row>
    <row r="18" spans="2:37" s="93" customFormat="1" ht="18" customHeight="1">
      <c r="B18" s="87"/>
      <c r="F18" s="87"/>
      <c r="G18" s="87"/>
      <c r="H18" s="87"/>
      <c r="I18" s="49"/>
      <c r="J18" s="102"/>
      <c r="L18" s="102"/>
      <c r="M18" s="102"/>
      <c r="N18" s="87"/>
      <c r="O18" s="103"/>
      <c r="Q18" s="104"/>
      <c r="Y18" s="102"/>
      <c r="Z18" s="102"/>
      <c r="AB18" s="87"/>
      <c r="AC18" s="87"/>
      <c r="AD18" s="87"/>
      <c r="AJ18" s="87"/>
      <c r="AK18" s="87"/>
    </row>
    <row r="19" spans="2:37" s="93" customFormat="1" ht="18" customHeight="1">
      <c r="B19" s="87"/>
      <c r="E19" s="87"/>
      <c r="F19" s="87"/>
      <c r="H19" s="87"/>
      <c r="I19" s="49"/>
      <c r="J19" s="102"/>
      <c r="L19" s="102"/>
      <c r="M19" s="102"/>
      <c r="N19" s="87"/>
      <c r="O19" s="103"/>
      <c r="S19" s="39" t="s">
        <v>15</v>
      </c>
      <c r="Y19" s="102"/>
      <c r="Z19" s="102"/>
      <c r="AB19" s="87"/>
      <c r="AC19" s="87"/>
      <c r="AD19" s="87"/>
      <c r="AJ19" s="87"/>
      <c r="AK19" s="87"/>
    </row>
    <row r="20" spans="2:37" s="93" customFormat="1" ht="18" customHeight="1">
      <c r="B20" s="87"/>
      <c r="C20" s="43"/>
      <c r="E20" s="87"/>
      <c r="F20" s="87"/>
      <c r="G20" s="87"/>
      <c r="H20" s="87"/>
      <c r="I20" s="49"/>
      <c r="J20" s="102"/>
      <c r="L20" s="102"/>
      <c r="M20" s="102"/>
      <c r="N20" s="87"/>
      <c r="O20" s="103"/>
      <c r="S20" s="35" t="s">
        <v>16</v>
      </c>
      <c r="Y20" s="102"/>
      <c r="Z20" s="102"/>
      <c r="AB20" s="87"/>
      <c r="AC20" s="87"/>
      <c r="AD20" s="87"/>
      <c r="AJ20" s="87"/>
      <c r="AK20" s="87"/>
    </row>
    <row r="21" spans="2:37" s="93" customFormat="1" ht="18" customHeight="1">
      <c r="B21" s="87"/>
      <c r="C21" s="5"/>
      <c r="E21" s="87"/>
      <c r="F21" s="87"/>
      <c r="G21" s="87"/>
      <c r="H21" s="87"/>
      <c r="I21" s="49"/>
      <c r="J21" s="102"/>
      <c r="L21" s="102"/>
      <c r="M21" s="102"/>
      <c r="N21" s="87"/>
      <c r="O21" s="103"/>
      <c r="S21" s="35" t="s">
        <v>31</v>
      </c>
      <c r="Y21" s="102"/>
      <c r="Z21" s="102"/>
      <c r="AB21" s="87"/>
      <c r="AC21" s="87"/>
      <c r="AD21" s="87"/>
      <c r="AH21" s="5"/>
      <c r="AJ21" s="87"/>
      <c r="AK21" s="87"/>
    </row>
    <row r="22" spans="2:37" s="93" customFormat="1" ht="18" customHeight="1">
      <c r="B22" s="87"/>
      <c r="C22" s="6"/>
      <c r="E22" s="87"/>
      <c r="F22" s="87"/>
      <c r="G22" s="87"/>
      <c r="H22" s="87"/>
      <c r="I22" s="87"/>
      <c r="J22" s="102"/>
      <c r="L22" s="102"/>
      <c r="M22" s="102"/>
      <c r="N22" s="102"/>
      <c r="O22" s="102"/>
      <c r="Z22" s="102"/>
      <c r="AA22" s="102"/>
      <c r="AB22" s="87"/>
      <c r="AD22" s="87"/>
      <c r="AJ22" s="87"/>
      <c r="AK22" s="87"/>
    </row>
    <row r="23" s="93" customFormat="1" ht="18" customHeight="1">
      <c r="C23" s="6"/>
    </row>
    <row r="24" spans="3:25" s="93" customFormat="1" ht="18" customHeight="1">
      <c r="C24" s="5"/>
      <c r="D24" s="102"/>
      <c r="J24" s="102"/>
      <c r="L24"/>
      <c r="N24" s="5"/>
      <c r="O24" s="5"/>
      <c r="P24" s="5"/>
      <c r="Q24" s="102"/>
      <c r="R24" s="102"/>
      <c r="S24" s="102"/>
      <c r="T24" s="106"/>
      <c r="U24" s="102"/>
      <c r="V24" s="6"/>
      <c r="W24" s="102"/>
      <c r="Y24" s="5"/>
    </row>
    <row r="25" spans="3:36" s="93" customFormat="1" ht="18" customHeight="1">
      <c r="C25" s="5"/>
      <c r="J25" s="102"/>
      <c r="K25" s="167" t="s">
        <v>24</v>
      </c>
      <c r="O25" s="5"/>
      <c r="S25" s="5"/>
      <c r="AE25" s="6"/>
      <c r="AG25" s="43"/>
      <c r="AI25" s="6"/>
      <c r="AJ25" s="162" t="s">
        <v>23</v>
      </c>
    </row>
    <row r="26" spans="2:37" s="93" customFormat="1" ht="18" customHeight="1">
      <c r="B26" s="87"/>
      <c r="C26" s="5"/>
      <c r="E26" s="160">
        <v>1</v>
      </c>
      <c r="J26" s="102"/>
      <c r="U26" s="102"/>
      <c r="V26" s="104"/>
      <c r="W26" s="5"/>
      <c r="X26" s="102"/>
      <c r="Y26" s="102"/>
      <c r="Z26" s="5"/>
      <c r="AA26" s="102"/>
      <c r="AD26" s="102"/>
      <c r="AE26" s="5"/>
      <c r="AF26" s="5"/>
      <c r="AG26" s="160">
        <v>5</v>
      </c>
      <c r="AI26" s="5"/>
      <c r="AJ26" s="87"/>
      <c r="AK26" s="87"/>
    </row>
    <row r="27" spans="2:37" s="93" customFormat="1" ht="18" customHeight="1">
      <c r="B27" s="87"/>
      <c r="C27" s="5"/>
      <c r="E27" s="5"/>
      <c r="J27" s="5"/>
      <c r="K27" s="5"/>
      <c r="L27" s="5"/>
      <c r="M27" s="5"/>
      <c r="O27" s="5"/>
      <c r="Q27" s="5"/>
      <c r="R27" s="5"/>
      <c r="S27" s="6"/>
      <c r="T27" s="6"/>
      <c r="U27" s="5"/>
      <c r="V27" s="102"/>
      <c r="W27" s="5"/>
      <c r="X27" s="5"/>
      <c r="Y27" s="5"/>
      <c r="Z27" s="5"/>
      <c r="AA27" s="5"/>
      <c r="AB27" s="5"/>
      <c r="AE27" s="5"/>
      <c r="AF27" s="5"/>
      <c r="AG27" s="5"/>
      <c r="AH27" s="5"/>
      <c r="AI27" s="5"/>
      <c r="AJ27" s="5"/>
      <c r="AK27" s="87"/>
    </row>
    <row r="28" spans="3:37" s="93" customFormat="1" ht="18" customHeight="1">
      <c r="C28" s="102"/>
      <c r="E28" s="87"/>
      <c r="M28" s="5"/>
      <c r="N28" s="87"/>
      <c r="O28" s="161" t="s">
        <v>32</v>
      </c>
      <c r="P28" s="180"/>
      <c r="Q28" s="102"/>
      <c r="R28" s="102"/>
      <c r="S28" s="102"/>
      <c r="T28" s="5"/>
      <c r="U28" s="102"/>
      <c r="V28" s="102"/>
      <c r="X28" s="5"/>
      <c r="Y28" s="5"/>
      <c r="Z28"/>
      <c r="AA28" s="5"/>
      <c r="AB28" s="5"/>
      <c r="AE28" s="5"/>
      <c r="AF28" s="103"/>
      <c r="AG28" s="5"/>
      <c r="AI28" s="5"/>
      <c r="AK28" s="87"/>
    </row>
    <row r="29" spans="2:37" s="93" customFormat="1" ht="18" customHeight="1">
      <c r="B29" s="162" t="s">
        <v>12</v>
      </c>
      <c r="C29" s="5"/>
      <c r="D29" s="5"/>
      <c r="M29" s="102"/>
      <c r="N29" s="5"/>
      <c r="O29" s="102"/>
      <c r="P29" s="102"/>
      <c r="Q29" s="102"/>
      <c r="R29" s="102"/>
      <c r="S29" s="102"/>
      <c r="T29" s="5"/>
      <c r="U29" s="5"/>
      <c r="V29" s="102"/>
      <c r="W29" s="5"/>
      <c r="X29" s="105"/>
      <c r="AA29" s="5"/>
      <c r="AB29" s="168" t="s">
        <v>25</v>
      </c>
      <c r="AC29" s="5"/>
      <c r="AD29" s="5"/>
      <c r="AE29" s="5"/>
      <c r="AI29" s="5"/>
      <c r="AJ29" s="87"/>
      <c r="AK29" s="87"/>
    </row>
    <row r="30" spans="2:37" s="93" customFormat="1" ht="18" customHeight="1">
      <c r="B30" s="5"/>
      <c r="C30" s="102"/>
      <c r="D30"/>
      <c r="E30" s="106"/>
      <c r="F30" s="102"/>
      <c r="G30" s="5"/>
      <c r="J30" s="5"/>
      <c r="K30" s="5"/>
      <c r="L30" s="102"/>
      <c r="M30" s="102"/>
      <c r="N30" s="102"/>
      <c r="O30" s="106"/>
      <c r="P30" s="102"/>
      <c r="Q30" s="6"/>
      <c r="R30" s="102"/>
      <c r="T30" s="6"/>
      <c r="U30" s="102"/>
      <c r="V30" s="5"/>
      <c r="X30" s="5"/>
      <c r="Z30" s="5"/>
      <c r="AA30" s="5"/>
      <c r="AB30" s="5"/>
      <c r="AC30" s="5"/>
      <c r="AD30" s="160">
        <v>4</v>
      </c>
      <c r="AK30" s="87"/>
    </row>
    <row r="31" spans="2:37" s="93" customFormat="1" ht="18" customHeight="1">
      <c r="B31" s="87"/>
      <c r="C31" s="5"/>
      <c r="D31" s="5"/>
      <c r="E31" s="178">
        <v>17.479</v>
      </c>
      <c r="F31" s="5"/>
      <c r="G31" s="102"/>
      <c r="H31" s="5"/>
      <c r="J31" s="160">
        <v>2</v>
      </c>
      <c r="K31" s="160">
        <v>3</v>
      </c>
      <c r="L31" s="5"/>
      <c r="O31" s="179" t="s">
        <v>33</v>
      </c>
      <c r="Y31" s="102"/>
      <c r="Z31" s="182" t="s">
        <v>34</v>
      </c>
      <c r="AB31" s="5"/>
      <c r="AF31" s="102"/>
      <c r="AG31" s="5"/>
      <c r="AH31" s="6"/>
      <c r="AI31" s="5"/>
      <c r="AK31" s="87"/>
    </row>
    <row r="32" spans="3:37" s="93" customFormat="1" ht="18" customHeight="1">
      <c r="C32" s="5"/>
      <c r="D32" s="5"/>
      <c r="E32" s="102"/>
      <c r="H32" s="87"/>
      <c r="L32" s="87"/>
      <c r="M32" s="102"/>
      <c r="N32" s="5"/>
      <c r="O32" s="5"/>
      <c r="Q32" s="107"/>
      <c r="R32" s="102"/>
      <c r="S32" s="5"/>
      <c r="T32" s="108"/>
      <c r="U32" s="104"/>
      <c r="V32" s="102"/>
      <c r="X32" s="5"/>
      <c r="Y32" s="5"/>
      <c r="Z32" s="5"/>
      <c r="AA32" s="5"/>
      <c r="AB32"/>
      <c r="AC32" s="5"/>
      <c r="AD32" s="5"/>
      <c r="AF32" s="5"/>
      <c r="AG32" s="5"/>
      <c r="AH32" s="5"/>
      <c r="AI32" s="5"/>
      <c r="AJ32" s="87"/>
      <c r="AK32" s="87"/>
    </row>
    <row r="33" spans="2:37" s="93" customFormat="1" ht="18" customHeight="1">
      <c r="B33" s="87"/>
      <c r="L33" s="5"/>
      <c r="M33" s="5"/>
      <c r="N33" s="5"/>
      <c r="O33" s="105"/>
      <c r="P33" s="5"/>
      <c r="Q33" s="5"/>
      <c r="R33" s="102"/>
      <c r="S33" s="106"/>
      <c r="T33" s="6"/>
      <c r="U33" s="6"/>
      <c r="V33" s="102"/>
      <c r="W33" s="5"/>
      <c r="X33" s="5"/>
      <c r="Z33" s="87"/>
      <c r="AA33" s="5"/>
      <c r="AC33" s="5"/>
      <c r="AG33" s="5"/>
      <c r="AH33" s="5"/>
      <c r="AK33" s="87"/>
    </row>
    <row r="34" spans="2:37" s="93" customFormat="1" ht="18" customHeight="1">
      <c r="B34" s="107"/>
      <c r="C34" s="5"/>
      <c r="D34" s="5"/>
      <c r="E34" s="102"/>
      <c r="F34" s="102"/>
      <c r="G34" s="102"/>
      <c r="H34" s="102"/>
      <c r="I34" s="106"/>
      <c r="J34" s="5"/>
      <c r="N34" s="5"/>
      <c r="O34" s="5"/>
      <c r="R34" s="109"/>
      <c r="S34" s="102"/>
      <c r="U34" s="102"/>
      <c r="AA34" s="181" t="s">
        <v>35</v>
      </c>
      <c r="AG34" s="5"/>
      <c r="AH34" s="5"/>
      <c r="AI34" s="5"/>
      <c r="AJ34" s="102"/>
      <c r="AK34" s="87"/>
    </row>
    <row r="35" spans="2:37" s="93" customFormat="1" ht="18" customHeight="1" thickBot="1">
      <c r="B35" s="87"/>
      <c r="C35" s="109"/>
      <c r="E35" s="102"/>
      <c r="F35" s="102"/>
      <c r="G35" s="102"/>
      <c r="H35" s="5"/>
      <c r="I35" s="102"/>
      <c r="J35" s="102"/>
      <c r="X35"/>
      <c r="Y35"/>
      <c r="Z35" s="5"/>
      <c r="AB35" s="5"/>
      <c r="AC35" s="5"/>
      <c r="AD35" s="87"/>
      <c r="AE35" s="109"/>
      <c r="AG35" s="102"/>
      <c r="AH35" s="102"/>
      <c r="AI35" s="102"/>
      <c r="AJ35" s="5"/>
      <c r="AK35" s="87"/>
    </row>
    <row r="36" spans="2:36" s="93" customFormat="1" ht="18" customHeight="1" thickTop="1">
      <c r="B36" s="238" t="s">
        <v>54</v>
      </c>
      <c r="C36" s="239"/>
      <c r="D36" s="239"/>
      <c r="E36" s="239"/>
      <c r="F36" s="239"/>
      <c r="G36" s="240"/>
      <c r="O36" s="5"/>
      <c r="P36" s="102"/>
      <c r="Q36" s="102"/>
      <c r="R36" s="102"/>
      <c r="S36" s="106"/>
      <c r="T36" s="102"/>
      <c r="U36" s="6"/>
      <c r="V36" s="102"/>
      <c r="W36" s="5"/>
      <c r="X36"/>
      <c r="Y36"/>
      <c r="AE36" s="238" t="s">
        <v>54</v>
      </c>
      <c r="AF36" s="239"/>
      <c r="AG36" s="239"/>
      <c r="AH36" s="239"/>
      <c r="AI36" s="239"/>
      <c r="AJ36" s="240"/>
    </row>
    <row r="37" spans="2:36" s="93" customFormat="1" ht="18" customHeight="1" thickBot="1">
      <c r="B37" s="241"/>
      <c r="C37" s="242"/>
      <c r="D37" s="242"/>
      <c r="E37" s="242"/>
      <c r="F37" s="242"/>
      <c r="G37" s="243"/>
      <c r="S37" s="5"/>
      <c r="Z37" s="203"/>
      <c r="AE37" s="241"/>
      <c r="AF37" s="242"/>
      <c r="AG37" s="242"/>
      <c r="AH37" s="242"/>
      <c r="AI37" s="242"/>
      <c r="AJ37" s="243"/>
    </row>
    <row r="38" spans="2:36" s="93" customFormat="1" ht="18" customHeight="1" thickTop="1">
      <c r="B38" s="229" t="s">
        <v>66</v>
      </c>
      <c r="C38" s="224"/>
      <c r="D38" s="224"/>
      <c r="E38" s="224"/>
      <c r="F38" s="224"/>
      <c r="G38" s="230"/>
      <c r="R38" s="250" t="s">
        <v>68</v>
      </c>
      <c r="S38" s="250"/>
      <c r="AE38" s="229" t="s">
        <v>60</v>
      </c>
      <c r="AF38" s="224"/>
      <c r="AG38" s="224"/>
      <c r="AH38" s="224"/>
      <c r="AI38" s="224"/>
      <c r="AJ38" s="230"/>
    </row>
    <row r="39" spans="2:36" s="93" customFormat="1" ht="18" customHeight="1">
      <c r="B39" s="171"/>
      <c r="C39" s="172"/>
      <c r="D39" s="21"/>
      <c r="E39" s="21"/>
      <c r="F39" s="173"/>
      <c r="G39" s="174"/>
      <c r="R39" s="250" t="s">
        <v>70</v>
      </c>
      <c r="S39" s="250"/>
      <c r="AE39" s="171"/>
      <c r="AF39" s="172"/>
      <c r="AG39" s="21"/>
      <c r="AH39" s="21"/>
      <c r="AI39" s="173"/>
      <c r="AJ39" s="174"/>
    </row>
    <row r="40" spans="2:36" s="93" customFormat="1" ht="18" customHeight="1">
      <c r="B40" s="214" t="s">
        <v>55</v>
      </c>
      <c r="C40" s="212"/>
      <c r="D40" s="212"/>
      <c r="E40" s="212"/>
      <c r="F40" s="212"/>
      <c r="G40" s="213"/>
      <c r="AE40" s="214" t="s">
        <v>55</v>
      </c>
      <c r="AF40" s="212"/>
      <c r="AG40" s="212"/>
      <c r="AH40" s="212"/>
      <c r="AI40" s="212"/>
      <c r="AJ40" s="213"/>
    </row>
    <row r="41" spans="2:36" s="93" customFormat="1" ht="18" customHeight="1">
      <c r="B41" s="171"/>
      <c r="C41" s="172"/>
      <c r="D41" s="21"/>
      <c r="E41" s="21"/>
      <c r="F41" s="173"/>
      <c r="G41" s="174"/>
      <c r="AE41" s="171"/>
      <c r="AF41" s="172"/>
      <c r="AG41" s="21"/>
      <c r="AH41" s="21"/>
      <c r="AI41" s="173"/>
      <c r="AJ41" s="174"/>
    </row>
    <row r="42" spans="2:36" s="93" customFormat="1" ht="18" customHeight="1">
      <c r="B42" s="214" t="s">
        <v>64</v>
      </c>
      <c r="C42" s="212"/>
      <c r="D42" s="212"/>
      <c r="E42" s="212"/>
      <c r="F42" s="212"/>
      <c r="G42" s="213"/>
      <c r="AE42" s="214" t="s">
        <v>64</v>
      </c>
      <c r="AF42" s="212"/>
      <c r="AG42" s="212"/>
      <c r="AH42" s="212"/>
      <c r="AI42" s="212"/>
      <c r="AJ42" s="213"/>
    </row>
    <row r="43" spans="2:36" s="93" customFormat="1" ht="18" customHeight="1">
      <c r="B43" s="209" t="s">
        <v>57</v>
      </c>
      <c r="C43" s="212"/>
      <c r="D43" s="212"/>
      <c r="E43" s="212"/>
      <c r="F43" s="212"/>
      <c r="G43" s="213"/>
      <c r="AE43" s="209" t="s">
        <v>58</v>
      </c>
      <c r="AF43" s="212"/>
      <c r="AG43" s="212"/>
      <c r="AH43" s="212"/>
      <c r="AI43" s="212"/>
      <c r="AJ43" s="213"/>
    </row>
    <row r="44" spans="2:36" s="93" customFormat="1" ht="18" customHeight="1">
      <c r="B44" s="214" t="s">
        <v>56</v>
      </c>
      <c r="C44" s="212"/>
      <c r="D44" s="212"/>
      <c r="E44" s="212"/>
      <c r="F44" s="212"/>
      <c r="G44" s="213"/>
      <c r="S44"/>
      <c r="AE44" s="214" t="s">
        <v>59</v>
      </c>
      <c r="AF44" s="212"/>
      <c r="AG44" s="212"/>
      <c r="AH44" s="212"/>
      <c r="AI44" s="212"/>
      <c r="AJ44" s="213"/>
    </row>
    <row r="45" spans="2:36" s="93" customFormat="1" ht="18" customHeight="1">
      <c r="B45" s="209" t="s">
        <v>65</v>
      </c>
      <c r="C45" s="210"/>
      <c r="D45" s="210"/>
      <c r="E45" s="210"/>
      <c r="F45" s="210"/>
      <c r="G45" s="211"/>
      <c r="S45" s="36" t="s">
        <v>14</v>
      </c>
      <c r="AE45" s="209" t="s">
        <v>65</v>
      </c>
      <c r="AF45" s="210"/>
      <c r="AG45" s="210"/>
      <c r="AH45" s="210"/>
      <c r="AI45" s="210"/>
      <c r="AJ45" s="211"/>
    </row>
    <row r="46" spans="2:37" s="93" customFormat="1" ht="18" customHeight="1" thickBot="1">
      <c r="B46" s="175"/>
      <c r="C46" s="176"/>
      <c r="D46" s="176"/>
      <c r="E46" s="176"/>
      <c r="F46" s="176"/>
      <c r="G46" s="177"/>
      <c r="M46" s="103"/>
      <c r="N46" s="102"/>
      <c r="O46" s="102"/>
      <c r="P46" s="102"/>
      <c r="Q46" s="102"/>
      <c r="R46" s="102"/>
      <c r="S46" s="35" t="s">
        <v>61</v>
      </c>
      <c r="T46" s="87"/>
      <c r="U46" s="102"/>
      <c r="V46" s="102"/>
      <c r="W46" s="102"/>
      <c r="X46" s="102"/>
      <c r="Y46" s="102"/>
      <c r="AE46" s="175"/>
      <c r="AF46" s="176"/>
      <c r="AG46" s="176"/>
      <c r="AH46" s="176"/>
      <c r="AI46" s="176"/>
      <c r="AJ46" s="177"/>
      <c r="AK46" s="87"/>
    </row>
    <row r="47" spans="17:38" s="93" customFormat="1" ht="18" customHeight="1">
      <c r="Q47" s="102"/>
      <c r="R47" s="102"/>
      <c r="U47" s="102"/>
      <c r="V47" s="102"/>
      <c r="W47" s="103"/>
      <c r="X47" s="103"/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  <c r="AI47" s="102"/>
      <c r="AJ47" s="102"/>
      <c r="AK47" s="102"/>
      <c r="AL47" s="102"/>
    </row>
    <row r="48" spans="14:38" s="93" customFormat="1" ht="18" customHeight="1">
      <c r="N48" s="103"/>
      <c r="X48" s="103"/>
      <c r="Y48" s="102"/>
      <c r="Z48" s="102"/>
      <c r="AA48" s="102"/>
      <c r="AB48" s="102"/>
      <c r="AC48" s="102"/>
      <c r="AD48" s="102"/>
      <c r="AE48" s="102"/>
      <c r="AF48" s="102"/>
      <c r="AG48" s="102"/>
      <c r="AH48" s="102"/>
      <c r="AI48" s="102"/>
      <c r="AJ48" s="102"/>
      <c r="AK48" s="102"/>
      <c r="AL48" s="102"/>
    </row>
    <row r="49" spans="1:38" s="111" customFormat="1" ht="21" customHeight="1" thickBot="1">
      <c r="A49" s="93"/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110"/>
      <c r="X49" s="110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  <c r="AL49" s="102"/>
    </row>
    <row r="50" spans="1:38" s="3" customFormat="1" ht="36" customHeight="1">
      <c r="A50" s="93"/>
      <c r="B50" s="248" t="s">
        <v>20</v>
      </c>
      <c r="C50" s="227"/>
      <c r="D50" s="227"/>
      <c r="E50" s="227"/>
      <c r="F50" s="227"/>
      <c r="G50" s="227"/>
      <c r="H50" s="227"/>
      <c r="I50" s="227"/>
      <c r="J50" s="227"/>
      <c r="K50" s="227"/>
      <c r="L50" s="227"/>
      <c r="M50" s="227"/>
      <c r="N50" s="249"/>
      <c r="O50" s="231" t="s">
        <v>21</v>
      </c>
      <c r="P50" s="232"/>
      <c r="Q50" s="232"/>
      <c r="R50" s="233"/>
      <c r="S50" s="189"/>
      <c r="T50" s="231" t="s">
        <v>22</v>
      </c>
      <c r="U50" s="232"/>
      <c r="V50" s="232"/>
      <c r="W50" s="233"/>
      <c r="X50" s="226" t="s">
        <v>20</v>
      </c>
      <c r="Y50" s="227"/>
      <c r="Z50" s="227"/>
      <c r="AA50" s="227"/>
      <c r="AB50" s="227"/>
      <c r="AC50" s="227"/>
      <c r="AD50" s="227"/>
      <c r="AE50" s="227"/>
      <c r="AF50" s="227"/>
      <c r="AG50" s="227"/>
      <c r="AH50" s="227"/>
      <c r="AI50" s="227"/>
      <c r="AJ50" s="228"/>
      <c r="AK50" s="102"/>
      <c r="AL50" s="102"/>
    </row>
    <row r="51" spans="2:36" s="3" customFormat="1" ht="26.25" customHeight="1" thickBot="1">
      <c r="B51" s="112" t="s">
        <v>4</v>
      </c>
      <c r="C51" s="113" t="s">
        <v>5</v>
      </c>
      <c r="D51" s="113" t="s">
        <v>6</v>
      </c>
      <c r="E51" s="113" t="s">
        <v>7</v>
      </c>
      <c r="F51" s="113" t="s">
        <v>74</v>
      </c>
      <c r="G51" s="114"/>
      <c r="H51" s="183"/>
      <c r="I51" s="183"/>
      <c r="J51" s="115" t="s">
        <v>17</v>
      </c>
      <c r="K51" s="183"/>
      <c r="L51" s="183"/>
      <c r="M51" s="183"/>
      <c r="N51" s="183"/>
      <c r="O51" s="122" t="s">
        <v>4</v>
      </c>
      <c r="P51" s="123" t="s">
        <v>9</v>
      </c>
      <c r="Q51" s="123" t="s">
        <v>10</v>
      </c>
      <c r="R51" s="124" t="s">
        <v>11</v>
      </c>
      <c r="S51" s="130" t="s">
        <v>2</v>
      </c>
      <c r="T51" s="122" t="s">
        <v>4</v>
      </c>
      <c r="U51" s="123" t="s">
        <v>9</v>
      </c>
      <c r="V51" s="123" t="s">
        <v>10</v>
      </c>
      <c r="W51" s="125" t="s">
        <v>11</v>
      </c>
      <c r="X51" s="112" t="s">
        <v>4</v>
      </c>
      <c r="Y51" s="113" t="s">
        <v>5</v>
      </c>
      <c r="Z51" s="113" t="s">
        <v>6</v>
      </c>
      <c r="AA51" s="113" t="s">
        <v>7</v>
      </c>
      <c r="AB51" s="113" t="s">
        <v>74</v>
      </c>
      <c r="AC51" s="114"/>
      <c r="AD51" s="183"/>
      <c r="AE51" s="183"/>
      <c r="AF51" s="115" t="s">
        <v>17</v>
      </c>
      <c r="AG51" s="183"/>
      <c r="AH51" s="183"/>
      <c r="AI51" s="183"/>
      <c r="AJ51" s="184"/>
    </row>
    <row r="52" spans="2:36" s="3" customFormat="1" ht="26.25" customHeight="1" thickTop="1">
      <c r="B52" s="116"/>
      <c r="C52" s="38"/>
      <c r="D52" s="22"/>
      <c r="E52" s="126"/>
      <c r="F52" s="23"/>
      <c r="G52" s="117"/>
      <c r="H52" s="118"/>
      <c r="I52" s="165"/>
      <c r="J52" s="118"/>
      <c r="K52" s="118"/>
      <c r="L52" s="118"/>
      <c r="M52" s="118"/>
      <c r="N52" s="119"/>
      <c r="O52" s="127"/>
      <c r="P52" s="128"/>
      <c r="Q52" s="128"/>
      <c r="R52" s="129"/>
      <c r="S52" s="166"/>
      <c r="T52" s="127"/>
      <c r="U52" s="131"/>
      <c r="V52" s="131"/>
      <c r="W52" s="132"/>
      <c r="X52" s="116"/>
      <c r="Y52" s="185"/>
      <c r="Z52" s="186"/>
      <c r="AA52" s="185"/>
      <c r="AB52" s="23"/>
      <c r="AC52" s="187"/>
      <c r="AD52" s="118"/>
      <c r="AE52" s="118"/>
      <c r="AF52" s="21"/>
      <c r="AG52" s="21"/>
      <c r="AH52" s="118"/>
      <c r="AI52" s="118"/>
      <c r="AJ52" s="119"/>
    </row>
    <row r="53" spans="2:36" s="3" customFormat="1" ht="26.25" customHeight="1">
      <c r="B53" s="120">
        <v>1</v>
      </c>
      <c r="C53" s="153">
        <v>17.478</v>
      </c>
      <c r="D53" s="154">
        <v>49</v>
      </c>
      <c r="E53" s="121">
        <f>C53+(D53/1000)</f>
        <v>17.527</v>
      </c>
      <c r="F53" s="23" t="s">
        <v>29</v>
      </c>
      <c r="G53" s="155" t="s">
        <v>53</v>
      </c>
      <c r="H53" s="118"/>
      <c r="I53" s="165"/>
      <c r="J53" s="118"/>
      <c r="K53" s="118"/>
      <c r="L53" s="118"/>
      <c r="M53" s="188"/>
      <c r="N53" s="188"/>
      <c r="O53" s="134">
        <v>1</v>
      </c>
      <c r="P53" s="156">
        <v>17.554</v>
      </c>
      <c r="Q53" s="157">
        <v>17.831</v>
      </c>
      <c r="R53" s="136">
        <f>(Q53-P53)*1000</f>
        <v>277.000000000001</v>
      </c>
      <c r="S53" s="135" t="s">
        <v>69</v>
      </c>
      <c r="T53" s="127"/>
      <c r="U53" s="131"/>
      <c r="V53" s="131"/>
      <c r="W53" s="132"/>
      <c r="X53" s="116"/>
      <c r="Y53" s="38"/>
      <c r="Z53" s="148"/>
      <c r="AA53" s="126"/>
      <c r="AB53" s="23"/>
      <c r="AC53" s="147"/>
      <c r="AD53" s="118"/>
      <c r="AE53" s="118"/>
      <c r="AF53" s="21"/>
      <c r="AG53" s="21"/>
      <c r="AH53" s="118"/>
      <c r="AI53" s="118"/>
      <c r="AJ53" s="119"/>
    </row>
    <row r="54" spans="2:36" s="3" customFormat="1" ht="26.25" customHeight="1">
      <c r="B54" s="116"/>
      <c r="C54" s="38"/>
      <c r="D54" s="22"/>
      <c r="E54" s="126"/>
      <c r="F54" s="23"/>
      <c r="G54" s="117"/>
      <c r="H54" s="118"/>
      <c r="I54" s="165"/>
      <c r="J54" s="118"/>
      <c r="K54" s="118"/>
      <c r="L54" s="118"/>
      <c r="M54" s="188"/>
      <c r="N54" s="188"/>
      <c r="O54" s="127"/>
      <c r="P54" s="128"/>
      <c r="Q54" s="128"/>
      <c r="R54" s="133"/>
      <c r="S54" s="137" t="s">
        <v>3</v>
      </c>
      <c r="T54" s="158" t="s">
        <v>52</v>
      </c>
      <c r="U54" s="159">
        <v>17.615</v>
      </c>
      <c r="V54" s="159">
        <v>17.76</v>
      </c>
      <c r="W54" s="136">
        <f>(V54-U54)*1000</f>
        <v>145.00000000000313</v>
      </c>
      <c r="X54" s="163">
        <v>4</v>
      </c>
      <c r="Y54" s="164">
        <v>17.86</v>
      </c>
      <c r="Z54" s="154">
        <v>-43</v>
      </c>
      <c r="AA54" s="121">
        <f>Y54+(Z54/1000)</f>
        <v>17.817</v>
      </c>
      <c r="AB54" s="23" t="s">
        <v>29</v>
      </c>
      <c r="AC54" s="155" t="s">
        <v>53</v>
      </c>
      <c r="AD54" s="118"/>
      <c r="AE54" s="118"/>
      <c r="AF54" s="21"/>
      <c r="AG54" s="21"/>
      <c r="AH54" s="118"/>
      <c r="AI54" s="118"/>
      <c r="AJ54" s="119"/>
    </row>
    <row r="55" spans="2:36" s="3" customFormat="1" ht="26.25" customHeight="1">
      <c r="B55" s="163">
        <v>2</v>
      </c>
      <c r="C55" s="164">
        <v>17.548</v>
      </c>
      <c r="D55" s="154">
        <v>-45</v>
      </c>
      <c r="E55" s="121">
        <f>C55+(D55/1000)</f>
        <v>17.502999999999997</v>
      </c>
      <c r="F55" s="23" t="s">
        <v>29</v>
      </c>
      <c r="G55" s="155" t="s">
        <v>53</v>
      </c>
      <c r="H55" s="118"/>
      <c r="I55" s="165"/>
      <c r="J55" s="118"/>
      <c r="K55" s="118"/>
      <c r="L55" s="118"/>
      <c r="M55" s="188"/>
      <c r="N55" s="188"/>
      <c r="O55" s="138">
        <v>2</v>
      </c>
      <c r="P55" s="156">
        <v>17.612</v>
      </c>
      <c r="Q55" s="157">
        <v>17.812</v>
      </c>
      <c r="R55" s="136">
        <f>(Q55-P55)*1000</f>
        <v>200.00000000000284</v>
      </c>
      <c r="S55" s="166"/>
      <c r="T55" s="127"/>
      <c r="U55" s="131"/>
      <c r="V55" s="131"/>
      <c r="W55" s="132"/>
      <c r="X55" s="116"/>
      <c r="Y55" s="38"/>
      <c r="Z55" s="148"/>
      <c r="AA55" s="126"/>
      <c r="AB55" s="23"/>
      <c r="AC55" s="147"/>
      <c r="AD55" s="118"/>
      <c r="AE55" s="118"/>
      <c r="AF55" s="21"/>
      <c r="AG55" s="21"/>
      <c r="AH55" s="118"/>
      <c r="AI55" s="118"/>
      <c r="AJ55" s="119"/>
    </row>
    <row r="56" spans="2:36" s="3" customFormat="1" ht="26.25" customHeight="1">
      <c r="B56" s="116"/>
      <c r="C56" s="38"/>
      <c r="D56" s="22"/>
      <c r="E56" s="126"/>
      <c r="F56" s="23"/>
      <c r="G56" s="117"/>
      <c r="H56" s="118"/>
      <c r="I56" s="165"/>
      <c r="J56" s="118"/>
      <c r="K56" s="118"/>
      <c r="L56" s="118"/>
      <c r="M56" s="188"/>
      <c r="N56" s="188"/>
      <c r="O56" s="127"/>
      <c r="P56" s="128"/>
      <c r="Q56" s="128"/>
      <c r="R56" s="133"/>
      <c r="S56" s="139" t="s">
        <v>73</v>
      </c>
      <c r="T56" s="158">
        <v>4</v>
      </c>
      <c r="U56" s="159">
        <v>17.615</v>
      </c>
      <c r="V56" s="159">
        <v>17.765</v>
      </c>
      <c r="W56" s="136">
        <f>(V56-U56)*1000</f>
        <v>150.00000000000213</v>
      </c>
      <c r="X56" s="120">
        <v>5</v>
      </c>
      <c r="Y56" s="153">
        <v>17.899</v>
      </c>
      <c r="Z56" s="154">
        <v>-55</v>
      </c>
      <c r="AA56" s="121">
        <f>Y56+(Z56/1000)</f>
        <v>17.844</v>
      </c>
      <c r="AB56" s="23" t="s">
        <v>29</v>
      </c>
      <c r="AC56" s="155" t="s">
        <v>53</v>
      </c>
      <c r="AD56" s="118"/>
      <c r="AE56" s="118"/>
      <c r="AF56" s="21"/>
      <c r="AG56" s="21"/>
      <c r="AH56" s="118"/>
      <c r="AI56" s="118"/>
      <c r="AJ56" s="119"/>
    </row>
    <row r="57" spans="2:36" s="3" customFormat="1" ht="26.25" customHeight="1">
      <c r="B57" s="163">
        <v>3</v>
      </c>
      <c r="C57" s="164">
        <v>17.554</v>
      </c>
      <c r="D57" s="154">
        <v>52</v>
      </c>
      <c r="E57" s="121">
        <f>C57+(D57/1000)</f>
        <v>17.605999999999998</v>
      </c>
      <c r="F57" s="23" t="s">
        <v>29</v>
      </c>
      <c r="G57" s="155" t="s">
        <v>53</v>
      </c>
      <c r="H57" s="118"/>
      <c r="I57" s="165"/>
      <c r="J57" s="118"/>
      <c r="K57" s="118"/>
      <c r="L57" s="118"/>
      <c r="M57" s="188"/>
      <c r="N57" s="188"/>
      <c r="O57" s="138">
        <v>4</v>
      </c>
      <c r="P57" s="156">
        <v>17.614</v>
      </c>
      <c r="Q57" s="157">
        <v>17.815</v>
      </c>
      <c r="R57" s="136">
        <f>(Q57-P57)*1000</f>
        <v>201.0000000000005</v>
      </c>
      <c r="S57" s="139">
        <v>2016</v>
      </c>
      <c r="T57" s="127"/>
      <c r="U57" s="131"/>
      <c r="V57" s="131"/>
      <c r="W57" s="132"/>
      <c r="X57" s="116"/>
      <c r="Y57" s="38"/>
      <c r="Z57" s="148"/>
      <c r="AA57" s="126"/>
      <c r="AB57" s="23"/>
      <c r="AC57" s="147"/>
      <c r="AD57" s="118"/>
      <c r="AE57" s="118"/>
      <c r="AF57" s="21"/>
      <c r="AG57" s="21"/>
      <c r="AH57" s="118"/>
      <c r="AI57" s="118"/>
      <c r="AJ57" s="119"/>
    </row>
    <row r="58" spans="2:36" s="50" customFormat="1" ht="26.25" customHeight="1" thickBot="1">
      <c r="B58" s="140"/>
      <c r="C58" s="141"/>
      <c r="D58" s="24"/>
      <c r="E58" s="141"/>
      <c r="F58" s="24"/>
      <c r="G58" s="142"/>
      <c r="H58" s="143"/>
      <c r="I58" s="143"/>
      <c r="J58" s="143"/>
      <c r="K58" s="143"/>
      <c r="L58" s="143"/>
      <c r="M58" s="190"/>
      <c r="N58" s="190"/>
      <c r="O58" s="191"/>
      <c r="P58" s="192"/>
      <c r="Q58" s="192"/>
      <c r="R58" s="193"/>
      <c r="S58" s="194"/>
      <c r="T58" s="191"/>
      <c r="U58" s="195"/>
      <c r="V58" s="192"/>
      <c r="W58" s="196"/>
      <c r="X58" s="140"/>
      <c r="Y58" s="141"/>
      <c r="Z58" s="149"/>
      <c r="AA58" s="150"/>
      <c r="AB58" s="24"/>
      <c r="AC58" s="142"/>
      <c r="AD58" s="143"/>
      <c r="AE58" s="143"/>
      <c r="AF58" s="197"/>
      <c r="AG58" s="197"/>
      <c r="AH58" s="143"/>
      <c r="AI58" s="143"/>
      <c r="AJ58" s="144"/>
    </row>
  </sheetData>
  <sheetProtection password="E9A7" sheet="1" objects="1" scenarios="1"/>
  <mergeCells count="44">
    <mergeCell ref="O50:R50"/>
    <mergeCell ref="B42:G42"/>
    <mergeCell ref="B50:N50"/>
    <mergeCell ref="R38:S38"/>
    <mergeCell ref="R39:S39"/>
    <mergeCell ref="B13:C13"/>
    <mergeCell ref="B14:C14"/>
    <mergeCell ref="G13:H13"/>
    <mergeCell ref="B36:G37"/>
    <mergeCell ref="W10:X10"/>
    <mergeCell ref="W11:X11"/>
    <mergeCell ref="W12:X12"/>
    <mergeCell ref="B38:G38"/>
    <mergeCell ref="B40:G40"/>
    <mergeCell ref="W6:AB6"/>
    <mergeCell ref="N10:O10"/>
    <mergeCell ref="N11:O11"/>
    <mergeCell ref="N12:O12"/>
    <mergeCell ref="G14:H14"/>
    <mergeCell ref="X50:AJ50"/>
    <mergeCell ref="AE38:AJ38"/>
    <mergeCell ref="AE40:AJ40"/>
    <mergeCell ref="AE42:AJ42"/>
    <mergeCell ref="T50:W50"/>
    <mergeCell ref="W4:AB4"/>
    <mergeCell ref="AA5:AB5"/>
    <mergeCell ref="W5:X5"/>
    <mergeCell ref="AE36:AJ37"/>
    <mergeCell ref="Y5:Z5"/>
    <mergeCell ref="J4:O4"/>
    <mergeCell ref="J5:K5"/>
    <mergeCell ref="N5:O5"/>
    <mergeCell ref="L5:M5"/>
    <mergeCell ref="B45:G45"/>
    <mergeCell ref="B43:G43"/>
    <mergeCell ref="B44:G44"/>
    <mergeCell ref="J6:O6"/>
    <mergeCell ref="AI13:AJ13"/>
    <mergeCell ref="AD14:AE14"/>
    <mergeCell ref="AI14:AJ14"/>
    <mergeCell ref="AD13:AE13"/>
    <mergeCell ref="AE45:AJ45"/>
    <mergeCell ref="AE43:AJ43"/>
    <mergeCell ref="AE44:AJ44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4"/>
  <drawing r:id="rId3"/>
  <legacyDrawing r:id="rId2"/>
  <oleObjects>
    <oleObject progId="Paint.Picture" shapeId="158492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2013-10-10T11:06:29Z</cp:lastPrinted>
  <dcterms:created xsi:type="dcterms:W3CDTF">2003-01-10T15:39:03Z</dcterms:created>
  <dcterms:modified xsi:type="dcterms:W3CDTF">2016-11-09T13:24:47Z</dcterms:modified>
  <cp:category/>
  <cp:version/>
  <cp:contentType/>
  <cp:contentStatus/>
</cp:coreProperties>
</file>