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80" windowWidth="26970" windowHeight="7440" activeTab="1"/>
  </bookViews>
  <sheets>
    <sheet name="titul" sheetId="1" r:id="rId1"/>
    <sheet name="Třinec" sheetId="2" r:id="rId2"/>
    <sheet name="Třinec - TŽ" sheetId="3" r:id="rId3"/>
  </sheets>
  <definedNames/>
  <calcPr fullCalcOnLoad="1"/>
</workbook>
</file>

<file path=xl/sharedStrings.xml><?xml version="1.0" encoding="utf-8"?>
<sst xmlns="http://schemas.openxmlformats.org/spreadsheetml/2006/main" count="588" uniqueCount="296">
  <si>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</si>
  <si>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</si>
  <si>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</si>
  <si>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</si>
  <si>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</si>
  <si>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</si>
  <si>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</si>
  <si>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</si>
  <si>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</si>
  <si>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</si>
  <si>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</si>
  <si>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</si>
  <si>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</si>
  <si>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</si>
  <si>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</si>
  <si>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</si>
  <si>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</si>
  <si>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</si>
  <si>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</si>
  <si>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</si>
  <si>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</si>
  <si>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</si>
  <si>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</si>
  <si>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</si>
  <si>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</si>
  <si>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</si>
  <si>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</si>
  <si>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</si>
  <si>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</si>
  <si>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</si>
  <si>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</si>
  <si>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</si>
  <si>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</si>
  <si>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</si>
  <si>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</si>
  <si>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</si>
  <si>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</si>
  <si>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</si>
  <si>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</si>
  <si>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</si>
  <si>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</si>
  <si>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</si>
  <si>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</si>
  <si>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</si>
  <si>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Cestová</t>
  </si>
  <si>
    <t>Odjezdová</t>
  </si>
  <si>
    <t>ručně</t>
  </si>
  <si>
    <t>poznámka</t>
  </si>
  <si>
    <t>bez zabezpečení</t>
  </si>
  <si>
    <t>Obvod  posunu</t>
  </si>
  <si>
    <t>Z  koleje  č. 1</t>
  </si>
  <si>
    <t>Z  koleje  č. 2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</si>
  <si>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</si>
  <si>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</si>
  <si>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</si>
  <si>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</si>
  <si>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</si>
  <si>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</si>
  <si>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</si>
  <si>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</si>
  <si>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</si>
  <si>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</si>
  <si>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</si>
  <si>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</si>
  <si>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</si>
  <si>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</si>
  <si>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</si>
  <si>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</si>
  <si>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</si>
  <si>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</si>
  <si>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</si>
  <si>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</si>
  <si>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</si>
  <si>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</si>
  <si>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</si>
  <si>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</si>
  <si>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č. I,  úrovňové, vnější</t>
  </si>
  <si>
    <t>Z / na</t>
  </si>
  <si>
    <t>na / z  k.č.</t>
  </si>
  <si>
    <t>traťové  koleje  č. 2</t>
  </si>
  <si>
    <t>Počet pracovníků</t>
  </si>
  <si>
    <t>Se 24</t>
  </si>
  <si>
    <t>Se 25</t>
  </si>
  <si>
    <t>S 3</t>
  </si>
  <si>
    <t>S 5</t>
  </si>
  <si>
    <t>S 6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</si>
  <si>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</si>
  <si>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</si>
  <si>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</si>
  <si>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</si>
  <si>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</si>
  <si>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</si>
  <si>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</si>
  <si>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</si>
  <si>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</si>
  <si>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EZ</t>
  </si>
  <si>
    <t>Výpravní  budova</t>
  </si>
  <si>
    <t>Výpravčí  -  1</t>
  </si>
  <si>
    <r>
      <t>Hlavní staniční kolej,</t>
    </r>
    <r>
      <rPr>
        <sz val="16"/>
        <rFont val="Arial CE"/>
        <family val="2"/>
      </rPr>
      <t xml:space="preserve">  NTV</t>
    </r>
  </si>
  <si>
    <t>Obvod  výpravčího  JOP</t>
  </si>
  <si>
    <t>Sc 9</t>
  </si>
  <si>
    <t>L 9</t>
  </si>
  <si>
    <t>L 7</t>
  </si>
  <si>
    <t>L 5</t>
  </si>
  <si>
    <t>L 3</t>
  </si>
  <si>
    <t>ABE - 1  trojznakový,  obousměrný</t>
  </si>
  <si>
    <t xml:space="preserve">Se 4     </t>
  </si>
  <si>
    <t>PSt.1</t>
  </si>
  <si>
    <t>Vk 2</t>
  </si>
  <si>
    <t>PSt.2</t>
  </si>
  <si>
    <t>Z  Bystřice nad Olší</t>
  </si>
  <si>
    <t>Do  Bystřice nad Olší</t>
  </si>
  <si>
    <t>1-3092</t>
  </si>
  <si>
    <t>2-3081</t>
  </si>
  <si>
    <t>1-3080</t>
  </si>
  <si>
    <t>1-3070</t>
  </si>
  <si>
    <t>2-3070</t>
  </si>
  <si>
    <t>S 4</t>
  </si>
  <si>
    <t>S 7</t>
  </si>
  <si>
    <t>Sc 11</t>
  </si>
  <si>
    <t>Sc 13</t>
  </si>
  <si>
    <t>Sc 15</t>
  </si>
  <si>
    <t>Bystřické  zhlaví</t>
  </si>
  <si>
    <t>2, 4 ,6</t>
  </si>
  <si>
    <t>2, 7, 8</t>
  </si>
  <si>
    <t>Lc 6</t>
  </si>
  <si>
    <t>Sc 6b</t>
  </si>
  <si>
    <t>L 4</t>
  </si>
  <si>
    <t>L 6b</t>
  </si>
  <si>
    <t>L 3a</t>
  </si>
  <si>
    <t>Km  311,866</t>
  </si>
  <si>
    <t>Se 32</t>
  </si>
  <si>
    <t>Se 31</t>
  </si>
  <si>
    <t>L 11</t>
  </si>
  <si>
    <t>L 13</t>
  </si>
  <si>
    <t>L 15</t>
  </si>
  <si>
    <t>Těšínské  zhlaví</t>
  </si>
  <si>
    <t>Směrový bod  :</t>
  </si>
  <si>
    <t>oba směry :</t>
  </si>
  <si>
    <t>1 + 3</t>
  </si>
  <si>
    <t>2 + 4</t>
  </si>
  <si>
    <t>č. II,  mimoúrovňové, ostrovní</t>
  </si>
  <si>
    <t>č. III,  mimoúrovňové, ostrovní</t>
  </si>
  <si>
    <t>3 a</t>
  </si>
  <si>
    <t>6 b</t>
  </si>
  <si>
    <t>Jen odjezd směr Č. Těšín,  kusá, NTV</t>
  </si>
  <si>
    <t>Vjezd - odjezd - průjezd,  NTV</t>
  </si>
  <si>
    <t>výměnový zámek v závislosti na v.č. US 3</t>
  </si>
  <si>
    <t>US 2</t>
  </si>
  <si>
    <t>US 3</t>
  </si>
  <si>
    <t>006</t>
  </si>
  <si>
    <t>Sc 207</t>
  </si>
  <si>
    <t>Sc 209</t>
  </si>
  <si>
    <t>Sc 211</t>
  </si>
  <si>
    <t>Se 28</t>
  </si>
  <si>
    <t>Se 29</t>
  </si>
  <si>
    <t>Se 30</t>
  </si>
  <si>
    <t>Cestová - kolejiště TŽ</t>
  </si>
  <si>
    <t>Proměnný ukazatel rychlosti  ( PUR )</t>
  </si>
  <si>
    <t>Do  Českého Těšína</t>
  </si>
  <si>
    <t>Z  Českého Těšína</t>
  </si>
  <si>
    <t>Z koleje č. 1</t>
  </si>
  <si>
    <t>Sc 1c</t>
  </si>
  <si>
    <t>2 S</t>
  </si>
  <si>
    <t>Sc 301</t>
  </si>
  <si>
    <t>Se 33</t>
  </si>
  <si>
    <t>Se 36</t>
  </si>
  <si>
    <t>Se 40</t>
  </si>
  <si>
    <t>Se 43</t>
  </si>
  <si>
    <t>L 1d</t>
  </si>
  <si>
    <t>L 301</t>
  </si>
  <si>
    <t>1 S</t>
  </si>
  <si>
    <t>Lc 1c</t>
  </si>
  <si>
    <t>Se 34</t>
  </si>
  <si>
    <t>Se 37</t>
  </si>
  <si>
    <t>Se 41</t>
  </si>
  <si>
    <t>Se 44</t>
  </si>
  <si>
    <t>Vk 3</t>
  </si>
  <si>
    <t>Sc 1d</t>
  </si>
  <si>
    <t>Se 42</t>
  </si>
  <si>
    <t>Se 39</t>
  </si>
  <si>
    <t>Se 38</t>
  </si>
  <si>
    <t>Se 35</t>
  </si>
  <si>
    <t>1-3160</t>
  </si>
  <si>
    <t>1-3157</t>
  </si>
  <si>
    <t>2-3157</t>
  </si>
  <si>
    <t>2-3145</t>
  </si>
  <si>
    <t>2-3144</t>
  </si>
  <si>
    <t>2-3133</t>
  </si>
  <si>
    <t>Z koleje č. 2</t>
  </si>
  <si>
    <t>US2</t>
  </si>
  <si>
    <t>US3</t>
  </si>
  <si>
    <t>( v.č. 006 )</t>
  </si>
  <si>
    <t>PSt.1a</t>
  </si>
  <si>
    <t>PSt.1b</t>
  </si>
  <si>
    <t>2, 4, 6b</t>
  </si>
  <si>
    <t>39, 36, 35</t>
  </si>
  <si>
    <t>TK  č. 2 + SK 1b</t>
  </si>
  <si>
    <t>30, 29, 26</t>
  </si>
  <si>
    <t>PSt.2a</t>
  </si>
  <si>
    <t>205a, 206</t>
  </si>
  <si>
    <t>PSt.2b</t>
  </si>
  <si>
    <t>PSt.2c</t>
  </si>
  <si>
    <t>201a, 202, 203, 205a, 206</t>
  </si>
  <si>
    <t>PSt.2d</t>
  </si>
  <si>
    <t>21, 23, 24, 27, 29, 205a, 206</t>
  </si>
  <si>
    <t>PSt.2e</t>
  </si>
  <si>
    <t>Lc 6  -  L 6b</t>
  </si>
  <si>
    <t>Mezi návěstidly</t>
  </si>
  <si>
    <t>metrů</t>
  </si>
  <si>
    <t>Sc 1c  -  Sc 6b</t>
  </si>
  <si>
    <t>2 S  -  Sc 6b</t>
  </si>
  <si>
    <t>Sc 6b  -  S 6</t>
  </si>
  <si>
    <t>Nedostatečné</t>
  </si>
  <si>
    <t>zábrzdné  vzdálenosti</t>
  </si>
  <si>
    <t xml:space="preserve"> 2-3145</t>
  </si>
  <si>
    <t xml:space="preserve">   Sc 1c</t>
  </si>
  <si>
    <t xml:space="preserve">  L 7</t>
  </si>
  <si>
    <t>Třinec - Konská</t>
  </si>
  <si>
    <t>2-3067</t>
  </si>
  <si>
    <t>1-3067</t>
  </si>
  <si>
    <t>1-3104</t>
  </si>
  <si>
    <t>2-3104</t>
  </si>
  <si>
    <t>2-3092</t>
  </si>
  <si>
    <t>1-3081</t>
  </si>
  <si>
    <t>2-3080</t>
  </si>
  <si>
    <t>2-3097</t>
  </si>
  <si>
    <t>1-3097</t>
  </si>
  <si>
    <t>205ab</t>
  </si>
  <si>
    <t>211ab</t>
  </si>
  <si>
    <t>201ab</t>
  </si>
  <si>
    <t>Vlečka č.:</t>
  </si>
  <si>
    <t>držen v EMZ v kolejišti</t>
  </si>
  <si>
    <t>( v.č. US 3 / US 2 )</t>
  </si>
  <si>
    <t>0,053 vl.</t>
  </si>
  <si>
    <t>výměnový zámek, klíč v.č. US 3 / US 2</t>
  </si>
  <si>
    <t>Boční ochrana vlakových cest</t>
  </si>
  <si>
    <t>Vyloučené vlakové cesty</t>
  </si>
  <si>
    <t>Rychlost VCO</t>
  </si>
  <si>
    <t>od návěstidla 1L na 1. staniční kolej</t>
  </si>
  <si>
    <t>od návěstidla 2L na 2. staniční kolej</t>
  </si>
  <si>
    <t>od návěstidla S1 na 1. tr. kolej směr Bystřice</t>
  </si>
  <si>
    <t>od návěstidla S2 na 2. tr. kolej směr Bystřice</t>
  </si>
  <si>
    <t>od návěstidla 2S na 2. staniční kolej</t>
  </si>
  <si>
    <t>od návěstidla L2 na 2. tr. kolej směr Č. Těšín</t>
  </si>
  <si>
    <t>výměnový zámek v závislosti na OVk 1</t>
  </si>
  <si>
    <t>PSt.3</t>
  </si>
  <si>
    <t>OVk 1</t>
  </si>
  <si>
    <t>( EZ : OVk 1 / 43 )</t>
  </si>
  <si>
    <t>výměnový zámek, klíč v.č. 006 držen v EMZ v kolejišti</t>
  </si>
  <si>
    <t>( v.č. 45 )</t>
  </si>
  <si>
    <t>2-3156</t>
  </si>
  <si>
    <t>1-3170</t>
  </si>
  <si>
    <t>2-3170</t>
  </si>
  <si>
    <t xml:space="preserve">L 1d   </t>
  </si>
  <si>
    <t>km  314,050</t>
  </si>
  <si>
    <t>Ev. č. : 349340</t>
  </si>
  <si>
    <t>nadchod v km 311,865</t>
  </si>
  <si>
    <t>Dozorce výhybek  -  1 *)</t>
  </si>
  <si>
    <t>návěstidlo 1 L, 2 L - rychlost 100 / 60 km/h</t>
  </si>
  <si>
    <t>OSe 7</t>
  </si>
  <si>
    <t xml:space="preserve">   Se 8</t>
  </si>
  <si>
    <t xml:space="preserve">  L 2</t>
  </si>
  <si>
    <t xml:space="preserve">   L 5</t>
  </si>
  <si>
    <t>návěstidlo Sc 1c, 2 S - rychlost 100 / 60 / 50 km/h</t>
  </si>
  <si>
    <t>Vjezd ze směru Č. Těšín,  odevzdávková kolej vlečky 6004,  NTV</t>
  </si>
  <si>
    <t>* ) = obsazení v době stanovené rozvrhem služby.</t>
  </si>
  <si>
    <t>KANGO</t>
  </si>
  <si>
    <t>od návěstidla Sc 1c, 2S na 3. staniční kolej</t>
  </si>
  <si>
    <t>od návěstidla Sc 1c, 2S na 4. staniční kolej</t>
  </si>
  <si>
    <t>od návěstidla 1L, 2L na 4 a 6b staniční kolej</t>
  </si>
  <si>
    <t>3) - jízdní cesty dané boční ochranou vlakových cest, není-li použita VCO ( vlaková cesta omezená )</t>
  </si>
  <si>
    <t>( 6 + 6b = 619 m )</t>
  </si>
  <si>
    <t>Signalista  -  1 *)</t>
  </si>
  <si>
    <r>
      <t>738</t>
    </r>
    <r>
      <rPr>
        <sz val="16"/>
        <rFont val="Times New Roman CE"/>
        <family val="1"/>
      </rPr>
      <t xml:space="preserve"> / 696 §</t>
    </r>
  </si>
  <si>
    <r>
      <t>715</t>
    </r>
    <r>
      <rPr>
        <sz val="16"/>
        <rFont val="Times New Roman CE"/>
        <family val="1"/>
      </rPr>
      <t xml:space="preserve"> / 680 §</t>
    </r>
  </si>
  <si>
    <r>
      <t>695</t>
    </r>
    <r>
      <rPr>
        <sz val="16"/>
        <rFont val="Times New Roman CE"/>
        <family val="1"/>
      </rPr>
      <t xml:space="preserve"> / 677 §</t>
    </r>
  </si>
  <si>
    <t>Vjezd - odjezd - průjezd, směrová dle PV,  NTV</t>
  </si>
  <si>
    <t>Vjezd - odjezd směr Č. Těšín, směrová dle PV,  NTV</t>
  </si>
  <si>
    <t>§ ) = užitečné délky kolejí č. 207, 209 a 211 omezeny (zkráceny) provozovatelem vlečky technologickými plochami</t>
  </si>
  <si>
    <t>uzamčena přenosným VZ, klíč uložen u výpravčího</t>
  </si>
  <si>
    <t>Elektronické  stavědlo</t>
  </si>
  <si>
    <t>ESA 11,  ovládání prostřednictvím JOP</t>
  </si>
  <si>
    <t>Kód :  10</t>
  </si>
  <si>
    <t>V. / 2016</t>
  </si>
  <si>
    <t>( nadchod v km 311,865 )</t>
  </si>
  <si>
    <t>přes  výhybky</t>
  </si>
  <si>
    <t>Vk 4</t>
  </si>
  <si>
    <t>uzamčena na k.č. 8b, klíč v.č. 45 držen v EMZ v kolejišti</t>
  </si>
  <si>
    <t>3 / Vk 1, 6, 13, 17</t>
  </si>
  <si>
    <t>3 / Vk 1, 5,  6, 13, 15, 17</t>
  </si>
  <si>
    <t>21, 23, 24, 27, 29, 202, 203, 205a, 206</t>
  </si>
  <si>
    <t>PSt.2f</t>
  </si>
  <si>
    <t>21, 23, 24, 27, 29, 200/201b, 202, 203, 205a, 206</t>
  </si>
  <si>
    <t>21, 23, 24, 27, 29, 200/201b, 201a, 202, 203, 205a, 205b, 206</t>
  </si>
  <si>
    <t>Ukončení výtažné koleje zaražedlem v km 310,573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</si>
</sst>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0"/>
      <name val="Arial"/>
      <family val="2"/>
    </font>
    <font>
      <b/>
      <i/>
      <sz val="14"/>
      <color indexed="10"/>
      <name val="Arial CE"/>
      <family val="0"/>
    </font>
    <font>
      <sz val="10"/>
      <color indexed="11"/>
      <name val="Arial CE"/>
      <family val="0"/>
    </font>
    <font>
      <sz val="12"/>
      <color indexed="12"/>
      <name val="Times New Roman CE"/>
      <family val="1"/>
    </font>
    <font>
      <b/>
      <i/>
      <sz val="14"/>
      <color indexed="10"/>
      <name val="Arial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sz val="10"/>
      <color indexed="14"/>
      <name val="Arial CE"/>
      <family val="2"/>
    </font>
    <font>
      <sz val="11"/>
      <name val="Arial CE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i/>
      <sz val="10"/>
      <color indexed="12"/>
      <name val="Arial"/>
      <family val="2"/>
    </font>
    <font>
      <b/>
      <sz val="12"/>
      <name val="Times New Roman"/>
      <family val="1"/>
    </font>
    <font>
      <sz val="10"/>
      <name val="AvantGar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4" borderId="63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7" fillId="0" borderId="0" xfId="48" applyFont="1" applyAlignment="1">
      <alignment/>
      <protection/>
    </xf>
    <xf numFmtId="0" fontId="2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0" fillId="0" borderId="0" xfId="48" applyFont="1" applyBorder="1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31" fillId="0" borderId="0" xfId="48" applyFont="1" applyAlignment="1">
      <alignment horizontal="right"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 quotePrefix="1">
      <alignment vertical="center"/>
      <protection/>
    </xf>
    <xf numFmtId="0" fontId="27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9" fillId="33" borderId="64" xfId="48" applyFont="1" applyFill="1" applyBorder="1" applyAlignment="1">
      <alignment vertical="center"/>
      <protection/>
    </xf>
    <xf numFmtId="0" fontId="9" fillId="33" borderId="65" xfId="48" applyFont="1" applyFill="1" applyBorder="1" applyAlignment="1">
      <alignment vertical="center"/>
      <protection/>
    </xf>
    <xf numFmtId="0" fontId="9" fillId="33" borderId="65" xfId="48" applyFont="1" applyFill="1" applyBorder="1" applyAlignment="1" quotePrefix="1">
      <alignment vertical="center"/>
      <protection/>
    </xf>
    <xf numFmtId="165" fontId="9" fillId="33" borderId="65" xfId="48" applyNumberFormat="1" applyFont="1" applyFill="1" applyBorder="1" applyAlignment="1">
      <alignment vertical="center"/>
      <protection/>
    </xf>
    <xf numFmtId="0" fontId="9" fillId="33" borderId="66" xfId="48" applyFont="1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67" xfId="48" applyBorder="1">
      <alignment/>
      <protection/>
    </xf>
    <xf numFmtId="0" fontId="9" fillId="0" borderId="67" xfId="48" applyFont="1" applyBorder="1" applyAlignment="1">
      <alignment horizontal="center" vertical="center"/>
      <protection/>
    </xf>
    <xf numFmtId="0" fontId="9" fillId="0" borderId="67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3" borderId="18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34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8" xfId="48" applyFont="1" applyBorder="1" applyAlignment="1">
      <alignment horizontal="center" vertical="center"/>
      <protection/>
    </xf>
    <xf numFmtId="0" fontId="9" fillId="0" borderId="69" xfId="48" applyFont="1" applyBorder="1" applyAlignment="1">
      <alignment horizontal="center" vertical="center"/>
      <protection/>
    </xf>
    <xf numFmtId="0" fontId="9" fillId="0" borderId="70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ill="1" applyBorder="1" applyAlignment="1">
      <alignment vertical="center"/>
      <protection/>
    </xf>
    <xf numFmtId="0" fontId="36" fillId="33" borderId="0" xfId="48" applyFont="1" applyFill="1" applyBorder="1" applyAlignment="1">
      <alignment horizontal="left" vertic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67" xfId="48" applyFont="1" applyBorder="1" applyAlignment="1">
      <alignment vertical="center"/>
      <protection/>
    </xf>
    <xf numFmtId="0" fontId="9" fillId="0" borderId="67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3" borderId="18" xfId="48" applyFill="1" applyBorder="1" applyAlignment="1">
      <alignment horizontal="center" vertical="center"/>
      <protection/>
    </xf>
    <xf numFmtId="0" fontId="33" fillId="0" borderId="68" xfId="48" applyFont="1" applyFill="1" applyBorder="1" applyAlignment="1">
      <alignment horizontal="center" vertical="top"/>
      <protection/>
    </xf>
    <xf numFmtId="0" fontId="35" fillId="0" borderId="69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/>
      <protection/>
    </xf>
    <xf numFmtId="0" fontId="9" fillId="33" borderId="17" xfId="48" applyFill="1" applyBorder="1" applyAlignment="1">
      <alignment horizontal="center" vertical="center"/>
      <protection/>
    </xf>
    <xf numFmtId="0" fontId="9" fillId="37" borderId="71" xfId="48" applyFont="1" applyFill="1" applyBorder="1" applyAlignment="1">
      <alignment horizontal="center" vertical="center"/>
      <protection/>
    </xf>
    <xf numFmtId="0" fontId="9" fillId="37" borderId="72" xfId="48" applyFont="1" applyFill="1" applyBorder="1" applyAlignment="1">
      <alignment horizontal="center" vertical="center"/>
      <protection/>
    </xf>
    <xf numFmtId="0" fontId="41" fillId="37" borderId="72" xfId="48" applyFont="1" applyFill="1" applyBorder="1" applyAlignment="1">
      <alignment horizontal="center" vertical="center"/>
      <protection/>
    </xf>
    <xf numFmtId="0" fontId="9" fillId="37" borderId="72" xfId="48" applyFont="1" applyFill="1" applyBorder="1" applyAlignment="1" quotePrefix="1">
      <alignment horizontal="center" vertical="center"/>
      <protection/>
    </xf>
    <xf numFmtId="0" fontId="9" fillId="37" borderId="73" xfId="48" applyFont="1" applyFill="1" applyBorder="1" applyAlignment="1">
      <alignment horizontal="center" vertical="center"/>
      <protection/>
    </xf>
    <xf numFmtId="0" fontId="36" fillId="37" borderId="32" xfId="48" applyFont="1" applyFill="1" applyBorder="1" applyAlignment="1">
      <alignment horizontal="center" vertical="center"/>
      <protection/>
    </xf>
    <xf numFmtId="0" fontId="36" fillId="37" borderId="61" xfId="48" applyFont="1" applyFill="1" applyBorder="1" applyAlignment="1">
      <alignment horizontal="center" vertical="center"/>
      <protection/>
    </xf>
    <xf numFmtId="0" fontId="36" fillId="37" borderId="74" xfId="48" applyFont="1" applyFill="1" applyBorder="1" applyAlignment="1">
      <alignment horizontal="center" vertical="center"/>
      <protection/>
    </xf>
    <xf numFmtId="0" fontId="9" fillId="37" borderId="75" xfId="48" applyFont="1" applyFill="1" applyBorder="1" applyAlignment="1">
      <alignment vertical="center"/>
      <protection/>
    </xf>
    <xf numFmtId="0" fontId="9" fillId="37" borderId="76" xfId="48" applyFont="1" applyFill="1" applyBorder="1" applyAlignment="1">
      <alignment vertical="center"/>
      <protection/>
    </xf>
    <xf numFmtId="0" fontId="36" fillId="37" borderId="76" xfId="48" applyFont="1" applyFill="1" applyBorder="1" applyAlignment="1">
      <alignment horizontal="center" vertical="center"/>
      <protection/>
    </xf>
    <xf numFmtId="0" fontId="9" fillId="37" borderId="77" xfId="48" applyFont="1" applyFill="1" applyBorder="1" applyAlignment="1">
      <alignment vertical="center"/>
      <protection/>
    </xf>
    <xf numFmtId="49" fontId="9" fillId="0" borderId="43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2" fillId="0" borderId="0" xfId="48" applyNumberFormat="1" applyFont="1" applyBorder="1" applyAlignment="1">
      <alignment horizontal="center" vertical="center"/>
      <protection/>
    </xf>
    <xf numFmtId="1" fontId="42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3" borderId="18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49" fontId="43" fillId="0" borderId="43" xfId="48" applyNumberFormat="1" applyFont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8" xfId="48" applyNumberFormat="1" applyFont="1" applyBorder="1" applyAlignment="1">
      <alignment vertical="center"/>
      <protection/>
    </xf>
    <xf numFmtId="165" fontId="9" fillId="0" borderId="79" xfId="48" applyNumberFormat="1" applyFont="1" applyBorder="1" applyAlignment="1">
      <alignment vertical="center"/>
      <protection/>
    </xf>
    <xf numFmtId="165" fontId="9" fillId="0" borderId="79" xfId="48" applyNumberFormat="1" applyFont="1" applyBorder="1" applyAlignment="1">
      <alignment vertical="center"/>
      <protection/>
    </xf>
    <xf numFmtId="1" fontId="9" fillId="0" borderId="80" xfId="48" applyNumberFormat="1" applyFont="1" applyBorder="1" applyAlignment="1">
      <alignment vertical="center"/>
      <protection/>
    </xf>
    <xf numFmtId="1" fontId="9" fillId="0" borderId="81" xfId="48" applyNumberFormat="1" applyFont="1" applyBorder="1" applyAlignment="1">
      <alignment vertical="center"/>
      <protection/>
    </xf>
    <xf numFmtId="1" fontId="9" fillId="0" borderId="82" xfId="48" applyNumberFormat="1" applyFont="1" applyBorder="1" applyAlignment="1">
      <alignment vertical="center"/>
      <protection/>
    </xf>
    <xf numFmtId="0" fontId="9" fillId="33" borderId="19" xfId="48" applyFill="1" applyBorder="1" applyAlignment="1">
      <alignment horizontal="center" vertical="center"/>
      <protection/>
    </xf>
    <xf numFmtId="0" fontId="9" fillId="33" borderId="21" xfId="48" applyFill="1" applyBorder="1" applyAlignment="1">
      <alignment vertical="center"/>
      <protection/>
    </xf>
    <xf numFmtId="0" fontId="9" fillId="33" borderId="23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3" borderId="17" xfId="48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49" fontId="9" fillId="0" borderId="78" xfId="48" applyNumberFormat="1" applyFont="1" applyBorder="1" applyAlignment="1">
      <alignment horizontal="center" vertical="center"/>
      <protection/>
    </xf>
    <xf numFmtId="165" fontId="9" fillId="0" borderId="79" xfId="48" applyNumberFormat="1" applyFont="1" applyBorder="1" applyAlignment="1">
      <alignment horizontal="center" vertical="center"/>
      <protection/>
    </xf>
    <xf numFmtId="1" fontId="9" fillId="0" borderId="80" xfId="48" applyNumberFormat="1" applyFont="1" applyBorder="1" applyAlignment="1">
      <alignment horizontal="center" vertical="center"/>
      <protection/>
    </xf>
    <xf numFmtId="1" fontId="9" fillId="0" borderId="81" xfId="48" applyNumberFormat="1" applyFont="1" applyBorder="1" applyAlignment="1">
      <alignment horizontal="center" vertical="center"/>
      <protection/>
    </xf>
    <xf numFmtId="1" fontId="9" fillId="0" borderId="82" xfId="48" applyNumberFormat="1" applyFont="1" applyBorder="1" applyAlignment="1">
      <alignment horizontal="center" vertical="center"/>
      <protection/>
    </xf>
    <xf numFmtId="0" fontId="9" fillId="0" borderId="80" xfId="48" applyFont="1" applyBorder="1" applyAlignment="1">
      <alignment horizontal="center" vertical="center"/>
      <protection/>
    </xf>
    <xf numFmtId="0" fontId="0" fillId="0" borderId="83" xfId="0" applyBorder="1" applyAlignment="1">
      <alignment vertical="center"/>
    </xf>
    <xf numFmtId="0" fontId="0" fillId="0" borderId="82" xfId="0" applyBorder="1" applyAlignment="1">
      <alignment vertical="center"/>
    </xf>
    <xf numFmtId="0" fontId="30" fillId="0" borderId="82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36" fillId="0" borderId="62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36" fillId="0" borderId="74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165" fontId="36" fillId="0" borderId="10" xfId="0" applyNumberFormat="1" applyFont="1" applyFill="1" applyBorder="1" applyAlignment="1">
      <alignment horizontal="center" vertical="center"/>
    </xf>
    <xf numFmtId="165" fontId="48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30" fillId="0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0" fontId="9" fillId="0" borderId="10" xfId="48" applyFont="1" applyBorder="1" applyAlignment="1">
      <alignment horizont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52" fillId="34" borderId="0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9" fillId="0" borderId="70" xfId="48" applyFont="1" applyFill="1" applyBorder="1" applyAlignment="1">
      <alignment horizontal="center" vertical="center"/>
      <protection/>
    </xf>
    <xf numFmtId="1" fontId="28" fillId="0" borderId="10" xfId="48" applyNumberFormat="1" applyFont="1" applyBorder="1" applyAlignment="1">
      <alignment horizontal="center" vertical="center"/>
      <protection/>
    </xf>
    <xf numFmtId="0" fontId="43" fillId="0" borderId="43" xfId="48" applyNumberFormat="1" applyFont="1" applyBorder="1" applyAlignment="1">
      <alignment horizontal="center" vertical="center"/>
      <protection/>
    </xf>
    <xf numFmtId="18" fontId="36" fillId="0" borderId="10" xfId="0" applyNumberFormat="1" applyFont="1" applyBorder="1" applyAlignment="1">
      <alignment horizontal="center" vertical="center"/>
    </xf>
    <xf numFmtId="0" fontId="31" fillId="0" borderId="0" xfId="48" applyFont="1" applyAlignment="1">
      <alignment horizontal="center" vertical="center"/>
      <protection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29" fillId="0" borderId="0" xfId="48" applyNumberFormat="1" applyFont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Border="1" applyAlignment="1" quotePrefix="1">
      <alignment horizontal="left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9" fillId="38" borderId="12" xfId="0" applyFont="1" applyFill="1" applyBorder="1" applyAlignment="1">
      <alignment/>
    </xf>
    <xf numFmtId="0" fontId="9" fillId="38" borderId="67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9" fillId="38" borderId="81" xfId="0" applyFont="1" applyFill="1" applyBorder="1" applyAlignment="1">
      <alignment/>
    </xf>
    <xf numFmtId="0" fontId="9" fillId="38" borderId="82" xfId="0" applyFont="1" applyFill="1" applyBorder="1" applyAlignment="1">
      <alignment/>
    </xf>
    <xf numFmtId="0" fontId="9" fillId="38" borderId="8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28" fillId="0" borderId="27" xfId="48" applyNumberFormat="1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39" fillId="0" borderId="69" xfId="48" applyFont="1" applyBorder="1" applyAlignment="1">
      <alignment horizontal="center" vertical="center"/>
      <protection/>
    </xf>
    <xf numFmtId="165" fontId="3" fillId="0" borderId="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5" fillId="0" borderId="0" xfId="48" applyFont="1" applyFill="1" applyBorder="1" applyAlignment="1">
      <alignment horizont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28" fillId="0" borderId="27" xfId="48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65" fontId="9" fillId="0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9" fillId="0" borderId="67" xfId="48" applyFont="1" applyFill="1" applyBorder="1" applyAlignment="1">
      <alignment horizontal="center"/>
      <protection/>
    </xf>
    <xf numFmtId="0" fontId="33" fillId="0" borderId="69" xfId="48" applyFont="1" applyFill="1" applyBorder="1" applyAlignment="1">
      <alignment horizontal="center" vertical="top"/>
      <protection/>
    </xf>
    <xf numFmtId="0" fontId="0" fillId="0" borderId="6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82" xfId="0" applyBorder="1" applyAlignment="1">
      <alignment/>
    </xf>
    <xf numFmtId="165" fontId="18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86" xfId="0" applyBorder="1" applyAlignment="1">
      <alignment/>
    </xf>
    <xf numFmtId="0" fontId="53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87" xfId="0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165" fontId="48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28" xfId="0" applyFont="1" applyBorder="1" applyAlignment="1">
      <alignment/>
    </xf>
    <xf numFmtId="49" fontId="49" fillId="0" borderId="17" xfId="0" applyNumberFormat="1" applyFont="1" applyFill="1" applyBorder="1" applyAlignment="1">
      <alignment horizontal="left" vertical="center"/>
    </xf>
    <xf numFmtId="49" fontId="49" fillId="0" borderId="0" xfId="0" applyNumberFormat="1" applyFont="1" applyFill="1" applyBorder="1" applyAlignment="1">
      <alignment horizontal="left" vertical="center"/>
    </xf>
    <xf numFmtId="165" fontId="5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49" fontId="64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49" fontId="64" fillId="0" borderId="0" xfId="0" applyNumberFormat="1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60" fillId="0" borderId="0" xfId="0" applyFont="1" applyAlignment="1">
      <alignment horizontal="left" indent="1"/>
    </xf>
    <xf numFmtId="1" fontId="3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6" fillId="0" borderId="88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36" fillId="0" borderId="9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68" fillId="0" borderId="0" xfId="0" applyFont="1" applyAlignment="1">
      <alignment horizontal="center"/>
    </xf>
    <xf numFmtId="0" fontId="36" fillId="0" borderId="0" xfId="48" applyFont="1" applyFill="1" applyBorder="1" applyAlignment="1">
      <alignment horizontal="center" vertical="center"/>
      <protection/>
    </xf>
    <xf numFmtId="49" fontId="46" fillId="0" borderId="17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0" fillId="0" borderId="18" xfId="0" applyFill="1" applyBorder="1" applyAlignment="1">
      <alignment/>
    </xf>
    <xf numFmtId="0" fontId="7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165" fontId="71" fillId="0" borderId="37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 vertical="center" indent="1"/>
    </xf>
    <xf numFmtId="0" fontId="73" fillId="0" borderId="37" xfId="0" applyFont="1" applyFill="1" applyBorder="1" applyAlignment="1">
      <alignment horizontal="center" vertical="center"/>
    </xf>
    <xf numFmtId="165" fontId="71" fillId="0" borderId="37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165" fontId="22" fillId="0" borderId="2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9" fillId="0" borderId="91" xfId="48" applyFont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left" vertical="center"/>
      <protection/>
    </xf>
    <xf numFmtId="0" fontId="9" fillId="0" borderId="82" xfId="48" applyFont="1" applyBorder="1" applyAlignment="1">
      <alignment horizontal="left" vertical="center"/>
      <protection/>
    </xf>
    <xf numFmtId="0" fontId="9" fillId="33" borderId="18" xfId="48" applyFont="1" applyFill="1" applyBorder="1" applyAlignment="1">
      <alignment horizontal="left" vertical="center"/>
      <protection/>
    </xf>
    <xf numFmtId="0" fontId="9" fillId="0" borderId="0" xfId="48" applyFont="1" applyAlignment="1">
      <alignment horizontal="left" vertical="center"/>
      <protection/>
    </xf>
    <xf numFmtId="0" fontId="9" fillId="0" borderId="81" xfId="48" applyFont="1" applyBorder="1" applyAlignment="1">
      <alignment horizontal="left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75" fillId="33" borderId="17" xfId="48" applyFont="1" applyFill="1" applyBorder="1" applyAlignment="1">
      <alignment vertical="center"/>
      <protection/>
    </xf>
    <xf numFmtId="0" fontId="75" fillId="0" borderId="91" xfId="48" applyFont="1" applyBorder="1" applyAlignment="1">
      <alignment horizontal="center" vertical="center"/>
      <protection/>
    </xf>
    <xf numFmtId="0" fontId="75" fillId="0" borderId="92" xfId="48" applyFont="1" applyFill="1" applyBorder="1" applyAlignment="1">
      <alignment horizontal="center" vertical="center"/>
      <protection/>
    </xf>
    <xf numFmtId="0" fontId="75" fillId="33" borderId="18" xfId="48" applyFont="1" applyFill="1" applyBorder="1" applyAlignment="1">
      <alignment horizontal="center" vertical="center"/>
      <protection/>
    </xf>
    <xf numFmtId="0" fontId="75" fillId="0" borderId="0" xfId="48" applyFont="1" applyAlignment="1">
      <alignment horizontal="center" vertical="center"/>
      <protection/>
    </xf>
    <xf numFmtId="0" fontId="75" fillId="0" borderId="93" xfId="48" applyFont="1" applyBorder="1" applyAlignment="1">
      <alignment horizontal="center" vertical="center"/>
      <protection/>
    </xf>
    <xf numFmtId="0" fontId="9" fillId="0" borderId="80" xfId="48" applyFont="1" applyBorder="1" applyAlignment="1">
      <alignment horizontal="left" vertical="center"/>
      <protection/>
    </xf>
    <xf numFmtId="0" fontId="9" fillId="0" borderId="93" xfId="48" applyFont="1" applyBorder="1" applyAlignment="1">
      <alignment horizontal="center" vertical="center"/>
      <protection/>
    </xf>
    <xf numFmtId="0" fontId="9" fillId="0" borderId="92" xfId="48" applyFont="1" applyBorder="1" applyAlignment="1">
      <alignment horizontal="center" vertical="center"/>
      <protection/>
    </xf>
    <xf numFmtId="49" fontId="9" fillId="0" borderId="94" xfId="48" applyNumberFormat="1" applyFont="1" applyBorder="1" applyAlignment="1">
      <alignment horizontal="center" vertical="center"/>
      <protection/>
    </xf>
    <xf numFmtId="1" fontId="9" fillId="0" borderId="70" xfId="48" applyNumberFormat="1" applyFont="1" applyBorder="1" applyAlignment="1">
      <alignment horizontal="center" vertical="center"/>
      <protection/>
    </xf>
    <xf numFmtId="1" fontId="9" fillId="0" borderId="68" xfId="48" applyNumberFormat="1" applyFont="1" applyBorder="1" applyAlignment="1">
      <alignment horizontal="center" vertical="center"/>
      <protection/>
    </xf>
    <xf numFmtId="1" fontId="9" fillId="0" borderId="69" xfId="48" applyNumberFormat="1" applyFont="1" applyBorder="1" applyAlignment="1">
      <alignment horizontal="center" vertical="center"/>
      <protection/>
    </xf>
    <xf numFmtId="0" fontId="9" fillId="0" borderId="70" xfId="48" applyFont="1" applyBorder="1" applyAlignment="1">
      <alignment horizontal="center" vertical="center"/>
      <protection/>
    </xf>
    <xf numFmtId="49" fontId="9" fillId="0" borderId="95" xfId="48" applyNumberFormat="1" applyFont="1" applyBorder="1" applyAlignment="1">
      <alignment horizontal="center" vertical="center"/>
      <protection/>
    </xf>
    <xf numFmtId="165" fontId="9" fillId="0" borderId="96" xfId="48" applyNumberFormat="1" applyFont="1" applyFill="1" applyBorder="1" applyAlignment="1">
      <alignment horizontal="center" vertical="center"/>
      <protection/>
    </xf>
    <xf numFmtId="165" fontId="9" fillId="0" borderId="96" xfId="48" applyNumberFormat="1" applyFont="1" applyFill="1" applyBorder="1" applyAlignment="1">
      <alignment horizontal="center" vertical="center"/>
      <protection/>
    </xf>
    <xf numFmtId="1" fontId="9" fillId="0" borderId="92" xfId="48" applyNumberFormat="1" applyFont="1" applyBorder="1" applyAlignment="1">
      <alignment horizontal="center" vertical="center"/>
      <protection/>
    </xf>
    <xf numFmtId="1" fontId="9" fillId="0" borderId="93" xfId="48" applyNumberFormat="1" applyFont="1" applyBorder="1" applyAlignment="1">
      <alignment horizontal="center" vertical="center"/>
      <protection/>
    </xf>
    <xf numFmtId="0" fontId="9" fillId="0" borderId="91" xfId="48" applyBorder="1" applyAlignment="1">
      <alignment horizontal="center" vertical="center"/>
      <protection/>
    </xf>
    <xf numFmtId="1" fontId="9" fillId="0" borderId="91" xfId="48" applyNumberFormat="1" applyFont="1" applyBorder="1" applyAlignment="1">
      <alignment horizontal="center" vertical="center"/>
      <protection/>
    </xf>
    <xf numFmtId="0" fontId="36" fillId="0" borderId="91" xfId="48" applyFont="1" applyBorder="1" applyAlignment="1">
      <alignment horizontal="center" vertical="center"/>
      <protection/>
    </xf>
    <xf numFmtId="0" fontId="9" fillId="0" borderId="92" xfId="48" applyBorder="1" applyAlignment="1">
      <alignment horizontal="center" vertical="center"/>
      <protection/>
    </xf>
    <xf numFmtId="0" fontId="9" fillId="0" borderId="0" xfId="48" applyFont="1" applyFill="1" applyBorder="1">
      <alignment/>
      <protection/>
    </xf>
    <xf numFmtId="0" fontId="50" fillId="0" borderId="0" xfId="47" applyFont="1" applyFill="1" applyBorder="1" applyAlignment="1">
      <alignment horizontal="center" vertical="center"/>
      <protection/>
    </xf>
    <xf numFmtId="1" fontId="42" fillId="0" borderId="0" xfId="48" applyNumberFormat="1" applyFont="1" applyFill="1" applyBorder="1" applyAlignment="1">
      <alignment vertical="center"/>
      <protection/>
    </xf>
    <xf numFmtId="0" fontId="38" fillId="0" borderId="0" xfId="48" applyNumberFormat="1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ill="1">
      <alignment/>
      <protection/>
    </xf>
    <xf numFmtId="165" fontId="65" fillId="0" borderId="0" xfId="48" applyNumberFormat="1" applyFont="1" applyFill="1" applyBorder="1" applyAlignment="1">
      <alignment horizontal="center" vertical="center"/>
      <protection/>
    </xf>
    <xf numFmtId="0" fontId="48" fillId="0" borderId="0" xfId="48" applyFont="1" applyFill="1" applyBorder="1" applyAlignment="1">
      <alignment horizontal="left" vertical="center"/>
      <protection/>
    </xf>
    <xf numFmtId="0" fontId="51" fillId="0" borderId="0" xfId="48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" fillId="38" borderId="0" xfId="0" applyFont="1" applyFill="1" applyBorder="1" applyAlignment="1">
      <alignment/>
    </xf>
    <xf numFmtId="165" fontId="31" fillId="0" borderId="27" xfId="48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center"/>
    </xf>
    <xf numFmtId="0" fontId="20" fillId="0" borderId="0" xfId="0" applyFont="1" applyFill="1" applyAlignment="1">
      <alignment horizontal="right" vertical="top"/>
    </xf>
    <xf numFmtId="165" fontId="9" fillId="0" borderId="79" xfId="48" applyNumberFormat="1" applyFont="1" applyFill="1" applyBorder="1" applyAlignment="1">
      <alignment horizontal="center" vertical="center"/>
      <protection/>
    </xf>
    <xf numFmtId="165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/>
    </xf>
    <xf numFmtId="0" fontId="36" fillId="33" borderId="0" xfId="48" applyFont="1" applyFill="1" applyBorder="1" applyAlignment="1">
      <alignment horizontal="center" vertical="center"/>
      <protection/>
    </xf>
    <xf numFmtId="1" fontId="36" fillId="0" borderId="89" xfId="0" applyNumberFormat="1" applyFont="1" applyFill="1" applyBorder="1" applyAlignment="1">
      <alignment horizontal="center" vertical="center"/>
    </xf>
    <xf numFmtId="166" fontId="36" fillId="0" borderId="97" xfId="0" applyNumberFormat="1" applyFont="1" applyFill="1" applyBorder="1" applyAlignment="1">
      <alignment horizontal="left" vertical="center" indent="1"/>
    </xf>
    <xf numFmtId="0" fontId="9" fillId="0" borderId="98" xfId="0" applyFont="1" applyFill="1" applyBorder="1" applyAlignment="1">
      <alignment/>
    </xf>
    <xf numFmtId="0" fontId="9" fillId="0" borderId="99" xfId="0" applyFont="1" applyFill="1" applyBorder="1" applyAlignment="1">
      <alignment/>
    </xf>
    <xf numFmtId="166" fontId="36" fillId="0" borderId="100" xfId="0" applyNumberFormat="1" applyFont="1" applyFill="1" applyBorder="1" applyAlignment="1">
      <alignment horizontal="left" vertical="center" indent="1"/>
    </xf>
    <xf numFmtId="0" fontId="9" fillId="0" borderId="69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166" fontId="36" fillId="0" borderId="101" xfId="0" applyNumberFormat="1" applyFont="1" applyFill="1" applyBorder="1" applyAlignment="1">
      <alignment horizontal="left" vertical="center" indent="1"/>
    </xf>
    <xf numFmtId="166" fontId="36" fillId="0" borderId="102" xfId="0" applyNumberFormat="1" applyFont="1" applyFill="1" applyBorder="1" applyAlignment="1">
      <alignment horizontal="left" vertical="center" indent="1"/>
    </xf>
    <xf numFmtId="1" fontId="36" fillId="0" borderId="103" xfId="0" applyNumberFormat="1" applyFont="1" applyFill="1" applyBorder="1" applyAlignment="1">
      <alignment horizontal="center" vertical="center"/>
    </xf>
    <xf numFmtId="1" fontId="36" fillId="0" borderId="104" xfId="0" applyNumberFormat="1" applyFont="1" applyFill="1" applyBorder="1" applyAlignment="1">
      <alignment horizontal="center" vertical="center" wrapText="1"/>
    </xf>
    <xf numFmtId="1" fontId="36" fillId="0" borderId="105" xfId="0" applyNumberFormat="1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/>
    </xf>
    <xf numFmtId="0" fontId="9" fillId="0" borderId="107" xfId="0" applyFont="1" applyFill="1" applyBorder="1" applyAlignment="1">
      <alignment/>
    </xf>
    <xf numFmtId="0" fontId="9" fillId="0" borderId="108" xfId="0" applyFont="1" applyFill="1" applyBorder="1" applyAlignment="1">
      <alignment/>
    </xf>
    <xf numFmtId="0" fontId="9" fillId="0" borderId="109" xfId="0" applyFont="1" applyFill="1" applyBorder="1" applyAlignment="1">
      <alignment/>
    </xf>
    <xf numFmtId="1" fontId="31" fillId="0" borderId="10" xfId="48" applyNumberFormat="1" applyFont="1" applyBorder="1" applyAlignment="1">
      <alignment horizontal="center" vertical="center"/>
      <protection/>
    </xf>
    <xf numFmtId="0" fontId="48" fillId="0" borderId="0" xfId="48" applyFont="1" applyFill="1" applyBorder="1" applyAlignment="1">
      <alignment horizontal="center" vertical="center"/>
      <protection/>
    </xf>
    <xf numFmtId="0" fontId="9" fillId="34" borderId="0" xfId="48" applyFont="1" applyFill="1" applyBorder="1">
      <alignment/>
      <protection/>
    </xf>
    <xf numFmtId="165" fontId="9" fillId="0" borderId="110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5" fontId="9" fillId="0" borderId="110" xfId="48" applyNumberFormat="1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165" fontId="0" fillId="0" borderId="0" xfId="0" applyNumberFormat="1" applyAlignment="1">
      <alignment horizontal="left" vertical="center"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0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6" fillId="0" borderId="68" xfId="48" applyFont="1" applyBorder="1" applyAlignment="1">
      <alignment horizontal="center" vertical="top"/>
      <protection/>
    </xf>
    <xf numFmtId="0" fontId="36" fillId="0" borderId="69" xfId="48" applyFont="1" applyBorder="1" applyAlignment="1">
      <alignment horizontal="center" vertical="top"/>
      <protection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7" fillId="0" borderId="13" xfId="48" applyFont="1" applyFill="1" applyBorder="1" applyAlignment="1">
      <alignment horizontal="center"/>
      <protection/>
    </xf>
    <xf numFmtId="0" fontId="37" fillId="0" borderId="0" xfId="48" applyFont="1" applyFill="1" applyBorder="1" applyAlignment="1">
      <alignment horizont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13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13" fillId="36" borderId="56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6" fontId="18" fillId="0" borderId="64" xfId="0" applyNumberFormat="1" applyFont="1" applyFill="1" applyBorder="1" applyAlignment="1">
      <alignment horizontal="center" vertical="center"/>
    </xf>
    <xf numFmtId="166" fontId="18" fillId="0" borderId="65" xfId="0" applyNumberFormat="1" applyFont="1" applyFill="1" applyBorder="1" applyAlignment="1">
      <alignment horizontal="center" vertical="center"/>
    </xf>
    <xf numFmtId="166" fontId="18" fillId="0" borderId="115" xfId="0" applyNumberFormat="1" applyFont="1" applyFill="1" applyBorder="1" applyAlignment="1">
      <alignment horizontal="center" vertical="center"/>
    </xf>
    <xf numFmtId="166" fontId="18" fillId="0" borderId="85" xfId="0" applyNumberFormat="1" applyFont="1" applyFill="1" applyBorder="1" applyAlignment="1">
      <alignment horizontal="center" vertical="center"/>
    </xf>
    <xf numFmtId="166" fontId="18" fillId="0" borderId="62" xfId="0" applyNumberFormat="1" applyFont="1" applyFill="1" applyBorder="1" applyAlignment="1">
      <alignment horizontal="center" vertical="center"/>
    </xf>
    <xf numFmtId="166" fontId="18" fillId="0" borderId="74" xfId="0" applyNumberFormat="1" applyFont="1" applyFill="1" applyBorder="1" applyAlignment="1">
      <alignment horizontal="center" vertical="center"/>
    </xf>
    <xf numFmtId="166" fontId="18" fillId="0" borderId="116" xfId="0" applyNumberFormat="1" applyFont="1" applyFill="1" applyBorder="1" applyAlignment="1">
      <alignment horizontal="center" vertical="center"/>
    </xf>
    <xf numFmtId="166" fontId="18" fillId="0" borderId="117" xfId="0" applyNumberFormat="1" applyFont="1" applyFill="1" applyBorder="1" applyAlignment="1">
      <alignment horizontal="center" vertical="center"/>
    </xf>
    <xf numFmtId="166" fontId="18" fillId="0" borderId="66" xfId="0" applyNumberFormat="1" applyFont="1" applyFill="1" applyBorder="1" applyAlignment="1">
      <alignment horizontal="center" vertical="center" wrapText="1"/>
    </xf>
    <xf numFmtId="166" fontId="18" fillId="0" borderId="63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81" xfId="0" applyNumberFormat="1" applyFont="1" applyFill="1" applyBorder="1" applyAlignment="1">
      <alignment horizontal="center" vertical="center"/>
    </xf>
    <xf numFmtId="166" fontId="2" fillId="0" borderId="82" xfId="0" applyNumberFormat="1" applyFont="1" applyFill="1" applyBorder="1" applyAlignment="1">
      <alignment horizontal="center" vertical="center"/>
    </xf>
    <xf numFmtId="166" fontId="2" fillId="0" borderId="80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33" borderId="113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38100"/>
          <a:ext cx="609600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Třinec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828675</xdr:colOff>
      <xdr:row>32</xdr:row>
      <xdr:rowOff>114300</xdr:rowOff>
    </xdr:from>
    <xdr:to>
      <xdr:col>130</xdr:col>
      <xdr:colOff>419100</xdr:colOff>
      <xdr:row>32</xdr:row>
      <xdr:rowOff>114300</xdr:rowOff>
    </xdr:to>
    <xdr:sp>
      <xdr:nvSpPr>
        <xdr:cNvPr id="1" name="Line 716"/>
        <xdr:cNvSpPr>
          <a:spLocks/>
        </xdr:cNvSpPr>
      </xdr:nvSpPr>
      <xdr:spPr>
        <a:xfrm>
          <a:off x="67789425" y="80581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38</xdr:row>
      <xdr:rowOff>114300</xdr:rowOff>
    </xdr:from>
    <xdr:to>
      <xdr:col>134</xdr:col>
      <xdr:colOff>419100</xdr:colOff>
      <xdr:row>38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7789425" y="94297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114300</xdr:rowOff>
    </xdr:from>
    <xdr:to>
      <xdr:col>34</xdr:col>
      <xdr:colOff>428625</xdr:colOff>
      <xdr:row>37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9201150"/>
          <a:ext cx="2119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114300</xdr:rowOff>
    </xdr:from>
    <xdr:to>
      <xdr:col>34</xdr:col>
      <xdr:colOff>428625</xdr:colOff>
      <xdr:row>34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8515350"/>
          <a:ext cx="2074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8515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35</xdr:row>
      <xdr:rowOff>114300</xdr:rowOff>
    </xdr:from>
    <xdr:to>
      <xdr:col>132</xdr:col>
      <xdr:colOff>419100</xdr:colOff>
      <xdr:row>35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67789425" y="87439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34</xdr:col>
      <xdr:colOff>0</xdr:colOff>
      <xdr:row>80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459450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0</xdr:colOff>
      <xdr:row>82</xdr:row>
      <xdr:rowOff>0</xdr:rowOff>
    </xdr:from>
    <xdr:to>
      <xdr:col>46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5060275" y="194500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153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98898075" y="18459450"/>
          <a:ext cx="23764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0</xdr:colOff>
      <xdr:row>0</xdr:row>
      <xdr:rowOff>19050</xdr:rowOff>
    </xdr:from>
    <xdr:to>
      <xdr:col>108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652176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Třinec</a:t>
          </a:r>
        </a:p>
      </xdr:txBody>
    </xdr:sp>
    <xdr:clientData/>
  </xdr:twoCellAnchor>
  <xdr:twoCellAnchor>
    <xdr:from>
      <xdr:col>14</xdr:col>
      <xdr:colOff>428625</xdr:colOff>
      <xdr:row>34</xdr:row>
      <xdr:rowOff>114300</xdr:rowOff>
    </xdr:from>
    <xdr:to>
      <xdr:col>22</xdr:col>
      <xdr:colOff>428625</xdr:colOff>
      <xdr:row>37</xdr:row>
      <xdr:rowOff>114300</xdr:rowOff>
    </xdr:to>
    <xdr:sp>
      <xdr:nvSpPr>
        <xdr:cNvPr id="11" name="Line 28"/>
        <xdr:cNvSpPr>
          <a:spLocks/>
        </xdr:cNvSpPr>
      </xdr:nvSpPr>
      <xdr:spPr>
        <a:xfrm flipV="1">
          <a:off x="9096375" y="85153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38</xdr:row>
      <xdr:rowOff>0</xdr:rowOff>
    </xdr:from>
    <xdr:to>
      <xdr:col>72</xdr:col>
      <xdr:colOff>428625</xdr:colOff>
      <xdr:row>56</xdr:row>
      <xdr:rowOff>0</xdr:rowOff>
    </xdr:to>
    <xdr:sp>
      <xdr:nvSpPr>
        <xdr:cNvPr id="12" name="Line 43"/>
        <xdr:cNvSpPr>
          <a:spLocks/>
        </xdr:cNvSpPr>
      </xdr:nvSpPr>
      <xdr:spPr>
        <a:xfrm>
          <a:off x="23345775" y="9315450"/>
          <a:ext cx="23317200" cy="411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34</xdr:col>
      <xdr:colOff>428625</xdr:colOff>
      <xdr:row>31</xdr:row>
      <xdr:rowOff>114300</xdr:rowOff>
    </xdr:to>
    <xdr:sp>
      <xdr:nvSpPr>
        <xdr:cNvPr id="13" name="Line 51"/>
        <xdr:cNvSpPr>
          <a:spLocks/>
        </xdr:cNvSpPr>
      </xdr:nvSpPr>
      <xdr:spPr>
        <a:xfrm flipH="1">
          <a:off x="895350" y="7829550"/>
          <a:ext cx="21155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114300</xdr:rowOff>
    </xdr:from>
    <xdr:to>
      <xdr:col>35</xdr:col>
      <xdr:colOff>228600</xdr:colOff>
      <xdr:row>34</xdr:row>
      <xdr:rowOff>152400</xdr:rowOff>
    </xdr:to>
    <xdr:sp>
      <xdr:nvSpPr>
        <xdr:cNvPr id="14" name="Line 91"/>
        <xdr:cNvSpPr>
          <a:spLocks/>
        </xdr:cNvSpPr>
      </xdr:nvSpPr>
      <xdr:spPr>
        <a:xfrm>
          <a:off x="220503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34</xdr:row>
      <xdr:rowOff>152400</xdr:rowOff>
    </xdr:from>
    <xdr:to>
      <xdr:col>36</xdr:col>
      <xdr:colOff>428625</xdr:colOff>
      <xdr:row>35</xdr:row>
      <xdr:rowOff>0</xdr:rowOff>
    </xdr:to>
    <xdr:sp>
      <xdr:nvSpPr>
        <xdr:cNvPr id="15" name="Line 92"/>
        <xdr:cNvSpPr>
          <a:spLocks/>
        </xdr:cNvSpPr>
      </xdr:nvSpPr>
      <xdr:spPr>
        <a:xfrm>
          <a:off x="22698075" y="8553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44</xdr:row>
      <xdr:rowOff>114300</xdr:rowOff>
    </xdr:from>
    <xdr:to>
      <xdr:col>104</xdr:col>
      <xdr:colOff>19050</xdr:colOff>
      <xdr:row>44</xdr:row>
      <xdr:rowOff>114300</xdr:rowOff>
    </xdr:to>
    <xdr:sp>
      <xdr:nvSpPr>
        <xdr:cNvPr id="16" name="Line 107"/>
        <xdr:cNvSpPr>
          <a:spLocks/>
        </xdr:cNvSpPr>
      </xdr:nvSpPr>
      <xdr:spPr>
        <a:xfrm>
          <a:off x="36299775" y="10801350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32</xdr:row>
      <xdr:rowOff>114300</xdr:rowOff>
    </xdr:from>
    <xdr:to>
      <xdr:col>104</xdr:col>
      <xdr:colOff>19050</xdr:colOff>
      <xdr:row>32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47948850" y="8058150"/>
          <a:ext cx="1903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47</xdr:row>
      <xdr:rowOff>114300</xdr:rowOff>
    </xdr:from>
    <xdr:to>
      <xdr:col>104</xdr:col>
      <xdr:colOff>19050</xdr:colOff>
      <xdr:row>47</xdr:row>
      <xdr:rowOff>114300</xdr:rowOff>
    </xdr:to>
    <xdr:sp>
      <xdr:nvSpPr>
        <xdr:cNvPr id="18" name="Line 137"/>
        <xdr:cNvSpPr>
          <a:spLocks/>
        </xdr:cNvSpPr>
      </xdr:nvSpPr>
      <xdr:spPr>
        <a:xfrm>
          <a:off x="40833675" y="114871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53</xdr:row>
      <xdr:rowOff>114300</xdr:rowOff>
    </xdr:from>
    <xdr:to>
      <xdr:col>104</xdr:col>
      <xdr:colOff>38100</xdr:colOff>
      <xdr:row>53</xdr:row>
      <xdr:rowOff>114300</xdr:rowOff>
    </xdr:to>
    <xdr:sp>
      <xdr:nvSpPr>
        <xdr:cNvPr id="19" name="Line 146"/>
        <xdr:cNvSpPr>
          <a:spLocks/>
        </xdr:cNvSpPr>
      </xdr:nvSpPr>
      <xdr:spPr>
        <a:xfrm>
          <a:off x="47958375" y="12858750"/>
          <a:ext cx="1904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56</xdr:row>
      <xdr:rowOff>114300</xdr:rowOff>
    </xdr:from>
    <xdr:to>
      <xdr:col>104</xdr:col>
      <xdr:colOff>38100</xdr:colOff>
      <xdr:row>56</xdr:row>
      <xdr:rowOff>114300</xdr:rowOff>
    </xdr:to>
    <xdr:sp>
      <xdr:nvSpPr>
        <xdr:cNvPr id="20" name="Line 149"/>
        <xdr:cNvSpPr>
          <a:spLocks/>
        </xdr:cNvSpPr>
      </xdr:nvSpPr>
      <xdr:spPr>
        <a:xfrm>
          <a:off x="47958375" y="13544550"/>
          <a:ext cx="1904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53</xdr:row>
      <xdr:rowOff>76200</xdr:rowOff>
    </xdr:from>
    <xdr:to>
      <xdr:col>74</xdr:col>
      <xdr:colOff>428625</xdr:colOff>
      <xdr:row>53</xdr:row>
      <xdr:rowOff>114300</xdr:rowOff>
    </xdr:to>
    <xdr:sp>
      <xdr:nvSpPr>
        <xdr:cNvPr id="21" name="Line 151"/>
        <xdr:cNvSpPr>
          <a:spLocks/>
        </xdr:cNvSpPr>
      </xdr:nvSpPr>
      <xdr:spPr>
        <a:xfrm>
          <a:off x="47310675" y="12820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53</xdr:row>
      <xdr:rowOff>0</xdr:rowOff>
    </xdr:from>
    <xdr:to>
      <xdr:col>73</xdr:col>
      <xdr:colOff>228600</xdr:colOff>
      <xdr:row>53</xdr:row>
      <xdr:rowOff>76200</xdr:rowOff>
    </xdr:to>
    <xdr:sp>
      <xdr:nvSpPr>
        <xdr:cNvPr id="22" name="Line 152"/>
        <xdr:cNvSpPr>
          <a:spLocks/>
        </xdr:cNvSpPr>
      </xdr:nvSpPr>
      <xdr:spPr>
        <a:xfrm>
          <a:off x="46662975" y="12744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42</xdr:row>
      <xdr:rowOff>0</xdr:rowOff>
    </xdr:from>
    <xdr:to>
      <xdr:col>58</xdr:col>
      <xdr:colOff>438150</xdr:colOff>
      <xdr:row>49</xdr:row>
      <xdr:rowOff>0</xdr:rowOff>
    </xdr:to>
    <xdr:sp>
      <xdr:nvSpPr>
        <xdr:cNvPr id="23" name="Line 171"/>
        <xdr:cNvSpPr>
          <a:spLocks/>
        </xdr:cNvSpPr>
      </xdr:nvSpPr>
      <xdr:spPr>
        <a:xfrm>
          <a:off x="32413575" y="10229850"/>
          <a:ext cx="51911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114300</xdr:rowOff>
    </xdr:from>
    <xdr:to>
      <xdr:col>104</xdr:col>
      <xdr:colOff>19050</xdr:colOff>
      <xdr:row>61</xdr:row>
      <xdr:rowOff>114300</xdr:rowOff>
    </xdr:to>
    <xdr:sp>
      <xdr:nvSpPr>
        <xdr:cNvPr id="24" name="Line 206"/>
        <xdr:cNvSpPr>
          <a:spLocks/>
        </xdr:cNvSpPr>
      </xdr:nvSpPr>
      <xdr:spPr>
        <a:xfrm>
          <a:off x="49253775" y="146875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30</xdr:row>
      <xdr:rowOff>0</xdr:rowOff>
    </xdr:from>
    <xdr:to>
      <xdr:col>71</xdr:col>
      <xdr:colOff>228600</xdr:colOff>
      <xdr:row>35</xdr:row>
      <xdr:rowOff>0</xdr:rowOff>
    </xdr:to>
    <xdr:sp>
      <xdr:nvSpPr>
        <xdr:cNvPr id="25" name="Line 222"/>
        <xdr:cNvSpPr>
          <a:spLocks/>
        </xdr:cNvSpPr>
      </xdr:nvSpPr>
      <xdr:spPr>
        <a:xfrm flipV="1">
          <a:off x="39538275" y="74866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42</xdr:row>
      <xdr:rowOff>0</xdr:rowOff>
    </xdr:from>
    <xdr:to>
      <xdr:col>68</xdr:col>
      <xdr:colOff>428625</xdr:colOff>
      <xdr:row>44</xdr:row>
      <xdr:rowOff>114300</xdr:rowOff>
    </xdr:to>
    <xdr:sp>
      <xdr:nvSpPr>
        <xdr:cNvPr id="26" name="Line 223"/>
        <xdr:cNvSpPr>
          <a:spLocks/>
        </xdr:cNvSpPr>
      </xdr:nvSpPr>
      <xdr:spPr>
        <a:xfrm flipV="1">
          <a:off x="40843200" y="102298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800100</xdr:colOff>
      <xdr:row>35</xdr:row>
      <xdr:rowOff>114300</xdr:rowOff>
    </xdr:from>
    <xdr:to>
      <xdr:col>104</xdr:col>
      <xdr:colOff>19050</xdr:colOff>
      <xdr:row>35</xdr:row>
      <xdr:rowOff>114300</xdr:rowOff>
    </xdr:to>
    <xdr:sp>
      <xdr:nvSpPr>
        <xdr:cNvPr id="27" name="Line 229"/>
        <xdr:cNvSpPr>
          <a:spLocks/>
        </xdr:cNvSpPr>
      </xdr:nvSpPr>
      <xdr:spPr>
        <a:xfrm>
          <a:off x="48329850" y="8743950"/>
          <a:ext cx="1864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82</xdr:row>
      <xdr:rowOff>0</xdr:rowOff>
    </xdr:from>
    <xdr:to>
      <xdr:col>152</xdr:col>
      <xdr:colOff>0</xdr:colOff>
      <xdr:row>84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93716475" y="194500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62</xdr:col>
      <xdr:colOff>428625</xdr:colOff>
      <xdr:row>47</xdr:row>
      <xdr:rowOff>85725</xdr:rowOff>
    </xdr:from>
    <xdr:to>
      <xdr:col>63</xdr:col>
      <xdr:colOff>228600</xdr:colOff>
      <xdr:row>47</xdr:row>
      <xdr:rowOff>114300</xdr:rowOff>
    </xdr:to>
    <xdr:sp>
      <xdr:nvSpPr>
        <xdr:cNvPr id="29" name="Line 237"/>
        <xdr:cNvSpPr>
          <a:spLocks/>
        </xdr:cNvSpPr>
      </xdr:nvSpPr>
      <xdr:spPr>
        <a:xfrm>
          <a:off x="40185975" y="114585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46</xdr:row>
      <xdr:rowOff>114300</xdr:rowOff>
    </xdr:from>
    <xdr:to>
      <xdr:col>61</xdr:col>
      <xdr:colOff>228600</xdr:colOff>
      <xdr:row>47</xdr:row>
      <xdr:rowOff>28575</xdr:rowOff>
    </xdr:to>
    <xdr:sp>
      <xdr:nvSpPr>
        <xdr:cNvPr id="30" name="Line 238"/>
        <xdr:cNvSpPr>
          <a:spLocks/>
        </xdr:cNvSpPr>
      </xdr:nvSpPr>
      <xdr:spPr>
        <a:xfrm>
          <a:off x="38242875" y="11258550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56</xdr:row>
      <xdr:rowOff>76200</xdr:rowOff>
    </xdr:from>
    <xdr:to>
      <xdr:col>74</xdr:col>
      <xdr:colOff>428625</xdr:colOff>
      <xdr:row>56</xdr:row>
      <xdr:rowOff>114300</xdr:rowOff>
    </xdr:to>
    <xdr:sp>
      <xdr:nvSpPr>
        <xdr:cNvPr id="31" name="Line 251"/>
        <xdr:cNvSpPr>
          <a:spLocks/>
        </xdr:cNvSpPr>
      </xdr:nvSpPr>
      <xdr:spPr>
        <a:xfrm>
          <a:off x="47310675" y="1350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56</xdr:row>
      <xdr:rowOff>0</xdr:rowOff>
    </xdr:from>
    <xdr:to>
      <xdr:col>73</xdr:col>
      <xdr:colOff>228600</xdr:colOff>
      <xdr:row>56</xdr:row>
      <xdr:rowOff>76200</xdr:rowOff>
    </xdr:to>
    <xdr:sp>
      <xdr:nvSpPr>
        <xdr:cNvPr id="32" name="Line 252"/>
        <xdr:cNvSpPr>
          <a:spLocks/>
        </xdr:cNvSpPr>
      </xdr:nvSpPr>
      <xdr:spPr>
        <a:xfrm>
          <a:off x="46662975" y="1343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64</xdr:row>
      <xdr:rowOff>76200</xdr:rowOff>
    </xdr:from>
    <xdr:to>
      <xdr:col>76</xdr:col>
      <xdr:colOff>428625</xdr:colOff>
      <xdr:row>64</xdr:row>
      <xdr:rowOff>114300</xdr:rowOff>
    </xdr:to>
    <xdr:sp>
      <xdr:nvSpPr>
        <xdr:cNvPr id="33" name="Line 267"/>
        <xdr:cNvSpPr>
          <a:spLocks/>
        </xdr:cNvSpPr>
      </xdr:nvSpPr>
      <xdr:spPr>
        <a:xfrm>
          <a:off x="48606075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64</xdr:row>
      <xdr:rowOff>0</xdr:rowOff>
    </xdr:from>
    <xdr:to>
      <xdr:col>75</xdr:col>
      <xdr:colOff>228600</xdr:colOff>
      <xdr:row>64</xdr:row>
      <xdr:rowOff>76200</xdr:rowOff>
    </xdr:to>
    <xdr:sp>
      <xdr:nvSpPr>
        <xdr:cNvPr id="34" name="Line 268"/>
        <xdr:cNvSpPr>
          <a:spLocks/>
        </xdr:cNvSpPr>
      </xdr:nvSpPr>
      <xdr:spPr>
        <a:xfrm>
          <a:off x="479583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64</xdr:row>
      <xdr:rowOff>114300</xdr:rowOff>
    </xdr:from>
    <xdr:to>
      <xdr:col>104</xdr:col>
      <xdr:colOff>19050</xdr:colOff>
      <xdr:row>64</xdr:row>
      <xdr:rowOff>114300</xdr:rowOff>
    </xdr:to>
    <xdr:sp>
      <xdr:nvSpPr>
        <xdr:cNvPr id="35" name="Line 271"/>
        <xdr:cNvSpPr>
          <a:spLocks/>
        </xdr:cNvSpPr>
      </xdr:nvSpPr>
      <xdr:spPr>
        <a:xfrm>
          <a:off x="49253775" y="153733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36</xdr:row>
      <xdr:rowOff>0</xdr:rowOff>
    </xdr:from>
    <xdr:to>
      <xdr:col>67</xdr:col>
      <xdr:colOff>228600</xdr:colOff>
      <xdr:row>38</xdr:row>
      <xdr:rowOff>114300</xdr:rowOff>
    </xdr:to>
    <xdr:sp>
      <xdr:nvSpPr>
        <xdr:cNvPr id="36" name="Line 273"/>
        <xdr:cNvSpPr>
          <a:spLocks/>
        </xdr:cNvSpPr>
      </xdr:nvSpPr>
      <xdr:spPr>
        <a:xfrm flipH="1">
          <a:off x="40185975" y="8858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23</xdr:row>
      <xdr:rowOff>114300</xdr:rowOff>
    </xdr:from>
    <xdr:to>
      <xdr:col>64</xdr:col>
      <xdr:colOff>238125</xdr:colOff>
      <xdr:row>23</xdr:row>
      <xdr:rowOff>114300</xdr:rowOff>
    </xdr:to>
    <xdr:sp>
      <xdr:nvSpPr>
        <xdr:cNvPr id="37" name="Line 274"/>
        <xdr:cNvSpPr>
          <a:spLocks/>
        </xdr:cNvSpPr>
      </xdr:nvSpPr>
      <xdr:spPr>
        <a:xfrm>
          <a:off x="31765875" y="6000750"/>
          <a:ext cx="952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35</xdr:row>
      <xdr:rowOff>152400</xdr:rowOff>
    </xdr:from>
    <xdr:to>
      <xdr:col>68</xdr:col>
      <xdr:colOff>428625</xdr:colOff>
      <xdr:row>36</xdr:row>
      <xdr:rowOff>0</xdr:rowOff>
    </xdr:to>
    <xdr:sp>
      <xdr:nvSpPr>
        <xdr:cNvPr id="38" name="Line 275"/>
        <xdr:cNvSpPr>
          <a:spLocks/>
        </xdr:cNvSpPr>
      </xdr:nvSpPr>
      <xdr:spPr>
        <a:xfrm flipV="1">
          <a:off x="434244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35</xdr:row>
      <xdr:rowOff>114300</xdr:rowOff>
    </xdr:from>
    <xdr:to>
      <xdr:col>69</xdr:col>
      <xdr:colOff>228600</xdr:colOff>
      <xdr:row>35</xdr:row>
      <xdr:rowOff>152400</xdr:rowOff>
    </xdr:to>
    <xdr:sp>
      <xdr:nvSpPr>
        <xdr:cNvPr id="39" name="Line 276"/>
        <xdr:cNvSpPr>
          <a:spLocks/>
        </xdr:cNvSpPr>
      </xdr:nvSpPr>
      <xdr:spPr>
        <a:xfrm flipV="1">
          <a:off x="44072175" y="8743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29</xdr:row>
      <xdr:rowOff>114300</xdr:rowOff>
    </xdr:from>
    <xdr:to>
      <xdr:col>104</xdr:col>
      <xdr:colOff>19050</xdr:colOff>
      <xdr:row>29</xdr:row>
      <xdr:rowOff>114300</xdr:rowOff>
    </xdr:to>
    <xdr:sp>
      <xdr:nvSpPr>
        <xdr:cNvPr id="40" name="Line 288"/>
        <xdr:cNvSpPr>
          <a:spLocks/>
        </xdr:cNvSpPr>
      </xdr:nvSpPr>
      <xdr:spPr>
        <a:xfrm>
          <a:off x="47310675" y="73723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38</xdr:row>
      <xdr:rowOff>76200</xdr:rowOff>
    </xdr:from>
    <xdr:to>
      <xdr:col>55</xdr:col>
      <xdr:colOff>228600</xdr:colOff>
      <xdr:row>38</xdr:row>
      <xdr:rowOff>114300</xdr:rowOff>
    </xdr:to>
    <xdr:sp>
      <xdr:nvSpPr>
        <xdr:cNvPr id="41" name="Line 305"/>
        <xdr:cNvSpPr>
          <a:spLocks/>
        </xdr:cNvSpPr>
      </xdr:nvSpPr>
      <xdr:spPr>
        <a:xfrm>
          <a:off x="35004375" y="9391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35</xdr:row>
      <xdr:rowOff>114300</xdr:rowOff>
    </xdr:from>
    <xdr:to>
      <xdr:col>53</xdr:col>
      <xdr:colOff>228600</xdr:colOff>
      <xdr:row>38</xdr:row>
      <xdr:rowOff>0</xdr:rowOff>
    </xdr:to>
    <xdr:sp>
      <xdr:nvSpPr>
        <xdr:cNvPr id="42" name="Line 306"/>
        <xdr:cNvSpPr>
          <a:spLocks/>
        </xdr:cNvSpPr>
      </xdr:nvSpPr>
      <xdr:spPr>
        <a:xfrm>
          <a:off x="31108650" y="87439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809625</xdr:colOff>
      <xdr:row>70</xdr:row>
      <xdr:rowOff>114300</xdr:rowOff>
    </xdr:from>
    <xdr:to>
      <xdr:col>146</xdr:col>
      <xdr:colOff>419100</xdr:colOff>
      <xdr:row>70</xdr:row>
      <xdr:rowOff>114300</xdr:rowOff>
    </xdr:to>
    <xdr:sp>
      <xdr:nvSpPr>
        <xdr:cNvPr id="43" name="Line 307"/>
        <xdr:cNvSpPr>
          <a:spLocks/>
        </xdr:cNvSpPr>
      </xdr:nvSpPr>
      <xdr:spPr>
        <a:xfrm>
          <a:off x="85905975" y="167449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25</xdr:row>
      <xdr:rowOff>114300</xdr:rowOff>
    </xdr:from>
    <xdr:to>
      <xdr:col>45</xdr:col>
      <xdr:colOff>228600</xdr:colOff>
      <xdr:row>25</xdr:row>
      <xdr:rowOff>114300</xdr:rowOff>
    </xdr:to>
    <xdr:sp>
      <xdr:nvSpPr>
        <xdr:cNvPr id="44" name="Line 308"/>
        <xdr:cNvSpPr>
          <a:spLocks/>
        </xdr:cNvSpPr>
      </xdr:nvSpPr>
      <xdr:spPr>
        <a:xfrm>
          <a:off x="28527375" y="64579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61</xdr:row>
      <xdr:rowOff>114300</xdr:rowOff>
    </xdr:from>
    <xdr:to>
      <xdr:col>138</xdr:col>
      <xdr:colOff>419100</xdr:colOff>
      <xdr:row>61</xdr:row>
      <xdr:rowOff>114300</xdr:rowOff>
    </xdr:to>
    <xdr:sp>
      <xdr:nvSpPr>
        <xdr:cNvPr id="45" name="Line 464"/>
        <xdr:cNvSpPr>
          <a:spLocks/>
        </xdr:cNvSpPr>
      </xdr:nvSpPr>
      <xdr:spPr>
        <a:xfrm>
          <a:off x="67789425" y="146875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809625</xdr:colOff>
      <xdr:row>56</xdr:row>
      <xdr:rowOff>114300</xdr:rowOff>
    </xdr:from>
    <xdr:to>
      <xdr:col>191</xdr:col>
      <xdr:colOff>0</xdr:colOff>
      <xdr:row>56</xdr:row>
      <xdr:rowOff>114300</xdr:rowOff>
    </xdr:to>
    <xdr:sp>
      <xdr:nvSpPr>
        <xdr:cNvPr id="46" name="Line 466"/>
        <xdr:cNvSpPr>
          <a:spLocks/>
        </xdr:cNvSpPr>
      </xdr:nvSpPr>
      <xdr:spPr>
        <a:xfrm>
          <a:off x="67770375" y="13544550"/>
          <a:ext cx="5574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809625</xdr:colOff>
      <xdr:row>53</xdr:row>
      <xdr:rowOff>114300</xdr:rowOff>
    </xdr:from>
    <xdr:to>
      <xdr:col>191</xdr:col>
      <xdr:colOff>0</xdr:colOff>
      <xdr:row>53</xdr:row>
      <xdr:rowOff>114300</xdr:rowOff>
    </xdr:to>
    <xdr:sp>
      <xdr:nvSpPr>
        <xdr:cNvPr id="47" name="Line 473"/>
        <xdr:cNvSpPr>
          <a:spLocks/>
        </xdr:cNvSpPr>
      </xdr:nvSpPr>
      <xdr:spPr>
        <a:xfrm>
          <a:off x="67770375" y="12858750"/>
          <a:ext cx="5574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647700</xdr:colOff>
      <xdr:row>50</xdr:row>
      <xdr:rowOff>114300</xdr:rowOff>
    </xdr:from>
    <xdr:to>
      <xdr:col>141</xdr:col>
      <xdr:colOff>219075</xdr:colOff>
      <xdr:row>50</xdr:row>
      <xdr:rowOff>114300</xdr:rowOff>
    </xdr:to>
    <xdr:sp>
      <xdr:nvSpPr>
        <xdr:cNvPr id="48" name="Line 481"/>
        <xdr:cNvSpPr>
          <a:spLocks/>
        </xdr:cNvSpPr>
      </xdr:nvSpPr>
      <xdr:spPr>
        <a:xfrm>
          <a:off x="84448650" y="12172950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47</xdr:row>
      <xdr:rowOff>114300</xdr:rowOff>
    </xdr:from>
    <xdr:to>
      <xdr:col>141</xdr:col>
      <xdr:colOff>219075</xdr:colOff>
      <xdr:row>47</xdr:row>
      <xdr:rowOff>114300</xdr:rowOff>
    </xdr:to>
    <xdr:sp>
      <xdr:nvSpPr>
        <xdr:cNvPr id="49" name="Line 482"/>
        <xdr:cNvSpPr>
          <a:spLocks/>
        </xdr:cNvSpPr>
      </xdr:nvSpPr>
      <xdr:spPr>
        <a:xfrm>
          <a:off x="67789425" y="114871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44</xdr:row>
      <xdr:rowOff>114300</xdr:rowOff>
    </xdr:from>
    <xdr:to>
      <xdr:col>136</xdr:col>
      <xdr:colOff>419100</xdr:colOff>
      <xdr:row>44</xdr:row>
      <xdr:rowOff>114300</xdr:rowOff>
    </xdr:to>
    <xdr:sp>
      <xdr:nvSpPr>
        <xdr:cNvPr id="50" name="Line 483"/>
        <xdr:cNvSpPr>
          <a:spLocks/>
        </xdr:cNvSpPr>
      </xdr:nvSpPr>
      <xdr:spPr>
        <a:xfrm>
          <a:off x="67789425" y="108013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29</xdr:row>
      <xdr:rowOff>114300</xdr:rowOff>
    </xdr:from>
    <xdr:to>
      <xdr:col>128</xdr:col>
      <xdr:colOff>419100</xdr:colOff>
      <xdr:row>29</xdr:row>
      <xdr:rowOff>114300</xdr:rowOff>
    </xdr:to>
    <xdr:sp>
      <xdr:nvSpPr>
        <xdr:cNvPr id="51" name="Line 531"/>
        <xdr:cNvSpPr>
          <a:spLocks/>
        </xdr:cNvSpPr>
      </xdr:nvSpPr>
      <xdr:spPr>
        <a:xfrm flipH="1">
          <a:off x="67789425" y="73723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53</xdr:row>
      <xdr:rowOff>114300</xdr:rowOff>
    </xdr:from>
    <xdr:to>
      <xdr:col>177</xdr:col>
      <xdr:colOff>228600</xdr:colOff>
      <xdr:row>56</xdr:row>
      <xdr:rowOff>114300</xdr:rowOff>
    </xdr:to>
    <xdr:sp>
      <xdr:nvSpPr>
        <xdr:cNvPr id="52" name="Line 532"/>
        <xdr:cNvSpPr>
          <a:spLocks/>
        </xdr:cNvSpPr>
      </xdr:nvSpPr>
      <xdr:spPr>
        <a:xfrm>
          <a:off x="108194475" y="12858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285750</xdr:colOff>
      <xdr:row>5</xdr:row>
      <xdr:rowOff>0</xdr:rowOff>
    </xdr:from>
    <xdr:ext cx="285750" cy="285750"/>
    <xdr:sp>
      <xdr:nvSpPr>
        <xdr:cNvPr id="53" name="Oval 646"/>
        <xdr:cNvSpPr>
          <a:spLocks noChangeAspect="1"/>
        </xdr:cNvSpPr>
      </xdr:nvSpPr>
      <xdr:spPr>
        <a:xfrm>
          <a:off x="672465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155</xdr:col>
      <xdr:colOff>219075</xdr:colOff>
      <xdr:row>69</xdr:row>
      <xdr:rowOff>57150</xdr:rowOff>
    </xdr:from>
    <xdr:to>
      <xdr:col>156</xdr:col>
      <xdr:colOff>419100</xdr:colOff>
      <xdr:row>70</xdr:row>
      <xdr:rowOff>9525</xdr:rowOff>
    </xdr:to>
    <xdr:sp>
      <xdr:nvSpPr>
        <xdr:cNvPr id="54" name="Line 689"/>
        <xdr:cNvSpPr>
          <a:spLocks/>
        </xdr:cNvSpPr>
      </xdr:nvSpPr>
      <xdr:spPr>
        <a:xfrm flipV="1">
          <a:off x="100412550" y="1645920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49</xdr:row>
      <xdr:rowOff>114300</xdr:rowOff>
    </xdr:from>
    <xdr:to>
      <xdr:col>167</xdr:col>
      <xdr:colOff>219075</xdr:colOff>
      <xdr:row>49</xdr:row>
      <xdr:rowOff>114300</xdr:rowOff>
    </xdr:to>
    <xdr:sp>
      <xdr:nvSpPr>
        <xdr:cNvPr id="55" name="Line 699"/>
        <xdr:cNvSpPr>
          <a:spLocks/>
        </xdr:cNvSpPr>
      </xdr:nvSpPr>
      <xdr:spPr>
        <a:xfrm>
          <a:off x="99774375" y="11944350"/>
          <a:ext cx="8410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104</xdr:col>
      <xdr:colOff>428625</xdr:colOff>
      <xdr:row>68</xdr:row>
      <xdr:rowOff>9525</xdr:rowOff>
    </xdr:from>
    <xdr:to>
      <xdr:col>106</xdr:col>
      <xdr:colOff>228600</xdr:colOff>
      <xdr:row>70</xdr:row>
      <xdr:rowOff>9525</xdr:rowOff>
    </xdr:to>
    <xdr:pic>
      <xdr:nvPicPr>
        <xdr:cNvPr id="56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89375" y="16182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238125</xdr:colOff>
      <xdr:row>63</xdr:row>
      <xdr:rowOff>114300</xdr:rowOff>
    </xdr:from>
    <xdr:to>
      <xdr:col>74</xdr:col>
      <xdr:colOff>428625</xdr:colOff>
      <xdr:row>64</xdr:row>
      <xdr:rowOff>0</xdr:rowOff>
    </xdr:to>
    <xdr:sp>
      <xdr:nvSpPr>
        <xdr:cNvPr id="57" name="Line 964"/>
        <xdr:cNvSpPr>
          <a:spLocks/>
        </xdr:cNvSpPr>
      </xdr:nvSpPr>
      <xdr:spPr>
        <a:xfrm>
          <a:off x="47320200" y="151447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447675" y="9086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447675</xdr:colOff>
      <xdr:row>35</xdr:row>
      <xdr:rowOff>0</xdr:rowOff>
    </xdr:to>
    <xdr:sp>
      <xdr:nvSpPr>
        <xdr:cNvPr id="59" name="text 7093"/>
        <xdr:cNvSpPr txBox="1">
          <a:spLocks noChangeArrowheads="1"/>
        </xdr:cNvSpPr>
      </xdr:nvSpPr>
      <xdr:spPr>
        <a:xfrm>
          <a:off x="895350" y="8401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36</xdr:col>
      <xdr:colOff>428625</xdr:colOff>
      <xdr:row>35</xdr:row>
      <xdr:rowOff>0</xdr:rowOff>
    </xdr:from>
    <xdr:to>
      <xdr:col>72</xdr:col>
      <xdr:colOff>428625</xdr:colOff>
      <xdr:row>53</xdr:row>
      <xdr:rowOff>0</xdr:rowOff>
    </xdr:to>
    <xdr:sp>
      <xdr:nvSpPr>
        <xdr:cNvPr id="60" name="Line 1589"/>
        <xdr:cNvSpPr>
          <a:spLocks/>
        </xdr:cNvSpPr>
      </xdr:nvSpPr>
      <xdr:spPr>
        <a:xfrm>
          <a:off x="23345775" y="8629650"/>
          <a:ext cx="23317200" cy="411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29</xdr:row>
      <xdr:rowOff>152400</xdr:rowOff>
    </xdr:from>
    <xdr:to>
      <xdr:col>72</xdr:col>
      <xdr:colOff>428625</xdr:colOff>
      <xdr:row>30</xdr:row>
      <xdr:rowOff>0</xdr:rowOff>
    </xdr:to>
    <xdr:sp>
      <xdr:nvSpPr>
        <xdr:cNvPr id="61" name="Line 1607"/>
        <xdr:cNvSpPr>
          <a:spLocks/>
        </xdr:cNvSpPr>
      </xdr:nvSpPr>
      <xdr:spPr>
        <a:xfrm flipV="1">
          <a:off x="46015275" y="741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29</xdr:row>
      <xdr:rowOff>114300</xdr:rowOff>
    </xdr:from>
    <xdr:to>
      <xdr:col>73</xdr:col>
      <xdr:colOff>228600</xdr:colOff>
      <xdr:row>29</xdr:row>
      <xdr:rowOff>152400</xdr:rowOff>
    </xdr:to>
    <xdr:sp>
      <xdr:nvSpPr>
        <xdr:cNvPr id="62" name="Line 1608"/>
        <xdr:cNvSpPr>
          <a:spLocks/>
        </xdr:cNvSpPr>
      </xdr:nvSpPr>
      <xdr:spPr>
        <a:xfrm flipV="1">
          <a:off x="46662975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19</xdr:row>
      <xdr:rowOff>114300</xdr:rowOff>
    </xdr:from>
    <xdr:to>
      <xdr:col>45</xdr:col>
      <xdr:colOff>228600</xdr:colOff>
      <xdr:row>28</xdr:row>
      <xdr:rowOff>114300</xdr:rowOff>
    </xdr:to>
    <xdr:sp>
      <xdr:nvSpPr>
        <xdr:cNvPr id="63" name="Line 1609"/>
        <xdr:cNvSpPr>
          <a:spLocks/>
        </xdr:cNvSpPr>
      </xdr:nvSpPr>
      <xdr:spPr>
        <a:xfrm flipH="1">
          <a:off x="25288875" y="5086350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20</xdr:row>
      <xdr:rowOff>114300</xdr:rowOff>
    </xdr:from>
    <xdr:to>
      <xdr:col>64</xdr:col>
      <xdr:colOff>238125</xdr:colOff>
      <xdr:row>20</xdr:row>
      <xdr:rowOff>114300</xdr:rowOff>
    </xdr:to>
    <xdr:sp>
      <xdr:nvSpPr>
        <xdr:cNvPr id="64" name="Line 1610"/>
        <xdr:cNvSpPr>
          <a:spLocks/>
        </xdr:cNvSpPr>
      </xdr:nvSpPr>
      <xdr:spPr>
        <a:xfrm>
          <a:off x="32413575" y="5314950"/>
          <a:ext cx="887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60</xdr:row>
      <xdr:rowOff>114300</xdr:rowOff>
    </xdr:from>
    <xdr:to>
      <xdr:col>74</xdr:col>
      <xdr:colOff>428625</xdr:colOff>
      <xdr:row>61</xdr:row>
      <xdr:rowOff>0</xdr:rowOff>
    </xdr:to>
    <xdr:sp>
      <xdr:nvSpPr>
        <xdr:cNvPr id="65" name="Line 1626"/>
        <xdr:cNvSpPr>
          <a:spLocks/>
        </xdr:cNvSpPr>
      </xdr:nvSpPr>
      <xdr:spPr>
        <a:xfrm>
          <a:off x="47310675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76200</xdr:rowOff>
    </xdr:from>
    <xdr:to>
      <xdr:col>76</xdr:col>
      <xdr:colOff>428625</xdr:colOff>
      <xdr:row>61</xdr:row>
      <xdr:rowOff>114300</xdr:rowOff>
    </xdr:to>
    <xdr:sp>
      <xdr:nvSpPr>
        <xdr:cNvPr id="66" name="Line 1628"/>
        <xdr:cNvSpPr>
          <a:spLocks/>
        </xdr:cNvSpPr>
      </xdr:nvSpPr>
      <xdr:spPr>
        <a:xfrm>
          <a:off x="48606075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61</xdr:row>
      <xdr:rowOff>0</xdr:rowOff>
    </xdr:from>
    <xdr:to>
      <xdr:col>75</xdr:col>
      <xdr:colOff>228600</xdr:colOff>
      <xdr:row>61</xdr:row>
      <xdr:rowOff>76200</xdr:rowOff>
    </xdr:to>
    <xdr:sp>
      <xdr:nvSpPr>
        <xdr:cNvPr id="67" name="Line 1629"/>
        <xdr:cNvSpPr>
          <a:spLocks/>
        </xdr:cNvSpPr>
      </xdr:nvSpPr>
      <xdr:spPr>
        <a:xfrm>
          <a:off x="47958375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55</xdr:row>
      <xdr:rowOff>114300</xdr:rowOff>
    </xdr:from>
    <xdr:to>
      <xdr:col>73</xdr:col>
      <xdr:colOff>228600</xdr:colOff>
      <xdr:row>60</xdr:row>
      <xdr:rowOff>114300</xdr:rowOff>
    </xdr:to>
    <xdr:sp>
      <xdr:nvSpPr>
        <xdr:cNvPr id="68" name="Line 1631"/>
        <xdr:cNvSpPr>
          <a:spLocks/>
        </xdr:cNvSpPr>
      </xdr:nvSpPr>
      <xdr:spPr>
        <a:xfrm>
          <a:off x="42138600" y="13315950"/>
          <a:ext cx="5172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49</xdr:row>
      <xdr:rowOff>114300</xdr:rowOff>
    </xdr:from>
    <xdr:to>
      <xdr:col>65</xdr:col>
      <xdr:colOff>238125</xdr:colOff>
      <xdr:row>55</xdr:row>
      <xdr:rowOff>114300</xdr:rowOff>
    </xdr:to>
    <xdr:sp>
      <xdr:nvSpPr>
        <xdr:cNvPr id="69" name="Line 1647"/>
        <xdr:cNvSpPr>
          <a:spLocks/>
        </xdr:cNvSpPr>
      </xdr:nvSpPr>
      <xdr:spPr>
        <a:xfrm>
          <a:off x="38252400" y="119443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114300</xdr:rowOff>
    </xdr:from>
    <xdr:to>
      <xdr:col>104</xdr:col>
      <xdr:colOff>19050</xdr:colOff>
      <xdr:row>41</xdr:row>
      <xdr:rowOff>114300</xdr:rowOff>
    </xdr:to>
    <xdr:sp>
      <xdr:nvSpPr>
        <xdr:cNvPr id="70" name="Line 1649"/>
        <xdr:cNvSpPr>
          <a:spLocks/>
        </xdr:cNvSpPr>
      </xdr:nvSpPr>
      <xdr:spPr>
        <a:xfrm>
          <a:off x="45367575" y="101155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38</xdr:row>
      <xdr:rowOff>114300</xdr:rowOff>
    </xdr:from>
    <xdr:to>
      <xdr:col>73</xdr:col>
      <xdr:colOff>333375</xdr:colOff>
      <xdr:row>38</xdr:row>
      <xdr:rowOff>114300</xdr:rowOff>
    </xdr:to>
    <xdr:sp>
      <xdr:nvSpPr>
        <xdr:cNvPr id="71" name="Line 1651"/>
        <xdr:cNvSpPr>
          <a:spLocks/>
        </xdr:cNvSpPr>
      </xdr:nvSpPr>
      <xdr:spPr>
        <a:xfrm>
          <a:off x="35652075" y="9429750"/>
          <a:ext cx="1176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55</xdr:row>
      <xdr:rowOff>114300</xdr:rowOff>
    </xdr:from>
    <xdr:to>
      <xdr:col>71</xdr:col>
      <xdr:colOff>228600</xdr:colOff>
      <xdr:row>61</xdr:row>
      <xdr:rowOff>152400</xdr:rowOff>
    </xdr:to>
    <xdr:sp>
      <xdr:nvSpPr>
        <xdr:cNvPr id="72" name="Line 1656"/>
        <xdr:cNvSpPr>
          <a:spLocks/>
        </xdr:cNvSpPr>
      </xdr:nvSpPr>
      <xdr:spPr>
        <a:xfrm>
          <a:off x="42138600" y="13315950"/>
          <a:ext cx="38766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619125</xdr:colOff>
      <xdr:row>26</xdr:row>
      <xdr:rowOff>114300</xdr:rowOff>
    </xdr:from>
    <xdr:to>
      <xdr:col>136</xdr:col>
      <xdr:colOff>838200</xdr:colOff>
      <xdr:row>26</xdr:row>
      <xdr:rowOff>114300</xdr:rowOff>
    </xdr:to>
    <xdr:sp>
      <xdr:nvSpPr>
        <xdr:cNvPr id="73" name="Line 1673"/>
        <xdr:cNvSpPr>
          <a:spLocks/>
        </xdr:cNvSpPr>
      </xdr:nvSpPr>
      <xdr:spPr>
        <a:xfrm>
          <a:off x="67579875" y="6686550"/>
          <a:ext cx="20945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31</xdr:row>
      <xdr:rowOff>123825</xdr:rowOff>
    </xdr:from>
    <xdr:to>
      <xdr:col>133</xdr:col>
      <xdr:colOff>219075</xdr:colOff>
      <xdr:row>32</xdr:row>
      <xdr:rowOff>171450</xdr:rowOff>
    </xdr:to>
    <xdr:sp>
      <xdr:nvSpPr>
        <xdr:cNvPr id="74" name="Line 1688"/>
        <xdr:cNvSpPr>
          <a:spLocks/>
        </xdr:cNvSpPr>
      </xdr:nvSpPr>
      <xdr:spPr>
        <a:xfrm>
          <a:off x="85515450" y="7839075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32</xdr:row>
      <xdr:rowOff>171450</xdr:rowOff>
    </xdr:from>
    <xdr:to>
      <xdr:col>135</xdr:col>
      <xdr:colOff>228600</xdr:colOff>
      <xdr:row>35</xdr:row>
      <xdr:rowOff>114300</xdr:rowOff>
    </xdr:to>
    <xdr:sp>
      <xdr:nvSpPr>
        <xdr:cNvPr id="75" name="Line 1696"/>
        <xdr:cNvSpPr>
          <a:spLocks/>
        </xdr:cNvSpPr>
      </xdr:nvSpPr>
      <xdr:spPr>
        <a:xfrm>
          <a:off x="86163150" y="8115300"/>
          <a:ext cx="1304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41</xdr:row>
      <xdr:rowOff>114300</xdr:rowOff>
    </xdr:from>
    <xdr:to>
      <xdr:col>135</xdr:col>
      <xdr:colOff>219075</xdr:colOff>
      <xdr:row>41</xdr:row>
      <xdr:rowOff>114300</xdr:rowOff>
    </xdr:to>
    <xdr:sp>
      <xdr:nvSpPr>
        <xdr:cNvPr id="76" name="Line 1734"/>
        <xdr:cNvSpPr>
          <a:spLocks/>
        </xdr:cNvSpPr>
      </xdr:nvSpPr>
      <xdr:spPr>
        <a:xfrm>
          <a:off x="67789425" y="101155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64</xdr:row>
      <xdr:rowOff>114300</xdr:rowOff>
    </xdr:from>
    <xdr:to>
      <xdr:col>138</xdr:col>
      <xdr:colOff>419100</xdr:colOff>
      <xdr:row>64</xdr:row>
      <xdr:rowOff>114300</xdr:rowOff>
    </xdr:to>
    <xdr:sp>
      <xdr:nvSpPr>
        <xdr:cNvPr id="77" name="Line 1735"/>
        <xdr:cNvSpPr>
          <a:spLocks/>
        </xdr:cNvSpPr>
      </xdr:nvSpPr>
      <xdr:spPr>
        <a:xfrm>
          <a:off x="67789425" y="153733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40</xdr:row>
      <xdr:rowOff>152400</xdr:rowOff>
    </xdr:from>
    <xdr:to>
      <xdr:col>182</xdr:col>
      <xdr:colOff>419100</xdr:colOff>
      <xdr:row>41</xdr:row>
      <xdr:rowOff>0</xdr:rowOff>
    </xdr:to>
    <xdr:sp>
      <xdr:nvSpPr>
        <xdr:cNvPr id="78" name="Line 1737"/>
        <xdr:cNvSpPr>
          <a:spLocks/>
        </xdr:cNvSpPr>
      </xdr:nvSpPr>
      <xdr:spPr>
        <a:xfrm flipV="1">
          <a:off x="117252750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40</xdr:row>
      <xdr:rowOff>114300</xdr:rowOff>
    </xdr:from>
    <xdr:to>
      <xdr:col>183</xdr:col>
      <xdr:colOff>219075</xdr:colOff>
      <xdr:row>40</xdr:row>
      <xdr:rowOff>152400</xdr:rowOff>
    </xdr:to>
    <xdr:sp>
      <xdr:nvSpPr>
        <xdr:cNvPr id="79" name="Line 1738"/>
        <xdr:cNvSpPr>
          <a:spLocks/>
        </xdr:cNvSpPr>
      </xdr:nvSpPr>
      <xdr:spPr>
        <a:xfrm flipV="1">
          <a:off x="117900450" y="988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41</xdr:row>
      <xdr:rowOff>0</xdr:rowOff>
    </xdr:from>
    <xdr:to>
      <xdr:col>181</xdr:col>
      <xdr:colOff>219075</xdr:colOff>
      <xdr:row>41</xdr:row>
      <xdr:rowOff>142875</xdr:rowOff>
    </xdr:to>
    <xdr:sp>
      <xdr:nvSpPr>
        <xdr:cNvPr id="80" name="Line 1739"/>
        <xdr:cNvSpPr>
          <a:spLocks/>
        </xdr:cNvSpPr>
      </xdr:nvSpPr>
      <xdr:spPr>
        <a:xfrm flipV="1">
          <a:off x="116605050" y="10001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41</xdr:row>
      <xdr:rowOff>142875</xdr:rowOff>
    </xdr:from>
    <xdr:to>
      <xdr:col>180</xdr:col>
      <xdr:colOff>419100</xdr:colOff>
      <xdr:row>42</xdr:row>
      <xdr:rowOff>114300</xdr:rowOff>
    </xdr:to>
    <xdr:sp>
      <xdr:nvSpPr>
        <xdr:cNvPr id="81" name="Line 1743"/>
        <xdr:cNvSpPr>
          <a:spLocks/>
        </xdr:cNvSpPr>
      </xdr:nvSpPr>
      <xdr:spPr>
        <a:xfrm flipV="1">
          <a:off x="115957350" y="10144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53</xdr:row>
      <xdr:rowOff>114300</xdr:rowOff>
    </xdr:from>
    <xdr:to>
      <xdr:col>161</xdr:col>
      <xdr:colOff>228600</xdr:colOff>
      <xdr:row>56</xdr:row>
      <xdr:rowOff>114300</xdr:rowOff>
    </xdr:to>
    <xdr:sp>
      <xdr:nvSpPr>
        <xdr:cNvPr id="82" name="Line 1749"/>
        <xdr:cNvSpPr>
          <a:spLocks/>
        </xdr:cNvSpPr>
      </xdr:nvSpPr>
      <xdr:spPr>
        <a:xfrm flipV="1">
          <a:off x="99126675" y="12858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58</xdr:row>
      <xdr:rowOff>114300</xdr:rowOff>
    </xdr:from>
    <xdr:to>
      <xdr:col>147</xdr:col>
      <xdr:colOff>228600</xdr:colOff>
      <xdr:row>62</xdr:row>
      <xdr:rowOff>180975</xdr:rowOff>
    </xdr:to>
    <xdr:sp>
      <xdr:nvSpPr>
        <xdr:cNvPr id="83" name="Line 1763"/>
        <xdr:cNvSpPr>
          <a:spLocks/>
        </xdr:cNvSpPr>
      </xdr:nvSpPr>
      <xdr:spPr>
        <a:xfrm flipV="1">
          <a:off x="91992450" y="14001750"/>
          <a:ext cx="32480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647700</xdr:colOff>
      <xdr:row>74</xdr:row>
      <xdr:rowOff>114300</xdr:rowOff>
    </xdr:from>
    <xdr:to>
      <xdr:col>145</xdr:col>
      <xdr:colOff>219075</xdr:colOff>
      <xdr:row>74</xdr:row>
      <xdr:rowOff>114300</xdr:rowOff>
    </xdr:to>
    <xdr:sp>
      <xdr:nvSpPr>
        <xdr:cNvPr id="84" name="Line 1775"/>
        <xdr:cNvSpPr>
          <a:spLocks/>
        </xdr:cNvSpPr>
      </xdr:nvSpPr>
      <xdr:spPr>
        <a:xfrm>
          <a:off x="89630250" y="17659350"/>
          <a:ext cx="430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67</xdr:row>
      <xdr:rowOff>114300</xdr:rowOff>
    </xdr:from>
    <xdr:to>
      <xdr:col>146</xdr:col>
      <xdr:colOff>419100</xdr:colOff>
      <xdr:row>67</xdr:row>
      <xdr:rowOff>114300</xdr:rowOff>
    </xdr:to>
    <xdr:sp>
      <xdr:nvSpPr>
        <xdr:cNvPr id="85" name="Line 1776"/>
        <xdr:cNvSpPr>
          <a:spLocks/>
        </xdr:cNvSpPr>
      </xdr:nvSpPr>
      <xdr:spPr>
        <a:xfrm>
          <a:off x="79047975" y="16059150"/>
          <a:ext cx="1553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56</xdr:row>
      <xdr:rowOff>114300</xdr:rowOff>
    </xdr:from>
    <xdr:to>
      <xdr:col>152</xdr:col>
      <xdr:colOff>428625</xdr:colOff>
      <xdr:row>60</xdr:row>
      <xdr:rowOff>114300</xdr:rowOff>
    </xdr:to>
    <xdr:sp>
      <xdr:nvSpPr>
        <xdr:cNvPr id="86" name="Line 1787"/>
        <xdr:cNvSpPr>
          <a:spLocks/>
        </xdr:cNvSpPr>
      </xdr:nvSpPr>
      <xdr:spPr>
        <a:xfrm flipV="1">
          <a:off x="91992450" y="13544550"/>
          <a:ext cx="64865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61</xdr:row>
      <xdr:rowOff>0</xdr:rowOff>
    </xdr:from>
    <xdr:to>
      <xdr:col>160</xdr:col>
      <xdr:colOff>419100</xdr:colOff>
      <xdr:row>67</xdr:row>
      <xdr:rowOff>0</xdr:rowOff>
    </xdr:to>
    <xdr:sp>
      <xdr:nvSpPr>
        <xdr:cNvPr id="87" name="Line 1826"/>
        <xdr:cNvSpPr>
          <a:spLocks/>
        </xdr:cNvSpPr>
      </xdr:nvSpPr>
      <xdr:spPr>
        <a:xfrm flipH="1">
          <a:off x="95878650" y="14573250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23</xdr:row>
      <xdr:rowOff>152400</xdr:rowOff>
    </xdr:from>
    <xdr:to>
      <xdr:col>48</xdr:col>
      <xdr:colOff>428625</xdr:colOff>
      <xdr:row>24</xdr:row>
      <xdr:rowOff>0</xdr:rowOff>
    </xdr:to>
    <xdr:sp>
      <xdr:nvSpPr>
        <xdr:cNvPr id="88" name="Line 1901"/>
        <xdr:cNvSpPr>
          <a:spLocks/>
        </xdr:cNvSpPr>
      </xdr:nvSpPr>
      <xdr:spPr>
        <a:xfrm flipV="1">
          <a:off x="30470475" y="603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23</xdr:row>
      <xdr:rowOff>114300</xdr:rowOff>
    </xdr:from>
    <xdr:to>
      <xdr:col>49</xdr:col>
      <xdr:colOff>228600</xdr:colOff>
      <xdr:row>23</xdr:row>
      <xdr:rowOff>152400</xdr:rowOff>
    </xdr:to>
    <xdr:sp>
      <xdr:nvSpPr>
        <xdr:cNvPr id="89" name="Line 1902"/>
        <xdr:cNvSpPr>
          <a:spLocks/>
        </xdr:cNvSpPr>
      </xdr:nvSpPr>
      <xdr:spPr>
        <a:xfrm flipV="1">
          <a:off x="31118175" y="6000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228600</xdr:colOff>
      <xdr:row>42</xdr:row>
      <xdr:rowOff>114300</xdr:rowOff>
    </xdr:from>
    <xdr:to>
      <xdr:col>179</xdr:col>
      <xdr:colOff>219075</xdr:colOff>
      <xdr:row>44</xdr:row>
      <xdr:rowOff>114300</xdr:rowOff>
    </xdr:to>
    <xdr:sp>
      <xdr:nvSpPr>
        <xdr:cNvPr id="90" name="Line 1903"/>
        <xdr:cNvSpPr>
          <a:spLocks/>
        </xdr:cNvSpPr>
      </xdr:nvSpPr>
      <xdr:spPr>
        <a:xfrm flipV="1">
          <a:off x="114671475" y="10344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60</xdr:row>
      <xdr:rowOff>114300</xdr:rowOff>
    </xdr:from>
    <xdr:to>
      <xdr:col>186</xdr:col>
      <xdr:colOff>419100</xdr:colOff>
      <xdr:row>63</xdr:row>
      <xdr:rowOff>114300</xdr:rowOff>
    </xdr:to>
    <xdr:sp>
      <xdr:nvSpPr>
        <xdr:cNvPr id="91" name="Line 1904"/>
        <xdr:cNvSpPr>
          <a:spLocks/>
        </xdr:cNvSpPr>
      </xdr:nvSpPr>
      <xdr:spPr>
        <a:xfrm flipV="1">
          <a:off x="117252750" y="144589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64</xdr:row>
      <xdr:rowOff>0</xdr:rowOff>
    </xdr:from>
    <xdr:ext cx="847725" cy="228600"/>
    <xdr:sp>
      <xdr:nvSpPr>
        <xdr:cNvPr id="92" name="text 7166"/>
        <xdr:cNvSpPr txBox="1">
          <a:spLocks noChangeArrowheads="1"/>
        </xdr:cNvSpPr>
      </xdr:nvSpPr>
      <xdr:spPr>
        <a:xfrm>
          <a:off x="838009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140</xdr:col>
      <xdr:colOff>419100</xdr:colOff>
      <xdr:row>60</xdr:row>
      <xdr:rowOff>114300</xdr:rowOff>
    </xdr:from>
    <xdr:to>
      <xdr:col>142</xdr:col>
      <xdr:colOff>419100</xdr:colOff>
      <xdr:row>61</xdr:row>
      <xdr:rowOff>28575</xdr:rowOff>
    </xdr:to>
    <xdr:sp>
      <xdr:nvSpPr>
        <xdr:cNvPr id="93" name="Line 2082"/>
        <xdr:cNvSpPr>
          <a:spLocks/>
        </xdr:cNvSpPr>
      </xdr:nvSpPr>
      <xdr:spPr>
        <a:xfrm flipV="1">
          <a:off x="90697050" y="14458950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85725</xdr:rowOff>
    </xdr:from>
    <xdr:to>
      <xdr:col>139</xdr:col>
      <xdr:colOff>219075</xdr:colOff>
      <xdr:row>61</xdr:row>
      <xdr:rowOff>114300</xdr:rowOff>
    </xdr:to>
    <xdr:sp>
      <xdr:nvSpPr>
        <xdr:cNvPr id="94" name="Line 2083"/>
        <xdr:cNvSpPr>
          <a:spLocks/>
        </xdr:cNvSpPr>
      </xdr:nvSpPr>
      <xdr:spPr>
        <a:xfrm flipV="1">
          <a:off x="89401650" y="146589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64</xdr:row>
      <xdr:rowOff>0</xdr:rowOff>
    </xdr:from>
    <xdr:to>
      <xdr:col>140</xdr:col>
      <xdr:colOff>419100</xdr:colOff>
      <xdr:row>64</xdr:row>
      <xdr:rowOff>76200</xdr:rowOff>
    </xdr:to>
    <xdr:sp>
      <xdr:nvSpPr>
        <xdr:cNvPr id="95" name="Line 2093"/>
        <xdr:cNvSpPr>
          <a:spLocks/>
        </xdr:cNvSpPr>
      </xdr:nvSpPr>
      <xdr:spPr>
        <a:xfrm flipV="1">
          <a:off x="90049350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64</xdr:row>
      <xdr:rowOff>76200</xdr:rowOff>
    </xdr:from>
    <xdr:to>
      <xdr:col>139</xdr:col>
      <xdr:colOff>219075</xdr:colOff>
      <xdr:row>64</xdr:row>
      <xdr:rowOff>114300</xdr:rowOff>
    </xdr:to>
    <xdr:sp>
      <xdr:nvSpPr>
        <xdr:cNvPr id="96" name="Line 2094"/>
        <xdr:cNvSpPr>
          <a:spLocks/>
        </xdr:cNvSpPr>
      </xdr:nvSpPr>
      <xdr:spPr>
        <a:xfrm flipV="1">
          <a:off x="894016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69</xdr:row>
      <xdr:rowOff>219075</xdr:rowOff>
    </xdr:from>
    <xdr:to>
      <xdr:col>155</xdr:col>
      <xdr:colOff>257175</xdr:colOff>
      <xdr:row>74</xdr:row>
      <xdr:rowOff>0</xdr:rowOff>
    </xdr:to>
    <xdr:sp>
      <xdr:nvSpPr>
        <xdr:cNvPr id="97" name="Line 2125"/>
        <xdr:cNvSpPr>
          <a:spLocks/>
        </xdr:cNvSpPr>
      </xdr:nvSpPr>
      <xdr:spPr>
        <a:xfrm flipV="1">
          <a:off x="95230950" y="16621125"/>
          <a:ext cx="52197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62</xdr:row>
      <xdr:rowOff>114300</xdr:rowOff>
    </xdr:from>
    <xdr:to>
      <xdr:col>163</xdr:col>
      <xdr:colOff>219075</xdr:colOff>
      <xdr:row>70</xdr:row>
      <xdr:rowOff>0</xdr:rowOff>
    </xdr:to>
    <xdr:sp>
      <xdr:nvSpPr>
        <xdr:cNvPr id="98" name="Line 2128"/>
        <xdr:cNvSpPr>
          <a:spLocks/>
        </xdr:cNvSpPr>
      </xdr:nvSpPr>
      <xdr:spPr>
        <a:xfrm flipV="1">
          <a:off x="95878650" y="14916150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62</xdr:row>
      <xdr:rowOff>152400</xdr:rowOff>
    </xdr:from>
    <xdr:to>
      <xdr:col>73</xdr:col>
      <xdr:colOff>238125</xdr:colOff>
      <xdr:row>63</xdr:row>
      <xdr:rowOff>114300</xdr:rowOff>
    </xdr:to>
    <xdr:sp>
      <xdr:nvSpPr>
        <xdr:cNvPr id="99" name="Line 2262"/>
        <xdr:cNvSpPr>
          <a:spLocks/>
        </xdr:cNvSpPr>
      </xdr:nvSpPr>
      <xdr:spPr>
        <a:xfrm>
          <a:off x="46662975" y="14954250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47</xdr:row>
      <xdr:rowOff>28575</xdr:rowOff>
    </xdr:from>
    <xdr:to>
      <xdr:col>62</xdr:col>
      <xdr:colOff>428625</xdr:colOff>
      <xdr:row>47</xdr:row>
      <xdr:rowOff>85725</xdr:rowOff>
    </xdr:to>
    <xdr:sp>
      <xdr:nvSpPr>
        <xdr:cNvPr id="100" name="Line 2339"/>
        <xdr:cNvSpPr>
          <a:spLocks/>
        </xdr:cNvSpPr>
      </xdr:nvSpPr>
      <xdr:spPr>
        <a:xfrm>
          <a:off x="39538275" y="114014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31</xdr:row>
      <xdr:rowOff>114300</xdr:rowOff>
    </xdr:from>
    <xdr:to>
      <xdr:col>35</xdr:col>
      <xdr:colOff>228600</xdr:colOff>
      <xdr:row>31</xdr:row>
      <xdr:rowOff>152400</xdr:rowOff>
    </xdr:to>
    <xdr:sp>
      <xdr:nvSpPr>
        <xdr:cNvPr id="101" name="Line 3085"/>
        <xdr:cNvSpPr>
          <a:spLocks/>
        </xdr:cNvSpPr>
      </xdr:nvSpPr>
      <xdr:spPr>
        <a:xfrm>
          <a:off x="22050375" y="7829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31</xdr:row>
      <xdr:rowOff>152400</xdr:rowOff>
    </xdr:from>
    <xdr:to>
      <xdr:col>36</xdr:col>
      <xdr:colOff>428625</xdr:colOff>
      <xdr:row>32</xdr:row>
      <xdr:rowOff>0</xdr:rowOff>
    </xdr:to>
    <xdr:sp>
      <xdr:nvSpPr>
        <xdr:cNvPr id="102" name="Line 3086"/>
        <xdr:cNvSpPr>
          <a:spLocks/>
        </xdr:cNvSpPr>
      </xdr:nvSpPr>
      <xdr:spPr>
        <a:xfrm>
          <a:off x="22698075" y="786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34</xdr:row>
      <xdr:rowOff>114300</xdr:rowOff>
    </xdr:from>
    <xdr:to>
      <xdr:col>49</xdr:col>
      <xdr:colOff>228600</xdr:colOff>
      <xdr:row>41</xdr:row>
      <xdr:rowOff>114300</xdr:rowOff>
    </xdr:to>
    <xdr:sp>
      <xdr:nvSpPr>
        <xdr:cNvPr id="103" name="Line 3088"/>
        <xdr:cNvSpPr>
          <a:spLocks/>
        </xdr:cNvSpPr>
      </xdr:nvSpPr>
      <xdr:spPr>
        <a:xfrm>
          <a:off x="26574750" y="8515350"/>
          <a:ext cx="51911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38</xdr:row>
      <xdr:rowOff>0</xdr:rowOff>
    </xdr:from>
    <xdr:to>
      <xdr:col>60</xdr:col>
      <xdr:colOff>428625</xdr:colOff>
      <xdr:row>44</xdr:row>
      <xdr:rowOff>0</xdr:rowOff>
    </xdr:to>
    <xdr:sp>
      <xdr:nvSpPr>
        <xdr:cNvPr id="104" name="Line 3095"/>
        <xdr:cNvSpPr>
          <a:spLocks/>
        </xdr:cNvSpPr>
      </xdr:nvSpPr>
      <xdr:spPr>
        <a:xfrm>
          <a:off x="31118175" y="9315450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41</xdr:row>
      <xdr:rowOff>152400</xdr:rowOff>
    </xdr:from>
    <xdr:to>
      <xdr:col>69</xdr:col>
      <xdr:colOff>228600</xdr:colOff>
      <xdr:row>42</xdr:row>
      <xdr:rowOff>0</xdr:rowOff>
    </xdr:to>
    <xdr:sp>
      <xdr:nvSpPr>
        <xdr:cNvPr id="105" name="Line 3096"/>
        <xdr:cNvSpPr>
          <a:spLocks/>
        </xdr:cNvSpPr>
      </xdr:nvSpPr>
      <xdr:spPr>
        <a:xfrm flipV="1">
          <a:off x="44072175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41</xdr:row>
      <xdr:rowOff>114300</xdr:rowOff>
    </xdr:from>
    <xdr:to>
      <xdr:col>70</xdr:col>
      <xdr:colOff>428625</xdr:colOff>
      <xdr:row>41</xdr:row>
      <xdr:rowOff>152400</xdr:rowOff>
    </xdr:to>
    <xdr:sp>
      <xdr:nvSpPr>
        <xdr:cNvPr id="106" name="Line 3097"/>
        <xdr:cNvSpPr>
          <a:spLocks/>
        </xdr:cNvSpPr>
      </xdr:nvSpPr>
      <xdr:spPr>
        <a:xfrm flipV="1">
          <a:off x="44719875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53</xdr:row>
      <xdr:rowOff>133350</xdr:rowOff>
    </xdr:from>
    <xdr:to>
      <xdr:col>73</xdr:col>
      <xdr:colOff>247650</xdr:colOff>
      <xdr:row>63</xdr:row>
      <xdr:rowOff>114300</xdr:rowOff>
    </xdr:to>
    <xdr:sp>
      <xdr:nvSpPr>
        <xdr:cNvPr id="107" name="Line 3099"/>
        <xdr:cNvSpPr>
          <a:spLocks/>
        </xdr:cNvSpPr>
      </xdr:nvSpPr>
      <xdr:spPr>
        <a:xfrm>
          <a:off x="37290375" y="12877800"/>
          <a:ext cx="10039350" cy="2266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333375</xdr:colOff>
      <xdr:row>38</xdr:row>
      <xdr:rowOff>114300</xdr:rowOff>
    </xdr:from>
    <xdr:to>
      <xdr:col>104</xdr:col>
      <xdr:colOff>19050</xdr:colOff>
      <xdr:row>38</xdr:row>
      <xdr:rowOff>114300</xdr:rowOff>
    </xdr:to>
    <xdr:sp>
      <xdr:nvSpPr>
        <xdr:cNvPr id="108" name="Line 3100"/>
        <xdr:cNvSpPr>
          <a:spLocks/>
        </xdr:cNvSpPr>
      </xdr:nvSpPr>
      <xdr:spPr>
        <a:xfrm>
          <a:off x="47415450" y="9429750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35</xdr:row>
      <xdr:rowOff>114300</xdr:rowOff>
    </xdr:from>
    <xdr:to>
      <xdr:col>74</xdr:col>
      <xdr:colOff>800100</xdr:colOff>
      <xdr:row>35</xdr:row>
      <xdr:rowOff>114300</xdr:rowOff>
    </xdr:to>
    <xdr:sp>
      <xdr:nvSpPr>
        <xdr:cNvPr id="109" name="Line 3102"/>
        <xdr:cNvSpPr>
          <a:spLocks/>
        </xdr:cNvSpPr>
      </xdr:nvSpPr>
      <xdr:spPr>
        <a:xfrm>
          <a:off x="44719875" y="8743950"/>
          <a:ext cx="360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114300</xdr:rowOff>
    </xdr:from>
    <xdr:to>
      <xdr:col>74</xdr:col>
      <xdr:colOff>419100</xdr:colOff>
      <xdr:row>32</xdr:row>
      <xdr:rowOff>114300</xdr:rowOff>
    </xdr:to>
    <xdr:sp>
      <xdr:nvSpPr>
        <xdr:cNvPr id="110" name="Line 3103"/>
        <xdr:cNvSpPr>
          <a:spLocks/>
        </xdr:cNvSpPr>
      </xdr:nvSpPr>
      <xdr:spPr>
        <a:xfrm>
          <a:off x="47310675" y="80581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44</xdr:row>
      <xdr:rowOff>76200</xdr:rowOff>
    </xdr:from>
    <xdr:to>
      <xdr:col>62</xdr:col>
      <xdr:colOff>438150</xdr:colOff>
      <xdr:row>44</xdr:row>
      <xdr:rowOff>114300</xdr:rowOff>
    </xdr:to>
    <xdr:sp>
      <xdr:nvSpPr>
        <xdr:cNvPr id="111" name="Line 3104"/>
        <xdr:cNvSpPr>
          <a:spLocks/>
        </xdr:cNvSpPr>
      </xdr:nvSpPr>
      <xdr:spPr>
        <a:xfrm>
          <a:off x="39538275" y="10763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44</xdr:row>
      <xdr:rowOff>0</xdr:rowOff>
    </xdr:from>
    <xdr:to>
      <xdr:col>61</xdr:col>
      <xdr:colOff>228600</xdr:colOff>
      <xdr:row>44</xdr:row>
      <xdr:rowOff>76200</xdr:rowOff>
    </xdr:to>
    <xdr:sp>
      <xdr:nvSpPr>
        <xdr:cNvPr id="112" name="Line 3105"/>
        <xdr:cNvSpPr>
          <a:spLocks/>
        </xdr:cNvSpPr>
      </xdr:nvSpPr>
      <xdr:spPr>
        <a:xfrm>
          <a:off x="38890575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33</xdr:row>
      <xdr:rowOff>0</xdr:rowOff>
    </xdr:from>
    <xdr:to>
      <xdr:col>71</xdr:col>
      <xdr:colOff>228600</xdr:colOff>
      <xdr:row>33</xdr:row>
      <xdr:rowOff>133350</xdr:rowOff>
    </xdr:to>
    <xdr:sp>
      <xdr:nvSpPr>
        <xdr:cNvPr id="113" name="Line 3110"/>
        <xdr:cNvSpPr>
          <a:spLocks/>
        </xdr:cNvSpPr>
      </xdr:nvSpPr>
      <xdr:spPr>
        <a:xfrm flipH="1">
          <a:off x="45367575" y="81724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32</xdr:row>
      <xdr:rowOff>152400</xdr:rowOff>
    </xdr:from>
    <xdr:to>
      <xdr:col>72</xdr:col>
      <xdr:colOff>428625</xdr:colOff>
      <xdr:row>33</xdr:row>
      <xdr:rowOff>0</xdr:rowOff>
    </xdr:to>
    <xdr:sp>
      <xdr:nvSpPr>
        <xdr:cNvPr id="114" name="Line 3112"/>
        <xdr:cNvSpPr>
          <a:spLocks/>
        </xdr:cNvSpPr>
      </xdr:nvSpPr>
      <xdr:spPr>
        <a:xfrm flipV="1">
          <a:off x="46015275" y="8096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114300</xdr:rowOff>
    </xdr:from>
    <xdr:to>
      <xdr:col>73</xdr:col>
      <xdr:colOff>228600</xdr:colOff>
      <xdr:row>32</xdr:row>
      <xdr:rowOff>152400</xdr:rowOff>
    </xdr:to>
    <xdr:sp>
      <xdr:nvSpPr>
        <xdr:cNvPr id="115" name="Line 3113"/>
        <xdr:cNvSpPr>
          <a:spLocks/>
        </xdr:cNvSpPr>
      </xdr:nvSpPr>
      <xdr:spPr>
        <a:xfrm flipV="1">
          <a:off x="46662975" y="8058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33</xdr:row>
      <xdr:rowOff>133350</xdr:rowOff>
    </xdr:from>
    <xdr:to>
      <xdr:col>70</xdr:col>
      <xdr:colOff>428625</xdr:colOff>
      <xdr:row>36</xdr:row>
      <xdr:rowOff>114300</xdr:rowOff>
    </xdr:to>
    <xdr:sp>
      <xdr:nvSpPr>
        <xdr:cNvPr id="116" name="Line 3114"/>
        <xdr:cNvSpPr>
          <a:spLocks/>
        </xdr:cNvSpPr>
      </xdr:nvSpPr>
      <xdr:spPr>
        <a:xfrm flipH="1">
          <a:off x="42776775" y="8305800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35</xdr:col>
      <xdr:colOff>228600</xdr:colOff>
      <xdr:row>37</xdr:row>
      <xdr:rowOff>152400</xdr:rowOff>
    </xdr:to>
    <xdr:sp>
      <xdr:nvSpPr>
        <xdr:cNvPr id="117" name="Line 3115"/>
        <xdr:cNvSpPr>
          <a:spLocks/>
        </xdr:cNvSpPr>
      </xdr:nvSpPr>
      <xdr:spPr>
        <a:xfrm>
          <a:off x="22050375" y="9201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37</xdr:row>
      <xdr:rowOff>152400</xdr:rowOff>
    </xdr:from>
    <xdr:to>
      <xdr:col>36</xdr:col>
      <xdr:colOff>428625</xdr:colOff>
      <xdr:row>38</xdr:row>
      <xdr:rowOff>0</xdr:rowOff>
    </xdr:to>
    <xdr:sp>
      <xdr:nvSpPr>
        <xdr:cNvPr id="118" name="Line 3116"/>
        <xdr:cNvSpPr>
          <a:spLocks/>
        </xdr:cNvSpPr>
      </xdr:nvSpPr>
      <xdr:spPr>
        <a:xfrm>
          <a:off x="22698075" y="9239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24</xdr:row>
      <xdr:rowOff>0</xdr:rowOff>
    </xdr:from>
    <xdr:to>
      <xdr:col>47</xdr:col>
      <xdr:colOff>228600</xdr:colOff>
      <xdr:row>26</xdr:row>
      <xdr:rowOff>114300</xdr:rowOff>
    </xdr:to>
    <xdr:sp>
      <xdr:nvSpPr>
        <xdr:cNvPr id="119" name="Line 3117"/>
        <xdr:cNvSpPr>
          <a:spLocks/>
        </xdr:cNvSpPr>
      </xdr:nvSpPr>
      <xdr:spPr>
        <a:xfrm flipH="1">
          <a:off x="27231975" y="6115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26</xdr:row>
      <xdr:rowOff>114300</xdr:rowOff>
    </xdr:from>
    <xdr:to>
      <xdr:col>104</xdr:col>
      <xdr:colOff>238125</xdr:colOff>
      <xdr:row>26</xdr:row>
      <xdr:rowOff>114300</xdr:rowOff>
    </xdr:to>
    <xdr:sp>
      <xdr:nvSpPr>
        <xdr:cNvPr id="120" name="Line 3118"/>
        <xdr:cNvSpPr>
          <a:spLocks/>
        </xdr:cNvSpPr>
      </xdr:nvSpPr>
      <xdr:spPr>
        <a:xfrm>
          <a:off x="31765875" y="6686550"/>
          <a:ext cx="3543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64</xdr:row>
      <xdr:rowOff>114300</xdr:rowOff>
    </xdr:from>
    <xdr:to>
      <xdr:col>120</xdr:col>
      <xdr:colOff>428625</xdr:colOff>
      <xdr:row>67</xdr:row>
      <xdr:rowOff>0</xdr:rowOff>
    </xdr:to>
    <xdr:sp>
      <xdr:nvSpPr>
        <xdr:cNvPr id="121" name="Line 3119"/>
        <xdr:cNvSpPr>
          <a:spLocks/>
        </xdr:cNvSpPr>
      </xdr:nvSpPr>
      <xdr:spPr>
        <a:xfrm>
          <a:off x="74523600" y="153733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114300</xdr:rowOff>
    </xdr:from>
    <xdr:to>
      <xdr:col>141</xdr:col>
      <xdr:colOff>219075</xdr:colOff>
      <xdr:row>64</xdr:row>
      <xdr:rowOff>0</xdr:rowOff>
    </xdr:to>
    <xdr:sp>
      <xdr:nvSpPr>
        <xdr:cNvPr id="122" name="Line 3123"/>
        <xdr:cNvSpPr>
          <a:spLocks/>
        </xdr:cNvSpPr>
      </xdr:nvSpPr>
      <xdr:spPr>
        <a:xfrm flipV="1">
          <a:off x="9069705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51</xdr:row>
      <xdr:rowOff>0</xdr:rowOff>
    </xdr:from>
    <xdr:to>
      <xdr:col>152</xdr:col>
      <xdr:colOff>428625</xdr:colOff>
      <xdr:row>53</xdr:row>
      <xdr:rowOff>114300</xdr:rowOff>
    </xdr:to>
    <xdr:sp>
      <xdr:nvSpPr>
        <xdr:cNvPr id="123" name="Line 3125"/>
        <xdr:cNvSpPr>
          <a:spLocks/>
        </xdr:cNvSpPr>
      </xdr:nvSpPr>
      <xdr:spPr>
        <a:xfrm>
          <a:off x="93297375" y="12287250"/>
          <a:ext cx="5181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47</xdr:row>
      <xdr:rowOff>152400</xdr:rowOff>
    </xdr:from>
    <xdr:to>
      <xdr:col>138</xdr:col>
      <xdr:colOff>419100</xdr:colOff>
      <xdr:row>48</xdr:row>
      <xdr:rowOff>0</xdr:rowOff>
    </xdr:to>
    <xdr:sp>
      <xdr:nvSpPr>
        <xdr:cNvPr id="124" name="Line 3127"/>
        <xdr:cNvSpPr>
          <a:spLocks/>
        </xdr:cNvSpPr>
      </xdr:nvSpPr>
      <xdr:spPr>
        <a:xfrm>
          <a:off x="88753950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47</xdr:row>
      <xdr:rowOff>114300</xdr:rowOff>
    </xdr:from>
    <xdr:to>
      <xdr:col>137</xdr:col>
      <xdr:colOff>219075</xdr:colOff>
      <xdr:row>47</xdr:row>
      <xdr:rowOff>152400</xdr:rowOff>
    </xdr:to>
    <xdr:sp>
      <xdr:nvSpPr>
        <xdr:cNvPr id="125" name="Line 3128"/>
        <xdr:cNvSpPr>
          <a:spLocks/>
        </xdr:cNvSpPr>
      </xdr:nvSpPr>
      <xdr:spPr>
        <a:xfrm>
          <a:off x="88115775" y="114871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48</xdr:row>
      <xdr:rowOff>0</xdr:rowOff>
    </xdr:from>
    <xdr:to>
      <xdr:col>144</xdr:col>
      <xdr:colOff>428625</xdr:colOff>
      <xdr:row>51</xdr:row>
      <xdr:rowOff>0</xdr:rowOff>
    </xdr:to>
    <xdr:sp>
      <xdr:nvSpPr>
        <xdr:cNvPr id="126" name="Line 3129"/>
        <xdr:cNvSpPr>
          <a:spLocks/>
        </xdr:cNvSpPr>
      </xdr:nvSpPr>
      <xdr:spPr>
        <a:xfrm>
          <a:off x="89401650" y="116014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50</xdr:row>
      <xdr:rowOff>114300</xdr:rowOff>
    </xdr:from>
    <xdr:to>
      <xdr:col>142</xdr:col>
      <xdr:colOff>419100</xdr:colOff>
      <xdr:row>50</xdr:row>
      <xdr:rowOff>142875</xdr:rowOff>
    </xdr:to>
    <xdr:sp>
      <xdr:nvSpPr>
        <xdr:cNvPr id="127" name="Line 3130"/>
        <xdr:cNvSpPr>
          <a:spLocks/>
        </xdr:cNvSpPr>
      </xdr:nvSpPr>
      <xdr:spPr>
        <a:xfrm>
          <a:off x="91344750" y="12172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50</xdr:row>
      <xdr:rowOff>142875</xdr:rowOff>
    </xdr:from>
    <xdr:to>
      <xdr:col>144</xdr:col>
      <xdr:colOff>428625</xdr:colOff>
      <xdr:row>51</xdr:row>
      <xdr:rowOff>0</xdr:rowOff>
    </xdr:to>
    <xdr:sp>
      <xdr:nvSpPr>
        <xdr:cNvPr id="128" name="Line 3131"/>
        <xdr:cNvSpPr>
          <a:spLocks/>
        </xdr:cNvSpPr>
      </xdr:nvSpPr>
      <xdr:spPr>
        <a:xfrm>
          <a:off x="91992450" y="12201525"/>
          <a:ext cx="13049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45</xdr:row>
      <xdr:rowOff>0</xdr:rowOff>
    </xdr:from>
    <xdr:to>
      <xdr:col>145</xdr:col>
      <xdr:colOff>228600</xdr:colOff>
      <xdr:row>48</xdr:row>
      <xdr:rowOff>114300</xdr:rowOff>
    </xdr:to>
    <xdr:sp>
      <xdr:nvSpPr>
        <xdr:cNvPr id="129" name="Line 3136"/>
        <xdr:cNvSpPr>
          <a:spLocks/>
        </xdr:cNvSpPr>
      </xdr:nvSpPr>
      <xdr:spPr>
        <a:xfrm>
          <a:off x="89401650" y="10915650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44</xdr:row>
      <xdr:rowOff>152400</xdr:rowOff>
    </xdr:from>
    <xdr:to>
      <xdr:col>138</xdr:col>
      <xdr:colOff>419100</xdr:colOff>
      <xdr:row>45</xdr:row>
      <xdr:rowOff>0</xdr:rowOff>
    </xdr:to>
    <xdr:sp>
      <xdr:nvSpPr>
        <xdr:cNvPr id="130" name="Line 3138"/>
        <xdr:cNvSpPr>
          <a:spLocks/>
        </xdr:cNvSpPr>
      </xdr:nvSpPr>
      <xdr:spPr>
        <a:xfrm>
          <a:off x="88753950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44</xdr:row>
      <xdr:rowOff>114300</xdr:rowOff>
    </xdr:from>
    <xdr:to>
      <xdr:col>137</xdr:col>
      <xdr:colOff>219075</xdr:colOff>
      <xdr:row>44</xdr:row>
      <xdr:rowOff>152400</xdr:rowOff>
    </xdr:to>
    <xdr:sp>
      <xdr:nvSpPr>
        <xdr:cNvPr id="131" name="Line 3139"/>
        <xdr:cNvSpPr>
          <a:spLocks/>
        </xdr:cNvSpPr>
      </xdr:nvSpPr>
      <xdr:spPr>
        <a:xfrm>
          <a:off x="88106250" y="10801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41</xdr:row>
      <xdr:rowOff>114300</xdr:rowOff>
    </xdr:from>
    <xdr:to>
      <xdr:col>136</xdr:col>
      <xdr:colOff>419100</xdr:colOff>
      <xdr:row>41</xdr:row>
      <xdr:rowOff>152400</xdr:rowOff>
    </xdr:to>
    <xdr:sp>
      <xdr:nvSpPr>
        <xdr:cNvPr id="132" name="Line 3140"/>
        <xdr:cNvSpPr>
          <a:spLocks/>
        </xdr:cNvSpPr>
      </xdr:nvSpPr>
      <xdr:spPr>
        <a:xfrm>
          <a:off x="87458550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41</xdr:row>
      <xdr:rowOff>152400</xdr:rowOff>
    </xdr:from>
    <xdr:to>
      <xdr:col>137</xdr:col>
      <xdr:colOff>219075</xdr:colOff>
      <xdr:row>42</xdr:row>
      <xdr:rowOff>0</xdr:rowOff>
    </xdr:to>
    <xdr:sp>
      <xdr:nvSpPr>
        <xdr:cNvPr id="133" name="Line 3141"/>
        <xdr:cNvSpPr>
          <a:spLocks/>
        </xdr:cNvSpPr>
      </xdr:nvSpPr>
      <xdr:spPr>
        <a:xfrm>
          <a:off x="881062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39</xdr:row>
      <xdr:rowOff>114300</xdr:rowOff>
    </xdr:from>
    <xdr:to>
      <xdr:col>142</xdr:col>
      <xdr:colOff>428625</xdr:colOff>
      <xdr:row>42</xdr:row>
      <xdr:rowOff>114300</xdr:rowOff>
    </xdr:to>
    <xdr:sp>
      <xdr:nvSpPr>
        <xdr:cNvPr id="134" name="Line 3142"/>
        <xdr:cNvSpPr>
          <a:spLocks/>
        </xdr:cNvSpPr>
      </xdr:nvSpPr>
      <xdr:spPr>
        <a:xfrm>
          <a:off x="88753950" y="96583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34</xdr:row>
      <xdr:rowOff>114300</xdr:rowOff>
    </xdr:from>
    <xdr:to>
      <xdr:col>146</xdr:col>
      <xdr:colOff>428625</xdr:colOff>
      <xdr:row>46</xdr:row>
      <xdr:rowOff>114300</xdr:rowOff>
    </xdr:to>
    <xdr:sp>
      <xdr:nvSpPr>
        <xdr:cNvPr id="135" name="Line 3144"/>
        <xdr:cNvSpPr>
          <a:spLocks/>
        </xdr:cNvSpPr>
      </xdr:nvSpPr>
      <xdr:spPr>
        <a:xfrm>
          <a:off x="86810850" y="8515350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38</xdr:row>
      <xdr:rowOff>152400</xdr:rowOff>
    </xdr:from>
    <xdr:to>
      <xdr:col>136</xdr:col>
      <xdr:colOff>419100</xdr:colOff>
      <xdr:row>39</xdr:row>
      <xdr:rowOff>0</xdr:rowOff>
    </xdr:to>
    <xdr:sp>
      <xdr:nvSpPr>
        <xdr:cNvPr id="136" name="Line 3145"/>
        <xdr:cNvSpPr>
          <a:spLocks/>
        </xdr:cNvSpPr>
      </xdr:nvSpPr>
      <xdr:spPr>
        <a:xfrm>
          <a:off x="87458550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38</xdr:row>
      <xdr:rowOff>114300</xdr:rowOff>
    </xdr:from>
    <xdr:to>
      <xdr:col>135</xdr:col>
      <xdr:colOff>219075</xdr:colOff>
      <xdr:row>38</xdr:row>
      <xdr:rowOff>152400</xdr:rowOff>
    </xdr:to>
    <xdr:sp>
      <xdr:nvSpPr>
        <xdr:cNvPr id="137" name="Line 3146"/>
        <xdr:cNvSpPr>
          <a:spLocks/>
        </xdr:cNvSpPr>
      </xdr:nvSpPr>
      <xdr:spPr>
        <a:xfrm>
          <a:off x="86810850" y="9429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35</xdr:row>
      <xdr:rowOff>114300</xdr:rowOff>
    </xdr:from>
    <xdr:to>
      <xdr:col>133</xdr:col>
      <xdr:colOff>219075</xdr:colOff>
      <xdr:row>35</xdr:row>
      <xdr:rowOff>152400</xdr:rowOff>
    </xdr:to>
    <xdr:sp>
      <xdr:nvSpPr>
        <xdr:cNvPr id="138" name="Line 3147"/>
        <xdr:cNvSpPr>
          <a:spLocks/>
        </xdr:cNvSpPr>
      </xdr:nvSpPr>
      <xdr:spPr>
        <a:xfrm>
          <a:off x="85515450" y="874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35</xdr:row>
      <xdr:rowOff>152400</xdr:rowOff>
    </xdr:from>
    <xdr:to>
      <xdr:col>134</xdr:col>
      <xdr:colOff>419100</xdr:colOff>
      <xdr:row>36</xdr:row>
      <xdr:rowOff>0</xdr:rowOff>
    </xdr:to>
    <xdr:sp>
      <xdr:nvSpPr>
        <xdr:cNvPr id="139" name="Line 3148"/>
        <xdr:cNvSpPr>
          <a:spLocks/>
        </xdr:cNvSpPr>
      </xdr:nvSpPr>
      <xdr:spPr>
        <a:xfrm>
          <a:off x="86163150" y="878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36</xdr:row>
      <xdr:rowOff>0</xdr:rowOff>
    </xdr:from>
    <xdr:to>
      <xdr:col>135</xdr:col>
      <xdr:colOff>219075</xdr:colOff>
      <xdr:row>36</xdr:row>
      <xdr:rowOff>114300</xdr:rowOff>
    </xdr:to>
    <xdr:sp>
      <xdr:nvSpPr>
        <xdr:cNvPr id="140" name="Line 3149"/>
        <xdr:cNvSpPr>
          <a:spLocks/>
        </xdr:cNvSpPr>
      </xdr:nvSpPr>
      <xdr:spPr>
        <a:xfrm>
          <a:off x="86810850" y="8858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30</xdr:row>
      <xdr:rowOff>0</xdr:rowOff>
    </xdr:from>
    <xdr:to>
      <xdr:col>131</xdr:col>
      <xdr:colOff>219075</xdr:colOff>
      <xdr:row>30</xdr:row>
      <xdr:rowOff>142875</xdr:rowOff>
    </xdr:to>
    <xdr:sp>
      <xdr:nvSpPr>
        <xdr:cNvPr id="141" name="Line 3153"/>
        <xdr:cNvSpPr>
          <a:spLocks/>
        </xdr:cNvSpPr>
      </xdr:nvSpPr>
      <xdr:spPr>
        <a:xfrm>
          <a:off x="84220050" y="7486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30</xdr:row>
      <xdr:rowOff>142875</xdr:rowOff>
    </xdr:from>
    <xdr:to>
      <xdr:col>132</xdr:col>
      <xdr:colOff>419100</xdr:colOff>
      <xdr:row>31</xdr:row>
      <xdr:rowOff>123825</xdr:rowOff>
    </xdr:to>
    <xdr:sp>
      <xdr:nvSpPr>
        <xdr:cNvPr id="142" name="Line 3154"/>
        <xdr:cNvSpPr>
          <a:spLocks/>
        </xdr:cNvSpPr>
      </xdr:nvSpPr>
      <xdr:spPr>
        <a:xfrm>
          <a:off x="84867750" y="762952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49</xdr:row>
      <xdr:rowOff>114300</xdr:rowOff>
    </xdr:from>
    <xdr:to>
      <xdr:col>154</xdr:col>
      <xdr:colOff>428625</xdr:colOff>
      <xdr:row>49</xdr:row>
      <xdr:rowOff>114300</xdr:rowOff>
    </xdr:to>
    <xdr:sp>
      <xdr:nvSpPr>
        <xdr:cNvPr id="143" name="Line 3159"/>
        <xdr:cNvSpPr>
          <a:spLocks/>
        </xdr:cNvSpPr>
      </xdr:nvSpPr>
      <xdr:spPr>
        <a:xfrm>
          <a:off x="97831275" y="119443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60</xdr:row>
      <xdr:rowOff>114300</xdr:rowOff>
    </xdr:from>
    <xdr:to>
      <xdr:col>191</xdr:col>
      <xdr:colOff>0</xdr:colOff>
      <xdr:row>60</xdr:row>
      <xdr:rowOff>114300</xdr:rowOff>
    </xdr:to>
    <xdr:sp>
      <xdr:nvSpPr>
        <xdr:cNvPr id="144" name="Line 3160"/>
        <xdr:cNvSpPr>
          <a:spLocks/>
        </xdr:cNvSpPr>
      </xdr:nvSpPr>
      <xdr:spPr>
        <a:xfrm>
          <a:off x="104946450" y="14458950"/>
          <a:ext cx="1856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60</xdr:row>
      <xdr:rowOff>152400</xdr:rowOff>
    </xdr:from>
    <xdr:to>
      <xdr:col>161</xdr:col>
      <xdr:colOff>219075</xdr:colOff>
      <xdr:row>61</xdr:row>
      <xdr:rowOff>0</xdr:rowOff>
    </xdr:to>
    <xdr:sp>
      <xdr:nvSpPr>
        <xdr:cNvPr id="145" name="Line 3161"/>
        <xdr:cNvSpPr>
          <a:spLocks/>
        </xdr:cNvSpPr>
      </xdr:nvSpPr>
      <xdr:spPr>
        <a:xfrm flipV="1">
          <a:off x="103651050" y="1449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60</xdr:row>
      <xdr:rowOff>114300</xdr:rowOff>
    </xdr:from>
    <xdr:to>
      <xdr:col>162</xdr:col>
      <xdr:colOff>419100</xdr:colOff>
      <xdr:row>60</xdr:row>
      <xdr:rowOff>152400</xdr:rowOff>
    </xdr:to>
    <xdr:sp>
      <xdr:nvSpPr>
        <xdr:cNvPr id="146" name="Line 3162"/>
        <xdr:cNvSpPr>
          <a:spLocks/>
        </xdr:cNvSpPr>
      </xdr:nvSpPr>
      <xdr:spPr>
        <a:xfrm flipV="1">
          <a:off x="104298750" y="1445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67</xdr:row>
      <xdr:rowOff>0</xdr:rowOff>
    </xdr:from>
    <xdr:to>
      <xdr:col>148</xdr:col>
      <xdr:colOff>419100</xdr:colOff>
      <xdr:row>67</xdr:row>
      <xdr:rowOff>76200</xdr:rowOff>
    </xdr:to>
    <xdr:sp>
      <xdr:nvSpPr>
        <xdr:cNvPr id="147" name="Line 3163"/>
        <xdr:cNvSpPr>
          <a:spLocks/>
        </xdr:cNvSpPr>
      </xdr:nvSpPr>
      <xdr:spPr>
        <a:xfrm flipV="1">
          <a:off x="95230950" y="1594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67</xdr:row>
      <xdr:rowOff>76200</xdr:rowOff>
    </xdr:from>
    <xdr:to>
      <xdr:col>147</xdr:col>
      <xdr:colOff>219075</xdr:colOff>
      <xdr:row>67</xdr:row>
      <xdr:rowOff>114300</xdr:rowOff>
    </xdr:to>
    <xdr:sp>
      <xdr:nvSpPr>
        <xdr:cNvPr id="148" name="Line 3164"/>
        <xdr:cNvSpPr>
          <a:spLocks/>
        </xdr:cNvSpPr>
      </xdr:nvSpPr>
      <xdr:spPr>
        <a:xfrm flipV="1">
          <a:off x="94583250" y="1602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39</xdr:row>
      <xdr:rowOff>0</xdr:rowOff>
    </xdr:from>
    <xdr:to>
      <xdr:col>175</xdr:col>
      <xdr:colOff>219075</xdr:colOff>
      <xdr:row>49</xdr:row>
      <xdr:rowOff>114300</xdr:rowOff>
    </xdr:to>
    <xdr:sp>
      <xdr:nvSpPr>
        <xdr:cNvPr id="149" name="Line 3165"/>
        <xdr:cNvSpPr>
          <a:spLocks/>
        </xdr:cNvSpPr>
      </xdr:nvSpPr>
      <xdr:spPr>
        <a:xfrm flipV="1">
          <a:off x="99774375" y="9544050"/>
          <a:ext cx="13592175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46</xdr:row>
      <xdr:rowOff>114300</xdr:rowOff>
    </xdr:from>
    <xdr:to>
      <xdr:col>191</xdr:col>
      <xdr:colOff>0</xdr:colOff>
      <xdr:row>46</xdr:row>
      <xdr:rowOff>114300</xdr:rowOff>
    </xdr:to>
    <xdr:sp>
      <xdr:nvSpPr>
        <xdr:cNvPr id="150" name="Line 3166"/>
        <xdr:cNvSpPr>
          <a:spLocks/>
        </xdr:cNvSpPr>
      </xdr:nvSpPr>
      <xdr:spPr>
        <a:xfrm>
          <a:off x="99117150" y="11258550"/>
          <a:ext cx="24393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48</xdr:row>
      <xdr:rowOff>114300</xdr:rowOff>
    </xdr:from>
    <xdr:to>
      <xdr:col>170</xdr:col>
      <xdr:colOff>428625</xdr:colOff>
      <xdr:row>53</xdr:row>
      <xdr:rowOff>114300</xdr:rowOff>
    </xdr:to>
    <xdr:sp>
      <xdr:nvSpPr>
        <xdr:cNvPr id="151" name="Line 3167"/>
        <xdr:cNvSpPr>
          <a:spLocks/>
        </xdr:cNvSpPr>
      </xdr:nvSpPr>
      <xdr:spPr>
        <a:xfrm flipV="1">
          <a:off x="104955975" y="11715750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46</xdr:row>
      <xdr:rowOff>114300</xdr:rowOff>
    </xdr:from>
    <xdr:to>
      <xdr:col>174</xdr:col>
      <xdr:colOff>428625</xdr:colOff>
      <xdr:row>49</xdr:row>
      <xdr:rowOff>0</xdr:rowOff>
    </xdr:to>
    <xdr:sp>
      <xdr:nvSpPr>
        <xdr:cNvPr id="152" name="Line 3168"/>
        <xdr:cNvSpPr>
          <a:spLocks/>
        </xdr:cNvSpPr>
      </xdr:nvSpPr>
      <xdr:spPr>
        <a:xfrm flipV="1">
          <a:off x="109480350" y="112585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43</xdr:row>
      <xdr:rowOff>114300</xdr:rowOff>
    </xdr:from>
    <xdr:to>
      <xdr:col>191</xdr:col>
      <xdr:colOff>0</xdr:colOff>
      <xdr:row>43</xdr:row>
      <xdr:rowOff>114300</xdr:rowOff>
    </xdr:to>
    <xdr:sp>
      <xdr:nvSpPr>
        <xdr:cNvPr id="153" name="Line 3171"/>
        <xdr:cNvSpPr>
          <a:spLocks/>
        </xdr:cNvSpPr>
      </xdr:nvSpPr>
      <xdr:spPr>
        <a:xfrm>
          <a:off x="116605050" y="10572750"/>
          <a:ext cx="690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154" name="Line 3172"/>
        <xdr:cNvSpPr>
          <a:spLocks/>
        </xdr:cNvSpPr>
      </xdr:nvSpPr>
      <xdr:spPr>
        <a:xfrm>
          <a:off x="118548150" y="988695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38</xdr:row>
      <xdr:rowOff>0</xdr:rowOff>
    </xdr:from>
    <xdr:to>
      <xdr:col>177</xdr:col>
      <xdr:colOff>219075</xdr:colOff>
      <xdr:row>39</xdr:row>
      <xdr:rowOff>0</xdr:rowOff>
    </xdr:to>
    <xdr:sp>
      <xdr:nvSpPr>
        <xdr:cNvPr id="155" name="Line 3173"/>
        <xdr:cNvSpPr>
          <a:spLocks/>
        </xdr:cNvSpPr>
      </xdr:nvSpPr>
      <xdr:spPr>
        <a:xfrm flipV="1">
          <a:off x="113366550" y="93154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33</xdr:row>
      <xdr:rowOff>114300</xdr:rowOff>
    </xdr:from>
    <xdr:to>
      <xdr:col>174</xdr:col>
      <xdr:colOff>419100</xdr:colOff>
      <xdr:row>34</xdr:row>
      <xdr:rowOff>171450</xdr:rowOff>
    </xdr:to>
    <xdr:sp>
      <xdr:nvSpPr>
        <xdr:cNvPr id="156" name="Line 3175"/>
        <xdr:cNvSpPr>
          <a:spLocks/>
        </xdr:cNvSpPr>
      </xdr:nvSpPr>
      <xdr:spPr>
        <a:xfrm flipV="1">
          <a:off x="112071150" y="82867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37</xdr:row>
      <xdr:rowOff>152400</xdr:rowOff>
    </xdr:from>
    <xdr:to>
      <xdr:col>178</xdr:col>
      <xdr:colOff>419100</xdr:colOff>
      <xdr:row>38</xdr:row>
      <xdr:rowOff>0</xdr:rowOff>
    </xdr:to>
    <xdr:sp>
      <xdr:nvSpPr>
        <xdr:cNvPr id="157" name="Line 3176"/>
        <xdr:cNvSpPr>
          <a:spLocks/>
        </xdr:cNvSpPr>
      </xdr:nvSpPr>
      <xdr:spPr>
        <a:xfrm flipV="1">
          <a:off x="1146619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37</xdr:row>
      <xdr:rowOff>114300</xdr:rowOff>
    </xdr:from>
    <xdr:to>
      <xdr:col>179</xdr:col>
      <xdr:colOff>219075</xdr:colOff>
      <xdr:row>37</xdr:row>
      <xdr:rowOff>152400</xdr:rowOff>
    </xdr:to>
    <xdr:sp>
      <xdr:nvSpPr>
        <xdr:cNvPr id="158" name="Line 3177"/>
        <xdr:cNvSpPr>
          <a:spLocks/>
        </xdr:cNvSpPr>
      </xdr:nvSpPr>
      <xdr:spPr>
        <a:xfrm flipV="1">
          <a:off x="1153096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34</xdr:row>
      <xdr:rowOff>171450</xdr:rowOff>
    </xdr:from>
    <xdr:to>
      <xdr:col>173</xdr:col>
      <xdr:colOff>219075</xdr:colOff>
      <xdr:row>40</xdr:row>
      <xdr:rowOff>114300</xdr:rowOff>
    </xdr:to>
    <xdr:sp>
      <xdr:nvSpPr>
        <xdr:cNvPr id="159" name="Line 3178"/>
        <xdr:cNvSpPr>
          <a:spLocks/>
        </xdr:cNvSpPr>
      </xdr:nvSpPr>
      <xdr:spPr>
        <a:xfrm flipV="1">
          <a:off x="109489875" y="8572500"/>
          <a:ext cx="2581275" cy="1314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31</xdr:row>
      <xdr:rowOff>152400</xdr:rowOff>
    </xdr:from>
    <xdr:to>
      <xdr:col>177</xdr:col>
      <xdr:colOff>219075</xdr:colOff>
      <xdr:row>32</xdr:row>
      <xdr:rowOff>0</xdr:rowOff>
    </xdr:to>
    <xdr:sp>
      <xdr:nvSpPr>
        <xdr:cNvPr id="160" name="Line 3179"/>
        <xdr:cNvSpPr>
          <a:spLocks/>
        </xdr:cNvSpPr>
      </xdr:nvSpPr>
      <xdr:spPr>
        <a:xfrm flipV="1">
          <a:off x="114014250" y="786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31</xdr:row>
      <xdr:rowOff>114300</xdr:rowOff>
    </xdr:from>
    <xdr:to>
      <xdr:col>178</xdr:col>
      <xdr:colOff>419100</xdr:colOff>
      <xdr:row>31</xdr:row>
      <xdr:rowOff>152400</xdr:rowOff>
    </xdr:to>
    <xdr:sp>
      <xdr:nvSpPr>
        <xdr:cNvPr id="161" name="Line 3180"/>
        <xdr:cNvSpPr>
          <a:spLocks/>
        </xdr:cNvSpPr>
      </xdr:nvSpPr>
      <xdr:spPr>
        <a:xfrm flipV="1">
          <a:off x="11466195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32</xdr:row>
      <xdr:rowOff>0</xdr:rowOff>
    </xdr:from>
    <xdr:to>
      <xdr:col>176</xdr:col>
      <xdr:colOff>419100</xdr:colOff>
      <xdr:row>32</xdr:row>
      <xdr:rowOff>142875</xdr:rowOff>
    </xdr:to>
    <xdr:sp>
      <xdr:nvSpPr>
        <xdr:cNvPr id="162" name="Line 3181"/>
        <xdr:cNvSpPr>
          <a:spLocks/>
        </xdr:cNvSpPr>
      </xdr:nvSpPr>
      <xdr:spPr>
        <a:xfrm flipV="1">
          <a:off x="113366550" y="7943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32</xdr:row>
      <xdr:rowOff>142875</xdr:rowOff>
    </xdr:from>
    <xdr:to>
      <xdr:col>175</xdr:col>
      <xdr:colOff>219075</xdr:colOff>
      <xdr:row>33</xdr:row>
      <xdr:rowOff>114300</xdr:rowOff>
    </xdr:to>
    <xdr:sp>
      <xdr:nvSpPr>
        <xdr:cNvPr id="163" name="Line 3182"/>
        <xdr:cNvSpPr>
          <a:spLocks/>
        </xdr:cNvSpPr>
      </xdr:nvSpPr>
      <xdr:spPr>
        <a:xfrm flipV="1">
          <a:off x="112718850" y="8086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428625</xdr:colOff>
      <xdr:row>40</xdr:row>
      <xdr:rowOff>114300</xdr:rowOff>
    </xdr:from>
    <xdr:to>
      <xdr:col>169</xdr:col>
      <xdr:colOff>228600</xdr:colOff>
      <xdr:row>43</xdr:row>
      <xdr:rowOff>114300</xdr:rowOff>
    </xdr:to>
    <xdr:sp>
      <xdr:nvSpPr>
        <xdr:cNvPr id="164" name="Line 3183"/>
        <xdr:cNvSpPr>
          <a:spLocks/>
        </xdr:cNvSpPr>
      </xdr:nvSpPr>
      <xdr:spPr>
        <a:xfrm flipV="1">
          <a:off x="107546775" y="98869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35</xdr:row>
      <xdr:rowOff>0</xdr:rowOff>
    </xdr:from>
    <xdr:to>
      <xdr:col>176</xdr:col>
      <xdr:colOff>419100</xdr:colOff>
      <xdr:row>35</xdr:row>
      <xdr:rowOff>114300</xdr:rowOff>
    </xdr:to>
    <xdr:sp>
      <xdr:nvSpPr>
        <xdr:cNvPr id="165" name="Line 3184"/>
        <xdr:cNvSpPr>
          <a:spLocks/>
        </xdr:cNvSpPr>
      </xdr:nvSpPr>
      <xdr:spPr>
        <a:xfrm flipV="1">
          <a:off x="113366550" y="8629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34</xdr:row>
      <xdr:rowOff>152400</xdr:rowOff>
    </xdr:from>
    <xdr:to>
      <xdr:col>177</xdr:col>
      <xdr:colOff>219075</xdr:colOff>
      <xdr:row>35</xdr:row>
      <xdr:rowOff>0</xdr:rowOff>
    </xdr:to>
    <xdr:sp>
      <xdr:nvSpPr>
        <xdr:cNvPr id="166" name="Line 3185"/>
        <xdr:cNvSpPr>
          <a:spLocks/>
        </xdr:cNvSpPr>
      </xdr:nvSpPr>
      <xdr:spPr>
        <a:xfrm flipV="1">
          <a:off x="11401425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34</xdr:row>
      <xdr:rowOff>114300</xdr:rowOff>
    </xdr:from>
    <xdr:to>
      <xdr:col>178</xdr:col>
      <xdr:colOff>419100</xdr:colOff>
      <xdr:row>34</xdr:row>
      <xdr:rowOff>152400</xdr:rowOff>
    </xdr:to>
    <xdr:sp>
      <xdr:nvSpPr>
        <xdr:cNvPr id="167" name="Line 3186"/>
        <xdr:cNvSpPr>
          <a:spLocks/>
        </xdr:cNvSpPr>
      </xdr:nvSpPr>
      <xdr:spPr>
        <a:xfrm flipV="1">
          <a:off x="114661950" y="851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44</xdr:row>
      <xdr:rowOff>114300</xdr:rowOff>
    </xdr:from>
    <xdr:to>
      <xdr:col>177</xdr:col>
      <xdr:colOff>228600</xdr:colOff>
      <xdr:row>46</xdr:row>
      <xdr:rowOff>114300</xdr:rowOff>
    </xdr:to>
    <xdr:sp>
      <xdr:nvSpPr>
        <xdr:cNvPr id="168" name="Line 3187"/>
        <xdr:cNvSpPr>
          <a:spLocks/>
        </xdr:cNvSpPr>
      </xdr:nvSpPr>
      <xdr:spPr>
        <a:xfrm flipV="1">
          <a:off x="112728375" y="10801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228600</xdr:colOff>
      <xdr:row>44</xdr:row>
      <xdr:rowOff>0</xdr:rowOff>
    </xdr:from>
    <xdr:to>
      <xdr:col>178</xdr:col>
      <xdr:colOff>419100</xdr:colOff>
      <xdr:row>44</xdr:row>
      <xdr:rowOff>114300</xdr:rowOff>
    </xdr:to>
    <xdr:sp>
      <xdr:nvSpPr>
        <xdr:cNvPr id="169" name="Line 3188"/>
        <xdr:cNvSpPr>
          <a:spLocks/>
        </xdr:cNvSpPr>
      </xdr:nvSpPr>
      <xdr:spPr>
        <a:xfrm flipV="1">
          <a:off x="114671475" y="106870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43</xdr:row>
      <xdr:rowOff>152400</xdr:rowOff>
    </xdr:from>
    <xdr:to>
      <xdr:col>179</xdr:col>
      <xdr:colOff>219075</xdr:colOff>
      <xdr:row>44</xdr:row>
      <xdr:rowOff>0</xdr:rowOff>
    </xdr:to>
    <xdr:sp>
      <xdr:nvSpPr>
        <xdr:cNvPr id="170" name="Line 3189"/>
        <xdr:cNvSpPr>
          <a:spLocks/>
        </xdr:cNvSpPr>
      </xdr:nvSpPr>
      <xdr:spPr>
        <a:xfrm flipV="1">
          <a:off x="115309650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43</xdr:row>
      <xdr:rowOff>114300</xdr:rowOff>
    </xdr:from>
    <xdr:to>
      <xdr:col>180</xdr:col>
      <xdr:colOff>419100</xdr:colOff>
      <xdr:row>43</xdr:row>
      <xdr:rowOff>152400</xdr:rowOff>
    </xdr:to>
    <xdr:sp>
      <xdr:nvSpPr>
        <xdr:cNvPr id="171" name="Line 3190"/>
        <xdr:cNvSpPr>
          <a:spLocks/>
        </xdr:cNvSpPr>
      </xdr:nvSpPr>
      <xdr:spPr>
        <a:xfrm flipV="1">
          <a:off x="115957350" y="1057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447675</xdr:colOff>
      <xdr:row>65</xdr:row>
      <xdr:rowOff>114300</xdr:rowOff>
    </xdr:from>
    <xdr:to>
      <xdr:col>176</xdr:col>
      <xdr:colOff>419100</xdr:colOff>
      <xdr:row>65</xdr:row>
      <xdr:rowOff>114300</xdr:rowOff>
    </xdr:to>
    <xdr:sp>
      <xdr:nvSpPr>
        <xdr:cNvPr id="172" name="Line 3191"/>
        <xdr:cNvSpPr>
          <a:spLocks/>
        </xdr:cNvSpPr>
      </xdr:nvSpPr>
      <xdr:spPr>
        <a:xfrm>
          <a:off x="104975025" y="15601950"/>
          <a:ext cx="9039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447675</xdr:colOff>
      <xdr:row>68</xdr:row>
      <xdr:rowOff>114300</xdr:rowOff>
    </xdr:from>
    <xdr:to>
      <xdr:col>174</xdr:col>
      <xdr:colOff>428625</xdr:colOff>
      <xdr:row>68</xdr:row>
      <xdr:rowOff>114300</xdr:rowOff>
    </xdr:to>
    <xdr:sp>
      <xdr:nvSpPr>
        <xdr:cNvPr id="173" name="Line 3193"/>
        <xdr:cNvSpPr>
          <a:spLocks/>
        </xdr:cNvSpPr>
      </xdr:nvSpPr>
      <xdr:spPr>
        <a:xfrm>
          <a:off x="103679625" y="16287750"/>
          <a:ext cx="904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31</xdr:row>
      <xdr:rowOff>114300</xdr:rowOff>
    </xdr:from>
    <xdr:to>
      <xdr:col>191</xdr:col>
      <xdr:colOff>0</xdr:colOff>
      <xdr:row>31</xdr:row>
      <xdr:rowOff>114300</xdr:rowOff>
    </xdr:to>
    <xdr:sp>
      <xdr:nvSpPr>
        <xdr:cNvPr id="174" name="Line 3195"/>
        <xdr:cNvSpPr>
          <a:spLocks/>
        </xdr:cNvSpPr>
      </xdr:nvSpPr>
      <xdr:spPr>
        <a:xfrm>
          <a:off x="115309650" y="7829550"/>
          <a:ext cx="8201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34</xdr:row>
      <xdr:rowOff>114300</xdr:rowOff>
    </xdr:from>
    <xdr:to>
      <xdr:col>191</xdr:col>
      <xdr:colOff>0</xdr:colOff>
      <xdr:row>34</xdr:row>
      <xdr:rowOff>114300</xdr:rowOff>
    </xdr:to>
    <xdr:sp>
      <xdr:nvSpPr>
        <xdr:cNvPr id="175" name="Line 3196"/>
        <xdr:cNvSpPr>
          <a:spLocks/>
        </xdr:cNvSpPr>
      </xdr:nvSpPr>
      <xdr:spPr>
        <a:xfrm>
          <a:off x="115309650" y="8515350"/>
          <a:ext cx="8201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37</xdr:row>
      <xdr:rowOff>114300</xdr:rowOff>
    </xdr:from>
    <xdr:to>
      <xdr:col>191</xdr:col>
      <xdr:colOff>0</xdr:colOff>
      <xdr:row>37</xdr:row>
      <xdr:rowOff>114300</xdr:rowOff>
    </xdr:to>
    <xdr:sp>
      <xdr:nvSpPr>
        <xdr:cNvPr id="176" name="Line 3197"/>
        <xdr:cNvSpPr>
          <a:spLocks/>
        </xdr:cNvSpPr>
      </xdr:nvSpPr>
      <xdr:spPr>
        <a:xfrm>
          <a:off x="115957350" y="9201150"/>
          <a:ext cx="755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28</xdr:row>
      <xdr:rowOff>114300</xdr:rowOff>
    </xdr:from>
    <xdr:to>
      <xdr:col>149</xdr:col>
      <xdr:colOff>219075</xdr:colOff>
      <xdr:row>44</xdr:row>
      <xdr:rowOff>114300</xdr:rowOff>
    </xdr:to>
    <xdr:sp>
      <xdr:nvSpPr>
        <xdr:cNvPr id="177" name="Line 3198"/>
        <xdr:cNvSpPr>
          <a:spLocks/>
        </xdr:cNvSpPr>
      </xdr:nvSpPr>
      <xdr:spPr>
        <a:xfrm>
          <a:off x="86163150" y="7143750"/>
          <a:ext cx="10363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45</xdr:row>
      <xdr:rowOff>85725</xdr:rowOff>
    </xdr:from>
    <xdr:to>
      <xdr:col>151</xdr:col>
      <xdr:colOff>219075</xdr:colOff>
      <xdr:row>46</xdr:row>
      <xdr:rowOff>0</xdr:rowOff>
    </xdr:to>
    <xdr:sp>
      <xdr:nvSpPr>
        <xdr:cNvPr id="178" name="Line 3200"/>
        <xdr:cNvSpPr>
          <a:spLocks/>
        </xdr:cNvSpPr>
      </xdr:nvSpPr>
      <xdr:spPr>
        <a:xfrm>
          <a:off x="97174050" y="11001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46</xdr:row>
      <xdr:rowOff>76200</xdr:rowOff>
    </xdr:from>
    <xdr:to>
      <xdr:col>153</xdr:col>
      <xdr:colOff>219075</xdr:colOff>
      <xdr:row>46</xdr:row>
      <xdr:rowOff>114300</xdr:rowOff>
    </xdr:to>
    <xdr:sp>
      <xdr:nvSpPr>
        <xdr:cNvPr id="179" name="Line 3201"/>
        <xdr:cNvSpPr>
          <a:spLocks/>
        </xdr:cNvSpPr>
      </xdr:nvSpPr>
      <xdr:spPr>
        <a:xfrm>
          <a:off x="9846945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46</xdr:row>
      <xdr:rowOff>0</xdr:rowOff>
    </xdr:from>
    <xdr:to>
      <xdr:col>152</xdr:col>
      <xdr:colOff>419100</xdr:colOff>
      <xdr:row>46</xdr:row>
      <xdr:rowOff>76200</xdr:rowOff>
    </xdr:to>
    <xdr:sp>
      <xdr:nvSpPr>
        <xdr:cNvPr id="180" name="Line 3202"/>
        <xdr:cNvSpPr>
          <a:spLocks/>
        </xdr:cNvSpPr>
      </xdr:nvSpPr>
      <xdr:spPr>
        <a:xfrm>
          <a:off x="97821750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27</xdr:row>
      <xdr:rowOff>142875</xdr:rowOff>
    </xdr:from>
    <xdr:to>
      <xdr:col>133</xdr:col>
      <xdr:colOff>219075</xdr:colOff>
      <xdr:row>28</xdr:row>
      <xdr:rowOff>114300</xdr:rowOff>
    </xdr:to>
    <xdr:sp>
      <xdr:nvSpPr>
        <xdr:cNvPr id="181" name="Line 3203"/>
        <xdr:cNvSpPr>
          <a:spLocks/>
        </xdr:cNvSpPr>
      </xdr:nvSpPr>
      <xdr:spPr>
        <a:xfrm>
          <a:off x="85515450" y="6943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27</xdr:row>
      <xdr:rowOff>0</xdr:rowOff>
    </xdr:from>
    <xdr:to>
      <xdr:col>132</xdr:col>
      <xdr:colOff>419100</xdr:colOff>
      <xdr:row>27</xdr:row>
      <xdr:rowOff>142875</xdr:rowOff>
    </xdr:to>
    <xdr:sp>
      <xdr:nvSpPr>
        <xdr:cNvPr id="182" name="Line 3204"/>
        <xdr:cNvSpPr>
          <a:spLocks/>
        </xdr:cNvSpPr>
      </xdr:nvSpPr>
      <xdr:spPr>
        <a:xfrm>
          <a:off x="84867750" y="6800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26</xdr:row>
      <xdr:rowOff>114300</xdr:rowOff>
    </xdr:from>
    <xdr:to>
      <xdr:col>130</xdr:col>
      <xdr:colOff>419100</xdr:colOff>
      <xdr:row>26</xdr:row>
      <xdr:rowOff>152400</xdr:rowOff>
    </xdr:to>
    <xdr:sp>
      <xdr:nvSpPr>
        <xdr:cNvPr id="183" name="Line 3205"/>
        <xdr:cNvSpPr>
          <a:spLocks/>
        </xdr:cNvSpPr>
      </xdr:nvSpPr>
      <xdr:spPr>
        <a:xfrm>
          <a:off x="83572350" y="6686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26</xdr:row>
      <xdr:rowOff>152400</xdr:rowOff>
    </xdr:from>
    <xdr:to>
      <xdr:col>131</xdr:col>
      <xdr:colOff>219075</xdr:colOff>
      <xdr:row>27</xdr:row>
      <xdr:rowOff>0</xdr:rowOff>
    </xdr:to>
    <xdr:sp>
      <xdr:nvSpPr>
        <xdr:cNvPr id="184" name="Line 3206"/>
        <xdr:cNvSpPr>
          <a:spLocks/>
        </xdr:cNvSpPr>
      </xdr:nvSpPr>
      <xdr:spPr>
        <a:xfrm>
          <a:off x="84220050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31</xdr:row>
      <xdr:rowOff>0</xdr:rowOff>
    </xdr:from>
    <xdr:to>
      <xdr:col>35</xdr:col>
      <xdr:colOff>228600</xdr:colOff>
      <xdr:row>31</xdr:row>
      <xdr:rowOff>76200</xdr:rowOff>
    </xdr:to>
    <xdr:sp>
      <xdr:nvSpPr>
        <xdr:cNvPr id="185" name="Line 3207"/>
        <xdr:cNvSpPr>
          <a:spLocks/>
        </xdr:cNvSpPr>
      </xdr:nvSpPr>
      <xdr:spPr>
        <a:xfrm flipV="1">
          <a:off x="22050375" y="771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31</xdr:row>
      <xdr:rowOff>76200</xdr:rowOff>
    </xdr:from>
    <xdr:to>
      <xdr:col>34</xdr:col>
      <xdr:colOff>428625</xdr:colOff>
      <xdr:row>31</xdr:row>
      <xdr:rowOff>114300</xdr:rowOff>
    </xdr:to>
    <xdr:sp>
      <xdr:nvSpPr>
        <xdr:cNvPr id="186" name="Line 3208"/>
        <xdr:cNvSpPr>
          <a:spLocks/>
        </xdr:cNvSpPr>
      </xdr:nvSpPr>
      <xdr:spPr>
        <a:xfrm flipV="1">
          <a:off x="21393150" y="77914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22</xdr:row>
      <xdr:rowOff>114300</xdr:rowOff>
    </xdr:from>
    <xdr:to>
      <xdr:col>46</xdr:col>
      <xdr:colOff>428625</xdr:colOff>
      <xdr:row>26</xdr:row>
      <xdr:rowOff>114300</xdr:rowOff>
    </xdr:to>
    <xdr:sp>
      <xdr:nvSpPr>
        <xdr:cNvPr id="187" name="Line 3209"/>
        <xdr:cNvSpPr>
          <a:spLocks/>
        </xdr:cNvSpPr>
      </xdr:nvSpPr>
      <xdr:spPr>
        <a:xfrm flipH="1">
          <a:off x="27231975" y="57721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17</xdr:row>
      <xdr:rowOff>114300</xdr:rowOff>
    </xdr:from>
    <xdr:to>
      <xdr:col>64</xdr:col>
      <xdr:colOff>238125</xdr:colOff>
      <xdr:row>17</xdr:row>
      <xdr:rowOff>114300</xdr:rowOff>
    </xdr:to>
    <xdr:sp>
      <xdr:nvSpPr>
        <xdr:cNvPr id="188" name="Line 3210"/>
        <xdr:cNvSpPr>
          <a:spLocks/>
        </xdr:cNvSpPr>
      </xdr:nvSpPr>
      <xdr:spPr>
        <a:xfrm>
          <a:off x="33061275" y="4629150"/>
          <a:ext cx="8229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20</xdr:row>
      <xdr:rowOff>152400</xdr:rowOff>
    </xdr:from>
    <xdr:to>
      <xdr:col>49</xdr:col>
      <xdr:colOff>228600</xdr:colOff>
      <xdr:row>21</xdr:row>
      <xdr:rowOff>0</xdr:rowOff>
    </xdr:to>
    <xdr:sp>
      <xdr:nvSpPr>
        <xdr:cNvPr id="189" name="Line 3211"/>
        <xdr:cNvSpPr>
          <a:spLocks/>
        </xdr:cNvSpPr>
      </xdr:nvSpPr>
      <xdr:spPr>
        <a:xfrm flipV="1">
          <a:off x="31118175" y="535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20</xdr:row>
      <xdr:rowOff>114300</xdr:rowOff>
    </xdr:from>
    <xdr:to>
      <xdr:col>50</xdr:col>
      <xdr:colOff>428625</xdr:colOff>
      <xdr:row>20</xdr:row>
      <xdr:rowOff>152400</xdr:rowOff>
    </xdr:to>
    <xdr:sp>
      <xdr:nvSpPr>
        <xdr:cNvPr id="190" name="Line 3212"/>
        <xdr:cNvSpPr>
          <a:spLocks/>
        </xdr:cNvSpPr>
      </xdr:nvSpPr>
      <xdr:spPr>
        <a:xfrm flipV="1">
          <a:off x="31765875" y="531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17</xdr:row>
      <xdr:rowOff>152400</xdr:rowOff>
    </xdr:from>
    <xdr:to>
      <xdr:col>50</xdr:col>
      <xdr:colOff>428625</xdr:colOff>
      <xdr:row>18</xdr:row>
      <xdr:rowOff>0</xdr:rowOff>
    </xdr:to>
    <xdr:sp>
      <xdr:nvSpPr>
        <xdr:cNvPr id="191" name="Line 3213"/>
        <xdr:cNvSpPr>
          <a:spLocks/>
        </xdr:cNvSpPr>
      </xdr:nvSpPr>
      <xdr:spPr>
        <a:xfrm flipV="1">
          <a:off x="31765875" y="466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17</xdr:row>
      <xdr:rowOff>114300</xdr:rowOff>
    </xdr:from>
    <xdr:to>
      <xdr:col>51</xdr:col>
      <xdr:colOff>228600</xdr:colOff>
      <xdr:row>17</xdr:row>
      <xdr:rowOff>152400</xdr:rowOff>
    </xdr:to>
    <xdr:sp>
      <xdr:nvSpPr>
        <xdr:cNvPr id="192" name="Line 3214"/>
        <xdr:cNvSpPr>
          <a:spLocks/>
        </xdr:cNvSpPr>
      </xdr:nvSpPr>
      <xdr:spPr>
        <a:xfrm flipV="1">
          <a:off x="32413575" y="4629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18</xdr:row>
      <xdr:rowOff>0</xdr:rowOff>
    </xdr:from>
    <xdr:to>
      <xdr:col>49</xdr:col>
      <xdr:colOff>228600</xdr:colOff>
      <xdr:row>18</xdr:row>
      <xdr:rowOff>142875</xdr:rowOff>
    </xdr:to>
    <xdr:sp>
      <xdr:nvSpPr>
        <xdr:cNvPr id="193" name="Line 3215"/>
        <xdr:cNvSpPr>
          <a:spLocks/>
        </xdr:cNvSpPr>
      </xdr:nvSpPr>
      <xdr:spPr>
        <a:xfrm flipH="1">
          <a:off x="31118175" y="4743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21</xdr:row>
      <xdr:rowOff>0</xdr:rowOff>
    </xdr:from>
    <xdr:to>
      <xdr:col>48</xdr:col>
      <xdr:colOff>428625</xdr:colOff>
      <xdr:row>21</xdr:row>
      <xdr:rowOff>142875</xdr:rowOff>
    </xdr:to>
    <xdr:sp>
      <xdr:nvSpPr>
        <xdr:cNvPr id="194" name="Line 3216"/>
        <xdr:cNvSpPr>
          <a:spLocks/>
        </xdr:cNvSpPr>
      </xdr:nvSpPr>
      <xdr:spPr>
        <a:xfrm flipH="1">
          <a:off x="30470475" y="5429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18</xdr:row>
      <xdr:rowOff>142875</xdr:rowOff>
    </xdr:from>
    <xdr:to>
      <xdr:col>48</xdr:col>
      <xdr:colOff>428625</xdr:colOff>
      <xdr:row>19</xdr:row>
      <xdr:rowOff>142875</xdr:rowOff>
    </xdr:to>
    <xdr:sp>
      <xdr:nvSpPr>
        <xdr:cNvPr id="195" name="Line 3217"/>
        <xdr:cNvSpPr>
          <a:spLocks/>
        </xdr:cNvSpPr>
      </xdr:nvSpPr>
      <xdr:spPr>
        <a:xfrm flipH="1">
          <a:off x="30470475" y="48863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21</xdr:row>
      <xdr:rowOff>142875</xdr:rowOff>
    </xdr:from>
    <xdr:to>
      <xdr:col>47</xdr:col>
      <xdr:colOff>228600</xdr:colOff>
      <xdr:row>22</xdr:row>
      <xdr:rowOff>114300</xdr:rowOff>
    </xdr:to>
    <xdr:sp>
      <xdr:nvSpPr>
        <xdr:cNvPr id="196" name="Line 3218"/>
        <xdr:cNvSpPr>
          <a:spLocks/>
        </xdr:cNvSpPr>
      </xdr:nvSpPr>
      <xdr:spPr>
        <a:xfrm flipH="1">
          <a:off x="29822775" y="5572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428625</xdr:colOff>
      <xdr:row>56</xdr:row>
      <xdr:rowOff>114300</xdr:rowOff>
    </xdr:from>
    <xdr:to>
      <xdr:col>190</xdr:col>
      <xdr:colOff>419100</xdr:colOff>
      <xdr:row>60</xdr:row>
      <xdr:rowOff>114300</xdr:rowOff>
    </xdr:to>
    <xdr:sp>
      <xdr:nvSpPr>
        <xdr:cNvPr id="197" name="Line 3219"/>
        <xdr:cNvSpPr>
          <a:spLocks/>
        </xdr:cNvSpPr>
      </xdr:nvSpPr>
      <xdr:spPr>
        <a:xfrm>
          <a:off x="116614575" y="13544550"/>
          <a:ext cx="64674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49</xdr:row>
      <xdr:rowOff>0</xdr:rowOff>
    </xdr:from>
    <xdr:to>
      <xdr:col>169</xdr:col>
      <xdr:colOff>219075</xdr:colOff>
      <xdr:row>49</xdr:row>
      <xdr:rowOff>76200</xdr:rowOff>
    </xdr:to>
    <xdr:sp>
      <xdr:nvSpPr>
        <xdr:cNvPr id="198" name="Line 3222"/>
        <xdr:cNvSpPr>
          <a:spLocks/>
        </xdr:cNvSpPr>
      </xdr:nvSpPr>
      <xdr:spPr>
        <a:xfrm flipV="1">
          <a:off x="108832650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49</xdr:row>
      <xdr:rowOff>76200</xdr:rowOff>
    </xdr:from>
    <xdr:to>
      <xdr:col>168</xdr:col>
      <xdr:colOff>419100</xdr:colOff>
      <xdr:row>49</xdr:row>
      <xdr:rowOff>114300</xdr:rowOff>
    </xdr:to>
    <xdr:sp>
      <xdr:nvSpPr>
        <xdr:cNvPr id="199" name="Line 3223"/>
        <xdr:cNvSpPr>
          <a:spLocks/>
        </xdr:cNvSpPr>
      </xdr:nvSpPr>
      <xdr:spPr>
        <a:xfrm flipV="1">
          <a:off x="108184950" y="1190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60</xdr:row>
      <xdr:rowOff>114300</xdr:rowOff>
    </xdr:from>
    <xdr:to>
      <xdr:col>166</xdr:col>
      <xdr:colOff>419100</xdr:colOff>
      <xdr:row>62</xdr:row>
      <xdr:rowOff>114300</xdr:rowOff>
    </xdr:to>
    <xdr:sp>
      <xdr:nvSpPr>
        <xdr:cNvPr id="200" name="Line 3224"/>
        <xdr:cNvSpPr>
          <a:spLocks/>
        </xdr:cNvSpPr>
      </xdr:nvSpPr>
      <xdr:spPr>
        <a:xfrm flipV="1">
          <a:off x="105594150" y="14458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62</xdr:row>
      <xdr:rowOff>114300</xdr:rowOff>
    </xdr:from>
    <xdr:to>
      <xdr:col>163</xdr:col>
      <xdr:colOff>219075</xdr:colOff>
      <xdr:row>68</xdr:row>
      <xdr:rowOff>104775</xdr:rowOff>
    </xdr:to>
    <xdr:sp>
      <xdr:nvSpPr>
        <xdr:cNvPr id="201" name="Line 3226"/>
        <xdr:cNvSpPr>
          <a:spLocks/>
        </xdr:cNvSpPr>
      </xdr:nvSpPr>
      <xdr:spPr>
        <a:xfrm flipV="1">
          <a:off x="101717475" y="14916150"/>
          <a:ext cx="3876675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428625</xdr:colOff>
      <xdr:row>63</xdr:row>
      <xdr:rowOff>114300</xdr:rowOff>
    </xdr:from>
    <xdr:to>
      <xdr:col>181</xdr:col>
      <xdr:colOff>219075</xdr:colOff>
      <xdr:row>66</xdr:row>
      <xdr:rowOff>114300</xdr:rowOff>
    </xdr:to>
    <xdr:sp>
      <xdr:nvSpPr>
        <xdr:cNvPr id="202" name="Line 3227"/>
        <xdr:cNvSpPr>
          <a:spLocks/>
        </xdr:cNvSpPr>
      </xdr:nvSpPr>
      <xdr:spPr>
        <a:xfrm flipV="1">
          <a:off x="115319175" y="1514475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35</xdr:row>
      <xdr:rowOff>114300</xdr:rowOff>
    </xdr:from>
    <xdr:to>
      <xdr:col>175</xdr:col>
      <xdr:colOff>219075</xdr:colOff>
      <xdr:row>36</xdr:row>
      <xdr:rowOff>38100</xdr:rowOff>
    </xdr:to>
    <xdr:sp>
      <xdr:nvSpPr>
        <xdr:cNvPr id="203" name="Line 3228"/>
        <xdr:cNvSpPr>
          <a:spLocks/>
        </xdr:cNvSpPr>
      </xdr:nvSpPr>
      <xdr:spPr>
        <a:xfrm flipV="1">
          <a:off x="112718850" y="87439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49</xdr:row>
      <xdr:rowOff>114300</xdr:rowOff>
    </xdr:from>
    <xdr:to>
      <xdr:col>157</xdr:col>
      <xdr:colOff>228600</xdr:colOff>
      <xdr:row>53</xdr:row>
      <xdr:rowOff>114300</xdr:rowOff>
    </xdr:to>
    <xdr:sp>
      <xdr:nvSpPr>
        <xdr:cNvPr id="204" name="Line 3234"/>
        <xdr:cNvSpPr>
          <a:spLocks/>
        </xdr:cNvSpPr>
      </xdr:nvSpPr>
      <xdr:spPr>
        <a:xfrm>
          <a:off x="97831275" y="119443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49</xdr:row>
      <xdr:rowOff>114300</xdr:rowOff>
    </xdr:from>
    <xdr:to>
      <xdr:col>151</xdr:col>
      <xdr:colOff>228600</xdr:colOff>
      <xdr:row>49</xdr:row>
      <xdr:rowOff>114300</xdr:rowOff>
    </xdr:to>
    <xdr:sp>
      <xdr:nvSpPr>
        <xdr:cNvPr id="205" name="Line 3235"/>
        <xdr:cNvSpPr>
          <a:spLocks/>
        </xdr:cNvSpPr>
      </xdr:nvSpPr>
      <xdr:spPr>
        <a:xfrm>
          <a:off x="96526350" y="11944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49</xdr:row>
      <xdr:rowOff>76200</xdr:rowOff>
    </xdr:from>
    <xdr:to>
      <xdr:col>149</xdr:col>
      <xdr:colOff>219075</xdr:colOff>
      <xdr:row>49</xdr:row>
      <xdr:rowOff>114300</xdr:rowOff>
    </xdr:to>
    <xdr:sp>
      <xdr:nvSpPr>
        <xdr:cNvPr id="206" name="Line 3238"/>
        <xdr:cNvSpPr>
          <a:spLocks/>
        </xdr:cNvSpPr>
      </xdr:nvSpPr>
      <xdr:spPr>
        <a:xfrm>
          <a:off x="958786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47</xdr:row>
      <xdr:rowOff>152400</xdr:rowOff>
    </xdr:from>
    <xdr:to>
      <xdr:col>148</xdr:col>
      <xdr:colOff>419100</xdr:colOff>
      <xdr:row>49</xdr:row>
      <xdr:rowOff>76200</xdr:rowOff>
    </xdr:to>
    <xdr:sp>
      <xdr:nvSpPr>
        <xdr:cNvPr id="207" name="Line 3239"/>
        <xdr:cNvSpPr>
          <a:spLocks/>
        </xdr:cNvSpPr>
      </xdr:nvSpPr>
      <xdr:spPr>
        <a:xfrm>
          <a:off x="91992450" y="11525250"/>
          <a:ext cx="3886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47</xdr:row>
      <xdr:rowOff>114300</xdr:rowOff>
    </xdr:from>
    <xdr:to>
      <xdr:col>142</xdr:col>
      <xdr:colOff>419100</xdr:colOff>
      <xdr:row>47</xdr:row>
      <xdr:rowOff>152400</xdr:rowOff>
    </xdr:to>
    <xdr:sp>
      <xdr:nvSpPr>
        <xdr:cNvPr id="208" name="Line 3240"/>
        <xdr:cNvSpPr>
          <a:spLocks/>
        </xdr:cNvSpPr>
      </xdr:nvSpPr>
      <xdr:spPr>
        <a:xfrm>
          <a:off x="91344750" y="11487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42</xdr:row>
      <xdr:rowOff>0</xdr:rowOff>
    </xdr:from>
    <xdr:to>
      <xdr:col>146</xdr:col>
      <xdr:colOff>428625</xdr:colOff>
      <xdr:row>46</xdr:row>
      <xdr:rowOff>114300</xdr:rowOff>
    </xdr:to>
    <xdr:sp>
      <xdr:nvSpPr>
        <xdr:cNvPr id="209" name="Line 3241"/>
        <xdr:cNvSpPr>
          <a:spLocks/>
        </xdr:cNvSpPr>
      </xdr:nvSpPr>
      <xdr:spPr>
        <a:xfrm>
          <a:off x="88753950" y="10229850"/>
          <a:ext cx="58388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36</xdr:row>
      <xdr:rowOff>114300</xdr:rowOff>
    </xdr:from>
    <xdr:to>
      <xdr:col>138</xdr:col>
      <xdr:colOff>428625</xdr:colOff>
      <xdr:row>38</xdr:row>
      <xdr:rowOff>114300</xdr:rowOff>
    </xdr:to>
    <xdr:sp>
      <xdr:nvSpPr>
        <xdr:cNvPr id="210" name="Line 3243"/>
        <xdr:cNvSpPr>
          <a:spLocks/>
        </xdr:cNvSpPr>
      </xdr:nvSpPr>
      <xdr:spPr>
        <a:xfrm>
          <a:off x="87458550" y="89725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46</xdr:row>
      <xdr:rowOff>114300</xdr:rowOff>
    </xdr:from>
    <xdr:to>
      <xdr:col>150</xdr:col>
      <xdr:colOff>428625</xdr:colOff>
      <xdr:row>49</xdr:row>
      <xdr:rowOff>114300</xdr:rowOff>
    </xdr:to>
    <xdr:sp>
      <xdr:nvSpPr>
        <xdr:cNvPr id="211" name="Line 3244"/>
        <xdr:cNvSpPr>
          <a:spLocks/>
        </xdr:cNvSpPr>
      </xdr:nvSpPr>
      <xdr:spPr>
        <a:xfrm>
          <a:off x="94592775" y="11258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36</xdr:row>
      <xdr:rowOff>38100</xdr:rowOff>
    </xdr:from>
    <xdr:to>
      <xdr:col>174</xdr:col>
      <xdr:colOff>419100</xdr:colOff>
      <xdr:row>40</xdr:row>
      <xdr:rowOff>114300</xdr:rowOff>
    </xdr:to>
    <xdr:sp>
      <xdr:nvSpPr>
        <xdr:cNvPr id="212" name="Line 3245"/>
        <xdr:cNvSpPr>
          <a:spLocks/>
        </xdr:cNvSpPr>
      </xdr:nvSpPr>
      <xdr:spPr>
        <a:xfrm flipV="1">
          <a:off x="109489875" y="8896350"/>
          <a:ext cx="3228975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400050</xdr:colOff>
      <xdr:row>68</xdr:row>
      <xdr:rowOff>104775</xdr:rowOff>
    </xdr:from>
    <xdr:to>
      <xdr:col>157</xdr:col>
      <xdr:colOff>209550</xdr:colOff>
      <xdr:row>69</xdr:row>
      <xdr:rowOff>76200</xdr:rowOff>
    </xdr:to>
    <xdr:sp>
      <xdr:nvSpPr>
        <xdr:cNvPr id="213" name="Line 3246"/>
        <xdr:cNvSpPr>
          <a:spLocks/>
        </xdr:cNvSpPr>
      </xdr:nvSpPr>
      <xdr:spPr>
        <a:xfrm flipV="1">
          <a:off x="101041200" y="162782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44</xdr:row>
      <xdr:rowOff>114300</xdr:rowOff>
    </xdr:from>
    <xdr:to>
      <xdr:col>150</xdr:col>
      <xdr:colOff>419100</xdr:colOff>
      <xdr:row>45</xdr:row>
      <xdr:rowOff>85725</xdr:rowOff>
    </xdr:to>
    <xdr:sp>
      <xdr:nvSpPr>
        <xdr:cNvPr id="214" name="Line 3247"/>
        <xdr:cNvSpPr>
          <a:spLocks/>
        </xdr:cNvSpPr>
      </xdr:nvSpPr>
      <xdr:spPr>
        <a:xfrm>
          <a:off x="96526350" y="10801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44</xdr:row>
      <xdr:rowOff>76200</xdr:rowOff>
    </xdr:from>
    <xdr:to>
      <xdr:col>56</xdr:col>
      <xdr:colOff>428625</xdr:colOff>
      <xdr:row>44</xdr:row>
      <xdr:rowOff>114300</xdr:rowOff>
    </xdr:to>
    <xdr:sp>
      <xdr:nvSpPr>
        <xdr:cNvPr id="215" name="Line 3248"/>
        <xdr:cNvSpPr>
          <a:spLocks/>
        </xdr:cNvSpPr>
      </xdr:nvSpPr>
      <xdr:spPr>
        <a:xfrm>
          <a:off x="35652075" y="10763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0</xdr:rowOff>
    </xdr:from>
    <xdr:to>
      <xdr:col>55</xdr:col>
      <xdr:colOff>228600</xdr:colOff>
      <xdr:row>44</xdr:row>
      <xdr:rowOff>76200</xdr:rowOff>
    </xdr:to>
    <xdr:sp>
      <xdr:nvSpPr>
        <xdr:cNvPr id="216" name="Line 3249"/>
        <xdr:cNvSpPr>
          <a:spLocks/>
        </xdr:cNvSpPr>
      </xdr:nvSpPr>
      <xdr:spPr>
        <a:xfrm>
          <a:off x="35004375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30</xdr:row>
      <xdr:rowOff>114300</xdr:rowOff>
    </xdr:from>
    <xdr:to>
      <xdr:col>36</xdr:col>
      <xdr:colOff>428625</xdr:colOff>
      <xdr:row>31</xdr:row>
      <xdr:rowOff>0</xdr:rowOff>
    </xdr:to>
    <xdr:sp>
      <xdr:nvSpPr>
        <xdr:cNvPr id="217" name="Line 3250"/>
        <xdr:cNvSpPr>
          <a:spLocks/>
        </xdr:cNvSpPr>
      </xdr:nvSpPr>
      <xdr:spPr>
        <a:xfrm flipV="1">
          <a:off x="22698075" y="7600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26</xdr:row>
      <xdr:rowOff>114300</xdr:rowOff>
    </xdr:from>
    <xdr:to>
      <xdr:col>42</xdr:col>
      <xdr:colOff>428625</xdr:colOff>
      <xdr:row>30</xdr:row>
      <xdr:rowOff>114300</xdr:rowOff>
    </xdr:to>
    <xdr:sp>
      <xdr:nvSpPr>
        <xdr:cNvPr id="218" name="Line 3251"/>
        <xdr:cNvSpPr>
          <a:spLocks/>
        </xdr:cNvSpPr>
      </xdr:nvSpPr>
      <xdr:spPr>
        <a:xfrm flipH="1">
          <a:off x="23345775" y="66865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35</xdr:row>
      <xdr:rowOff>76200</xdr:rowOff>
    </xdr:from>
    <xdr:to>
      <xdr:col>44</xdr:col>
      <xdr:colOff>419100</xdr:colOff>
      <xdr:row>35</xdr:row>
      <xdr:rowOff>114300</xdr:rowOff>
    </xdr:to>
    <xdr:sp>
      <xdr:nvSpPr>
        <xdr:cNvPr id="219" name="Line 3254"/>
        <xdr:cNvSpPr>
          <a:spLocks/>
        </xdr:cNvSpPr>
      </xdr:nvSpPr>
      <xdr:spPr>
        <a:xfrm>
          <a:off x="27879675" y="87058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35</xdr:row>
      <xdr:rowOff>0</xdr:rowOff>
    </xdr:from>
    <xdr:to>
      <xdr:col>43</xdr:col>
      <xdr:colOff>228600</xdr:colOff>
      <xdr:row>35</xdr:row>
      <xdr:rowOff>76200</xdr:rowOff>
    </xdr:to>
    <xdr:sp>
      <xdr:nvSpPr>
        <xdr:cNvPr id="220" name="Line 3255"/>
        <xdr:cNvSpPr>
          <a:spLocks/>
        </xdr:cNvSpPr>
      </xdr:nvSpPr>
      <xdr:spPr>
        <a:xfrm>
          <a:off x="27231975" y="862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35</xdr:row>
      <xdr:rowOff>114300</xdr:rowOff>
    </xdr:from>
    <xdr:to>
      <xdr:col>55</xdr:col>
      <xdr:colOff>419100</xdr:colOff>
      <xdr:row>35</xdr:row>
      <xdr:rowOff>114300</xdr:rowOff>
    </xdr:to>
    <xdr:sp>
      <xdr:nvSpPr>
        <xdr:cNvPr id="221" name="Line 3256"/>
        <xdr:cNvSpPr>
          <a:spLocks/>
        </xdr:cNvSpPr>
      </xdr:nvSpPr>
      <xdr:spPr>
        <a:xfrm>
          <a:off x="28517850" y="8743950"/>
          <a:ext cx="732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12</xdr:col>
      <xdr:colOff>28575</xdr:colOff>
      <xdr:row>28</xdr:row>
      <xdr:rowOff>114300</xdr:rowOff>
    </xdr:to>
    <xdr:sp>
      <xdr:nvSpPr>
        <xdr:cNvPr id="222" name="Line 3258"/>
        <xdr:cNvSpPr>
          <a:spLocks/>
        </xdr:cNvSpPr>
      </xdr:nvSpPr>
      <xdr:spPr>
        <a:xfrm>
          <a:off x="447675" y="714375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28</xdr:row>
      <xdr:rowOff>114300</xdr:rowOff>
    </xdr:from>
    <xdr:to>
      <xdr:col>11</xdr:col>
      <xdr:colOff>228600</xdr:colOff>
      <xdr:row>31</xdr:row>
      <xdr:rowOff>114300</xdr:rowOff>
    </xdr:to>
    <xdr:sp>
      <xdr:nvSpPr>
        <xdr:cNvPr id="223" name="Line 3259"/>
        <xdr:cNvSpPr>
          <a:spLocks/>
        </xdr:cNvSpPr>
      </xdr:nvSpPr>
      <xdr:spPr>
        <a:xfrm flipH="1" flipV="1">
          <a:off x="3914775" y="71437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295275</xdr:colOff>
      <xdr:row>47</xdr:row>
      <xdr:rowOff>219075</xdr:rowOff>
    </xdr:from>
    <xdr:to>
      <xdr:col>154</xdr:col>
      <xdr:colOff>561975</xdr:colOff>
      <xdr:row>49</xdr:row>
      <xdr:rowOff>114300</xdr:rowOff>
    </xdr:to>
    <xdr:grpSp>
      <xdr:nvGrpSpPr>
        <xdr:cNvPr id="224" name="Group 3260"/>
        <xdr:cNvGrpSpPr>
          <a:grpSpLocks noChangeAspect="1"/>
        </xdr:cNvGrpSpPr>
      </xdr:nvGrpSpPr>
      <xdr:grpSpPr>
        <a:xfrm>
          <a:off x="99641025" y="11591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25" name="Line 326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26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276225</xdr:colOff>
      <xdr:row>45</xdr:row>
      <xdr:rowOff>0</xdr:rowOff>
    </xdr:from>
    <xdr:to>
      <xdr:col>160</xdr:col>
      <xdr:colOff>581025</xdr:colOff>
      <xdr:row>46</xdr:row>
      <xdr:rowOff>114300</xdr:rowOff>
    </xdr:to>
    <xdr:grpSp>
      <xdr:nvGrpSpPr>
        <xdr:cNvPr id="227" name="Group 3263"/>
        <xdr:cNvGrpSpPr>
          <a:grpSpLocks/>
        </xdr:cNvGrpSpPr>
      </xdr:nvGrpSpPr>
      <xdr:grpSpPr>
        <a:xfrm>
          <a:off x="103508175" y="109156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228" name="Line 3264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265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276225</xdr:colOff>
      <xdr:row>45</xdr:row>
      <xdr:rowOff>0</xdr:rowOff>
    </xdr:from>
    <xdr:to>
      <xdr:col>174</xdr:col>
      <xdr:colOff>581025</xdr:colOff>
      <xdr:row>46</xdr:row>
      <xdr:rowOff>114300</xdr:rowOff>
    </xdr:to>
    <xdr:grpSp>
      <xdr:nvGrpSpPr>
        <xdr:cNvPr id="230" name="Group 3266"/>
        <xdr:cNvGrpSpPr>
          <a:grpSpLocks/>
        </xdr:cNvGrpSpPr>
      </xdr:nvGrpSpPr>
      <xdr:grpSpPr>
        <a:xfrm>
          <a:off x="112575975" y="109156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231" name="Line 326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26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48</xdr:row>
      <xdr:rowOff>114300</xdr:rowOff>
    </xdr:from>
    <xdr:to>
      <xdr:col>170</xdr:col>
      <xdr:colOff>561975</xdr:colOff>
      <xdr:row>50</xdr:row>
      <xdr:rowOff>28575</xdr:rowOff>
    </xdr:to>
    <xdr:grpSp>
      <xdr:nvGrpSpPr>
        <xdr:cNvPr id="233" name="Group 3269"/>
        <xdr:cNvGrpSpPr>
          <a:grpSpLocks noChangeAspect="1"/>
        </xdr:cNvGrpSpPr>
      </xdr:nvGrpSpPr>
      <xdr:grpSpPr>
        <a:xfrm>
          <a:off x="110004225" y="11715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34" name="Line 327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27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41</xdr:row>
      <xdr:rowOff>219075</xdr:rowOff>
    </xdr:from>
    <xdr:to>
      <xdr:col>166</xdr:col>
      <xdr:colOff>561975</xdr:colOff>
      <xdr:row>43</xdr:row>
      <xdr:rowOff>114300</xdr:rowOff>
    </xdr:to>
    <xdr:grpSp>
      <xdr:nvGrpSpPr>
        <xdr:cNvPr id="236" name="Group 3272"/>
        <xdr:cNvGrpSpPr>
          <a:grpSpLocks noChangeAspect="1"/>
        </xdr:cNvGrpSpPr>
      </xdr:nvGrpSpPr>
      <xdr:grpSpPr>
        <a:xfrm>
          <a:off x="107413425" y="10220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37" name="Line 327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327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38</xdr:row>
      <xdr:rowOff>219075</xdr:rowOff>
    </xdr:from>
    <xdr:to>
      <xdr:col>169</xdr:col>
      <xdr:colOff>361950</xdr:colOff>
      <xdr:row>40</xdr:row>
      <xdr:rowOff>114300</xdr:rowOff>
    </xdr:to>
    <xdr:grpSp>
      <xdr:nvGrpSpPr>
        <xdr:cNvPr id="239" name="Group 3275"/>
        <xdr:cNvGrpSpPr>
          <a:grpSpLocks noChangeAspect="1"/>
        </xdr:cNvGrpSpPr>
      </xdr:nvGrpSpPr>
      <xdr:grpSpPr>
        <a:xfrm>
          <a:off x="109356525" y="9534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0" name="Line 32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2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42</xdr:row>
      <xdr:rowOff>219075</xdr:rowOff>
    </xdr:from>
    <xdr:to>
      <xdr:col>177</xdr:col>
      <xdr:colOff>361950</xdr:colOff>
      <xdr:row>44</xdr:row>
      <xdr:rowOff>114300</xdr:rowOff>
    </xdr:to>
    <xdr:grpSp>
      <xdr:nvGrpSpPr>
        <xdr:cNvPr id="242" name="Group 3278"/>
        <xdr:cNvGrpSpPr>
          <a:grpSpLocks noChangeAspect="1"/>
        </xdr:cNvGrpSpPr>
      </xdr:nvGrpSpPr>
      <xdr:grpSpPr>
        <a:xfrm>
          <a:off x="114538125" y="10448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3" name="Line 327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328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51</xdr:row>
      <xdr:rowOff>219075</xdr:rowOff>
    </xdr:from>
    <xdr:to>
      <xdr:col>161</xdr:col>
      <xdr:colOff>361950</xdr:colOff>
      <xdr:row>53</xdr:row>
      <xdr:rowOff>114300</xdr:rowOff>
    </xdr:to>
    <xdr:grpSp>
      <xdr:nvGrpSpPr>
        <xdr:cNvPr id="245" name="Group 3296"/>
        <xdr:cNvGrpSpPr>
          <a:grpSpLocks noChangeAspect="1"/>
        </xdr:cNvGrpSpPr>
      </xdr:nvGrpSpPr>
      <xdr:grpSpPr>
        <a:xfrm>
          <a:off x="1041749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3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3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51</xdr:row>
      <xdr:rowOff>219075</xdr:rowOff>
    </xdr:from>
    <xdr:to>
      <xdr:col>162</xdr:col>
      <xdr:colOff>561975</xdr:colOff>
      <xdr:row>53</xdr:row>
      <xdr:rowOff>114300</xdr:rowOff>
    </xdr:to>
    <xdr:grpSp>
      <xdr:nvGrpSpPr>
        <xdr:cNvPr id="248" name="Group 3299"/>
        <xdr:cNvGrpSpPr>
          <a:grpSpLocks noChangeAspect="1"/>
        </xdr:cNvGrpSpPr>
      </xdr:nvGrpSpPr>
      <xdr:grpSpPr>
        <a:xfrm>
          <a:off x="104822625" y="1250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3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3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47</xdr:row>
      <xdr:rowOff>219075</xdr:rowOff>
    </xdr:from>
    <xdr:to>
      <xdr:col>151</xdr:col>
      <xdr:colOff>361950</xdr:colOff>
      <xdr:row>49</xdr:row>
      <xdr:rowOff>114300</xdr:rowOff>
    </xdr:to>
    <xdr:grpSp>
      <xdr:nvGrpSpPr>
        <xdr:cNvPr id="251" name="Group 3333"/>
        <xdr:cNvGrpSpPr>
          <a:grpSpLocks noChangeAspect="1"/>
        </xdr:cNvGrpSpPr>
      </xdr:nvGrpSpPr>
      <xdr:grpSpPr>
        <a:xfrm>
          <a:off x="976979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2" name="Line 33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33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190500</xdr:colOff>
      <xdr:row>42</xdr:row>
      <xdr:rowOff>0</xdr:rowOff>
    </xdr:from>
    <xdr:to>
      <xdr:col>162</xdr:col>
      <xdr:colOff>638175</xdr:colOff>
      <xdr:row>43</xdr:row>
      <xdr:rowOff>0</xdr:rowOff>
    </xdr:to>
    <xdr:grpSp>
      <xdr:nvGrpSpPr>
        <xdr:cNvPr id="254" name="Group 3342"/>
        <xdr:cNvGrpSpPr>
          <a:grpSpLocks/>
        </xdr:cNvGrpSpPr>
      </xdr:nvGrpSpPr>
      <xdr:grpSpPr>
        <a:xfrm>
          <a:off x="104717850" y="10229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5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334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334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53</xdr:row>
      <xdr:rowOff>0</xdr:rowOff>
    </xdr:from>
    <xdr:to>
      <xdr:col>105</xdr:col>
      <xdr:colOff>0</xdr:colOff>
      <xdr:row>54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66960750" y="1274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104</xdr:col>
      <xdr:colOff>0</xdr:colOff>
      <xdr:row>56</xdr:row>
      <xdr:rowOff>0</xdr:rowOff>
    </xdr:from>
    <xdr:to>
      <xdr:col>105</xdr:col>
      <xdr:colOff>0</xdr:colOff>
      <xdr:row>57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6960750" y="1343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104</xdr:col>
      <xdr:colOff>0</xdr:colOff>
      <xdr:row>61</xdr:row>
      <xdr:rowOff>0</xdr:rowOff>
    </xdr:from>
    <xdr:ext cx="847725" cy="228600"/>
    <xdr:sp>
      <xdr:nvSpPr>
        <xdr:cNvPr id="260" name="text 7166"/>
        <xdr:cNvSpPr txBox="1">
          <a:spLocks noChangeArrowheads="1"/>
        </xdr:cNvSpPr>
      </xdr:nvSpPr>
      <xdr:spPr>
        <a:xfrm>
          <a:off x="669607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104</xdr:col>
      <xdr:colOff>0</xdr:colOff>
      <xdr:row>64</xdr:row>
      <xdr:rowOff>0</xdr:rowOff>
    </xdr:from>
    <xdr:ext cx="847725" cy="228600"/>
    <xdr:sp>
      <xdr:nvSpPr>
        <xdr:cNvPr id="261" name="text 7166"/>
        <xdr:cNvSpPr txBox="1">
          <a:spLocks noChangeArrowheads="1"/>
        </xdr:cNvSpPr>
      </xdr:nvSpPr>
      <xdr:spPr>
        <a:xfrm>
          <a:off x="669607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153</xdr:col>
      <xdr:colOff>95250</xdr:colOff>
      <xdr:row>56</xdr:row>
      <xdr:rowOff>114300</xdr:rowOff>
    </xdr:from>
    <xdr:to>
      <xdr:col>153</xdr:col>
      <xdr:colOff>361950</xdr:colOff>
      <xdr:row>58</xdr:row>
      <xdr:rowOff>28575</xdr:rowOff>
    </xdr:to>
    <xdr:grpSp>
      <xdr:nvGrpSpPr>
        <xdr:cNvPr id="262" name="Group 3401"/>
        <xdr:cNvGrpSpPr>
          <a:grpSpLocks noChangeAspect="1"/>
        </xdr:cNvGrpSpPr>
      </xdr:nvGrpSpPr>
      <xdr:grpSpPr>
        <a:xfrm>
          <a:off x="989933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3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3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58</xdr:row>
      <xdr:rowOff>114300</xdr:rowOff>
    </xdr:from>
    <xdr:to>
      <xdr:col>147</xdr:col>
      <xdr:colOff>361950</xdr:colOff>
      <xdr:row>60</xdr:row>
      <xdr:rowOff>28575</xdr:rowOff>
    </xdr:to>
    <xdr:grpSp>
      <xdr:nvGrpSpPr>
        <xdr:cNvPr id="265" name="Group 3404"/>
        <xdr:cNvGrpSpPr>
          <a:grpSpLocks noChangeAspect="1"/>
        </xdr:cNvGrpSpPr>
      </xdr:nvGrpSpPr>
      <xdr:grpSpPr>
        <a:xfrm>
          <a:off x="951071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3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3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56</xdr:row>
      <xdr:rowOff>114300</xdr:rowOff>
    </xdr:from>
    <xdr:to>
      <xdr:col>152</xdr:col>
      <xdr:colOff>561975</xdr:colOff>
      <xdr:row>58</xdr:row>
      <xdr:rowOff>28575</xdr:rowOff>
    </xdr:to>
    <xdr:grpSp>
      <xdr:nvGrpSpPr>
        <xdr:cNvPr id="268" name="Group 3407"/>
        <xdr:cNvGrpSpPr>
          <a:grpSpLocks noChangeAspect="1"/>
        </xdr:cNvGrpSpPr>
      </xdr:nvGrpSpPr>
      <xdr:grpSpPr>
        <a:xfrm>
          <a:off x="983456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34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34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61</xdr:row>
      <xdr:rowOff>28575</xdr:rowOff>
    </xdr:from>
    <xdr:to>
      <xdr:col>140</xdr:col>
      <xdr:colOff>419100</xdr:colOff>
      <xdr:row>61</xdr:row>
      <xdr:rowOff>85725</xdr:rowOff>
    </xdr:to>
    <xdr:sp>
      <xdr:nvSpPr>
        <xdr:cNvPr id="271" name="Line 3411"/>
        <xdr:cNvSpPr>
          <a:spLocks/>
        </xdr:cNvSpPr>
      </xdr:nvSpPr>
      <xdr:spPr>
        <a:xfrm flipV="1">
          <a:off x="90049350" y="146018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95250</xdr:colOff>
      <xdr:row>51</xdr:row>
      <xdr:rowOff>219075</xdr:rowOff>
    </xdr:from>
    <xdr:to>
      <xdr:col>157</xdr:col>
      <xdr:colOff>361950</xdr:colOff>
      <xdr:row>53</xdr:row>
      <xdr:rowOff>114300</xdr:rowOff>
    </xdr:to>
    <xdr:grpSp>
      <xdr:nvGrpSpPr>
        <xdr:cNvPr id="272" name="Group 3412"/>
        <xdr:cNvGrpSpPr>
          <a:grpSpLocks noChangeAspect="1"/>
        </xdr:cNvGrpSpPr>
      </xdr:nvGrpSpPr>
      <xdr:grpSpPr>
        <a:xfrm>
          <a:off x="1015841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34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34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51</xdr:row>
      <xdr:rowOff>219075</xdr:rowOff>
    </xdr:from>
    <xdr:to>
      <xdr:col>167</xdr:col>
      <xdr:colOff>361950</xdr:colOff>
      <xdr:row>53</xdr:row>
      <xdr:rowOff>114300</xdr:rowOff>
    </xdr:to>
    <xdr:grpSp>
      <xdr:nvGrpSpPr>
        <xdr:cNvPr id="275" name="Group 3415"/>
        <xdr:cNvGrpSpPr>
          <a:grpSpLocks noChangeAspect="1"/>
        </xdr:cNvGrpSpPr>
      </xdr:nvGrpSpPr>
      <xdr:grpSpPr>
        <a:xfrm>
          <a:off x="1080611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6" name="Line 34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34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29</xdr:row>
      <xdr:rowOff>0</xdr:rowOff>
    </xdr:from>
    <xdr:ext cx="847725" cy="228600"/>
    <xdr:sp>
      <xdr:nvSpPr>
        <xdr:cNvPr id="278" name="text 7166"/>
        <xdr:cNvSpPr txBox="1">
          <a:spLocks noChangeArrowheads="1"/>
        </xdr:cNvSpPr>
      </xdr:nvSpPr>
      <xdr:spPr>
        <a:xfrm>
          <a:off x="66960750" y="725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oneCellAnchor>
    <xdr:from>
      <xdr:col>104</xdr:col>
      <xdr:colOff>0</xdr:colOff>
      <xdr:row>32</xdr:row>
      <xdr:rowOff>0</xdr:rowOff>
    </xdr:from>
    <xdr:ext cx="847725" cy="228600"/>
    <xdr:sp>
      <xdr:nvSpPr>
        <xdr:cNvPr id="279" name="text 7166"/>
        <xdr:cNvSpPr txBox="1">
          <a:spLocks noChangeArrowheads="1"/>
        </xdr:cNvSpPr>
      </xdr:nvSpPr>
      <xdr:spPr>
        <a:xfrm>
          <a:off x="66960750" y="794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104</xdr:col>
      <xdr:colOff>0</xdr:colOff>
      <xdr:row>35</xdr:row>
      <xdr:rowOff>0</xdr:rowOff>
    </xdr:from>
    <xdr:ext cx="847725" cy="228600"/>
    <xdr:sp>
      <xdr:nvSpPr>
        <xdr:cNvPr id="280" name="text 7166"/>
        <xdr:cNvSpPr txBox="1">
          <a:spLocks noChangeArrowheads="1"/>
        </xdr:cNvSpPr>
      </xdr:nvSpPr>
      <xdr:spPr>
        <a:xfrm>
          <a:off x="669607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104</xdr:col>
      <xdr:colOff>0</xdr:colOff>
      <xdr:row>38</xdr:row>
      <xdr:rowOff>0</xdr:rowOff>
    </xdr:from>
    <xdr:ext cx="847725" cy="228600"/>
    <xdr:sp>
      <xdr:nvSpPr>
        <xdr:cNvPr id="281" name="text 7166"/>
        <xdr:cNvSpPr txBox="1">
          <a:spLocks noChangeArrowheads="1"/>
        </xdr:cNvSpPr>
      </xdr:nvSpPr>
      <xdr:spPr>
        <a:xfrm>
          <a:off x="669607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104</xdr:col>
      <xdr:colOff>0</xdr:colOff>
      <xdr:row>41</xdr:row>
      <xdr:rowOff>0</xdr:rowOff>
    </xdr:from>
    <xdr:ext cx="847725" cy="228600"/>
    <xdr:sp>
      <xdr:nvSpPr>
        <xdr:cNvPr id="282" name="text 7166"/>
        <xdr:cNvSpPr txBox="1">
          <a:spLocks noChangeArrowheads="1"/>
        </xdr:cNvSpPr>
      </xdr:nvSpPr>
      <xdr:spPr>
        <a:xfrm>
          <a:off x="669607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104</xdr:col>
      <xdr:colOff>0</xdr:colOff>
      <xdr:row>44</xdr:row>
      <xdr:rowOff>0</xdr:rowOff>
    </xdr:from>
    <xdr:ext cx="847725" cy="228600"/>
    <xdr:sp>
      <xdr:nvSpPr>
        <xdr:cNvPr id="283" name="text 7166"/>
        <xdr:cNvSpPr txBox="1">
          <a:spLocks noChangeArrowheads="1"/>
        </xdr:cNvSpPr>
      </xdr:nvSpPr>
      <xdr:spPr>
        <a:xfrm>
          <a:off x="669607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104</xdr:col>
      <xdr:colOff>0</xdr:colOff>
      <xdr:row>47</xdr:row>
      <xdr:rowOff>0</xdr:rowOff>
    </xdr:from>
    <xdr:ext cx="847725" cy="228600"/>
    <xdr:sp>
      <xdr:nvSpPr>
        <xdr:cNvPr id="284" name="text 7166"/>
        <xdr:cNvSpPr txBox="1">
          <a:spLocks noChangeArrowheads="1"/>
        </xdr:cNvSpPr>
      </xdr:nvSpPr>
      <xdr:spPr>
        <a:xfrm>
          <a:off x="66960750" y="1137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132</xdr:col>
      <xdr:colOff>0</xdr:colOff>
      <xdr:row>50</xdr:row>
      <xdr:rowOff>0</xdr:rowOff>
    </xdr:from>
    <xdr:ext cx="847725" cy="228600"/>
    <xdr:sp>
      <xdr:nvSpPr>
        <xdr:cNvPr id="285" name="text 7166"/>
        <xdr:cNvSpPr txBox="1">
          <a:spLocks noChangeArrowheads="1"/>
        </xdr:cNvSpPr>
      </xdr:nvSpPr>
      <xdr:spPr>
        <a:xfrm>
          <a:off x="85096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104</xdr:col>
      <xdr:colOff>200025</xdr:colOff>
      <xdr:row>26</xdr:row>
      <xdr:rowOff>0</xdr:rowOff>
    </xdr:from>
    <xdr:ext cx="466725" cy="228600"/>
    <xdr:sp>
      <xdr:nvSpPr>
        <xdr:cNvPr id="286" name="text 7125"/>
        <xdr:cNvSpPr txBox="1">
          <a:spLocks noChangeArrowheads="1"/>
        </xdr:cNvSpPr>
      </xdr:nvSpPr>
      <xdr:spPr>
        <a:xfrm>
          <a:off x="67160775" y="6572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135</xdr:col>
      <xdr:colOff>95250</xdr:colOff>
      <xdr:row>33</xdr:row>
      <xdr:rowOff>219075</xdr:rowOff>
    </xdr:from>
    <xdr:to>
      <xdr:col>135</xdr:col>
      <xdr:colOff>361950</xdr:colOff>
      <xdr:row>35</xdr:row>
      <xdr:rowOff>114300</xdr:rowOff>
    </xdr:to>
    <xdr:grpSp>
      <xdr:nvGrpSpPr>
        <xdr:cNvPr id="287" name="Group 3429"/>
        <xdr:cNvGrpSpPr>
          <a:grpSpLocks noChangeAspect="1"/>
        </xdr:cNvGrpSpPr>
      </xdr:nvGrpSpPr>
      <xdr:grpSpPr>
        <a:xfrm>
          <a:off x="87334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8" name="Line 3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3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36</xdr:row>
      <xdr:rowOff>219075</xdr:rowOff>
    </xdr:from>
    <xdr:to>
      <xdr:col>138</xdr:col>
      <xdr:colOff>561975</xdr:colOff>
      <xdr:row>38</xdr:row>
      <xdr:rowOff>114300</xdr:rowOff>
    </xdr:to>
    <xdr:grpSp>
      <xdr:nvGrpSpPr>
        <xdr:cNvPr id="290" name="Group 3432"/>
        <xdr:cNvGrpSpPr>
          <a:grpSpLocks noChangeAspect="1"/>
        </xdr:cNvGrpSpPr>
      </xdr:nvGrpSpPr>
      <xdr:grpSpPr>
        <a:xfrm>
          <a:off x="892778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1" name="Line 34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34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40</xdr:row>
      <xdr:rowOff>219075</xdr:rowOff>
    </xdr:from>
    <xdr:to>
      <xdr:col>142</xdr:col>
      <xdr:colOff>561975</xdr:colOff>
      <xdr:row>42</xdr:row>
      <xdr:rowOff>114300</xdr:rowOff>
    </xdr:to>
    <xdr:grpSp>
      <xdr:nvGrpSpPr>
        <xdr:cNvPr id="293" name="Group 3435"/>
        <xdr:cNvGrpSpPr>
          <a:grpSpLocks noChangeAspect="1"/>
        </xdr:cNvGrpSpPr>
      </xdr:nvGrpSpPr>
      <xdr:grpSpPr>
        <a:xfrm>
          <a:off x="918686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4" name="Line 34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34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44</xdr:row>
      <xdr:rowOff>219075</xdr:rowOff>
    </xdr:from>
    <xdr:to>
      <xdr:col>146</xdr:col>
      <xdr:colOff>561975</xdr:colOff>
      <xdr:row>46</xdr:row>
      <xdr:rowOff>114300</xdr:rowOff>
    </xdr:to>
    <xdr:grpSp>
      <xdr:nvGrpSpPr>
        <xdr:cNvPr id="296" name="Group 3438"/>
        <xdr:cNvGrpSpPr>
          <a:grpSpLocks noChangeAspect="1"/>
        </xdr:cNvGrpSpPr>
      </xdr:nvGrpSpPr>
      <xdr:grpSpPr>
        <a:xfrm>
          <a:off x="94459425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34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34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46</xdr:row>
      <xdr:rowOff>219075</xdr:rowOff>
    </xdr:from>
    <xdr:to>
      <xdr:col>145</xdr:col>
      <xdr:colOff>361950</xdr:colOff>
      <xdr:row>48</xdr:row>
      <xdr:rowOff>114300</xdr:rowOff>
    </xdr:to>
    <xdr:grpSp>
      <xdr:nvGrpSpPr>
        <xdr:cNvPr id="299" name="Group 3441"/>
        <xdr:cNvGrpSpPr>
          <a:grpSpLocks noChangeAspect="1"/>
        </xdr:cNvGrpSpPr>
      </xdr:nvGrpSpPr>
      <xdr:grpSpPr>
        <a:xfrm>
          <a:off x="938117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34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34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51</xdr:row>
      <xdr:rowOff>219075</xdr:rowOff>
    </xdr:from>
    <xdr:to>
      <xdr:col>152</xdr:col>
      <xdr:colOff>561975</xdr:colOff>
      <xdr:row>53</xdr:row>
      <xdr:rowOff>114300</xdr:rowOff>
    </xdr:to>
    <xdr:grpSp>
      <xdr:nvGrpSpPr>
        <xdr:cNvPr id="302" name="Group 3447"/>
        <xdr:cNvGrpSpPr>
          <a:grpSpLocks noChangeAspect="1"/>
        </xdr:cNvGrpSpPr>
      </xdr:nvGrpSpPr>
      <xdr:grpSpPr>
        <a:xfrm>
          <a:off x="98345625" y="1250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34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34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47</xdr:row>
      <xdr:rowOff>219075</xdr:rowOff>
    </xdr:from>
    <xdr:to>
      <xdr:col>150</xdr:col>
      <xdr:colOff>561975</xdr:colOff>
      <xdr:row>49</xdr:row>
      <xdr:rowOff>114300</xdr:rowOff>
    </xdr:to>
    <xdr:grpSp>
      <xdr:nvGrpSpPr>
        <xdr:cNvPr id="305" name="Group 3450"/>
        <xdr:cNvGrpSpPr>
          <a:grpSpLocks noChangeAspect="1"/>
        </xdr:cNvGrpSpPr>
      </xdr:nvGrpSpPr>
      <xdr:grpSpPr>
        <a:xfrm>
          <a:off x="97050225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6" name="Line 34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34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428625</xdr:colOff>
      <xdr:row>50</xdr:row>
      <xdr:rowOff>133350</xdr:rowOff>
    </xdr:from>
    <xdr:to>
      <xdr:col>144</xdr:col>
      <xdr:colOff>428625</xdr:colOff>
      <xdr:row>51</xdr:row>
      <xdr:rowOff>0</xdr:rowOff>
    </xdr:to>
    <xdr:sp>
      <xdr:nvSpPr>
        <xdr:cNvPr id="308" name="Line 3454"/>
        <xdr:cNvSpPr>
          <a:spLocks noChangeAspect="1"/>
        </xdr:cNvSpPr>
      </xdr:nvSpPr>
      <xdr:spPr>
        <a:xfrm>
          <a:off x="93297375" y="1219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295275</xdr:colOff>
      <xdr:row>49</xdr:row>
      <xdr:rowOff>95250</xdr:rowOff>
    </xdr:from>
    <xdr:to>
      <xdr:col>144</xdr:col>
      <xdr:colOff>561975</xdr:colOff>
      <xdr:row>50</xdr:row>
      <xdr:rowOff>133350</xdr:rowOff>
    </xdr:to>
    <xdr:sp>
      <xdr:nvSpPr>
        <xdr:cNvPr id="309" name="Oval 3455"/>
        <xdr:cNvSpPr>
          <a:spLocks noChangeAspect="1"/>
        </xdr:cNvSpPr>
      </xdr:nvSpPr>
      <xdr:spPr>
        <a:xfrm>
          <a:off x="93164025" y="11925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39</xdr:row>
      <xdr:rowOff>0</xdr:rowOff>
    </xdr:from>
    <xdr:to>
      <xdr:col>137</xdr:col>
      <xdr:colOff>219075</xdr:colOff>
      <xdr:row>39</xdr:row>
      <xdr:rowOff>114300</xdr:rowOff>
    </xdr:to>
    <xdr:sp>
      <xdr:nvSpPr>
        <xdr:cNvPr id="310" name="Line 3456"/>
        <xdr:cNvSpPr>
          <a:spLocks/>
        </xdr:cNvSpPr>
      </xdr:nvSpPr>
      <xdr:spPr>
        <a:xfrm>
          <a:off x="88106250" y="9544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60</xdr:row>
      <xdr:rowOff>114300</xdr:rowOff>
    </xdr:from>
    <xdr:to>
      <xdr:col>190</xdr:col>
      <xdr:colOff>552450</xdr:colOff>
      <xdr:row>62</xdr:row>
      <xdr:rowOff>28575</xdr:rowOff>
    </xdr:to>
    <xdr:grpSp>
      <xdr:nvGrpSpPr>
        <xdr:cNvPr id="311" name="Group 3458"/>
        <xdr:cNvGrpSpPr>
          <a:grpSpLocks noChangeAspect="1"/>
        </xdr:cNvGrpSpPr>
      </xdr:nvGrpSpPr>
      <xdr:grpSpPr>
        <a:xfrm>
          <a:off x="122948700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34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4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285750</xdr:colOff>
      <xdr:row>60</xdr:row>
      <xdr:rowOff>114300</xdr:rowOff>
    </xdr:from>
    <xdr:to>
      <xdr:col>186</xdr:col>
      <xdr:colOff>552450</xdr:colOff>
      <xdr:row>62</xdr:row>
      <xdr:rowOff>28575</xdr:rowOff>
    </xdr:to>
    <xdr:grpSp>
      <xdr:nvGrpSpPr>
        <xdr:cNvPr id="314" name="Group 3461"/>
        <xdr:cNvGrpSpPr>
          <a:grpSpLocks noChangeAspect="1"/>
        </xdr:cNvGrpSpPr>
      </xdr:nvGrpSpPr>
      <xdr:grpSpPr>
        <a:xfrm>
          <a:off x="120357900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34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34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85725</xdr:colOff>
      <xdr:row>63</xdr:row>
      <xdr:rowOff>114300</xdr:rowOff>
    </xdr:from>
    <xdr:to>
      <xdr:col>181</xdr:col>
      <xdr:colOff>352425</xdr:colOff>
      <xdr:row>65</xdr:row>
      <xdr:rowOff>28575</xdr:rowOff>
    </xdr:to>
    <xdr:grpSp>
      <xdr:nvGrpSpPr>
        <xdr:cNvPr id="317" name="Group 3464"/>
        <xdr:cNvGrpSpPr>
          <a:grpSpLocks/>
        </xdr:cNvGrpSpPr>
      </xdr:nvGrpSpPr>
      <xdr:grpSpPr>
        <a:xfrm>
          <a:off x="117119400" y="1514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8" name="Line 34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34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85725</xdr:colOff>
      <xdr:row>62</xdr:row>
      <xdr:rowOff>114300</xdr:rowOff>
    </xdr:from>
    <xdr:to>
      <xdr:col>163</xdr:col>
      <xdr:colOff>352425</xdr:colOff>
      <xdr:row>64</xdr:row>
      <xdr:rowOff>28575</xdr:rowOff>
    </xdr:to>
    <xdr:grpSp>
      <xdr:nvGrpSpPr>
        <xdr:cNvPr id="320" name="Group 3467"/>
        <xdr:cNvGrpSpPr>
          <a:grpSpLocks/>
        </xdr:cNvGrpSpPr>
      </xdr:nvGrpSpPr>
      <xdr:grpSpPr>
        <a:xfrm>
          <a:off x="105460800" y="1491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34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34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285750</xdr:colOff>
      <xdr:row>60</xdr:row>
      <xdr:rowOff>114300</xdr:rowOff>
    </xdr:from>
    <xdr:to>
      <xdr:col>166</xdr:col>
      <xdr:colOff>552450</xdr:colOff>
      <xdr:row>62</xdr:row>
      <xdr:rowOff>28575</xdr:rowOff>
    </xdr:to>
    <xdr:grpSp>
      <xdr:nvGrpSpPr>
        <xdr:cNvPr id="323" name="Group 3470"/>
        <xdr:cNvGrpSpPr>
          <a:grpSpLocks noChangeAspect="1"/>
        </xdr:cNvGrpSpPr>
      </xdr:nvGrpSpPr>
      <xdr:grpSpPr>
        <a:xfrm>
          <a:off x="107403900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34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34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180</xdr:col>
      <xdr:colOff>295275</xdr:colOff>
      <xdr:row>56</xdr:row>
      <xdr:rowOff>114300</xdr:rowOff>
    </xdr:from>
    <xdr:to>
      <xdr:col>180</xdr:col>
      <xdr:colOff>561975</xdr:colOff>
      <xdr:row>58</xdr:row>
      <xdr:rowOff>28575</xdr:rowOff>
    </xdr:to>
    <xdr:grpSp>
      <xdr:nvGrpSpPr>
        <xdr:cNvPr id="326" name="Group 3476"/>
        <xdr:cNvGrpSpPr>
          <a:grpSpLocks noChangeAspect="1"/>
        </xdr:cNvGrpSpPr>
      </xdr:nvGrpSpPr>
      <xdr:grpSpPr>
        <a:xfrm>
          <a:off x="1164812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34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34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172</xdr:col>
      <xdr:colOff>200025</xdr:colOff>
      <xdr:row>60</xdr:row>
      <xdr:rowOff>0</xdr:rowOff>
    </xdr:from>
    <xdr:ext cx="457200" cy="228600"/>
    <xdr:sp>
      <xdr:nvSpPr>
        <xdr:cNvPr id="329" name="text 7125"/>
        <xdr:cNvSpPr txBox="1">
          <a:spLocks noChangeArrowheads="1"/>
        </xdr:cNvSpPr>
      </xdr:nvSpPr>
      <xdr:spPr>
        <a:xfrm>
          <a:off x="111204375" y="1434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170</xdr:col>
      <xdr:colOff>200025</xdr:colOff>
      <xdr:row>65</xdr:row>
      <xdr:rowOff>0</xdr:rowOff>
    </xdr:from>
    <xdr:ext cx="457200" cy="228600"/>
    <xdr:sp>
      <xdr:nvSpPr>
        <xdr:cNvPr id="330" name="text 7125"/>
        <xdr:cNvSpPr txBox="1">
          <a:spLocks noChangeArrowheads="1"/>
        </xdr:cNvSpPr>
      </xdr:nvSpPr>
      <xdr:spPr>
        <a:xfrm>
          <a:off x="109908975" y="1548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170</xdr:col>
      <xdr:colOff>200025</xdr:colOff>
      <xdr:row>68</xdr:row>
      <xdr:rowOff>0</xdr:rowOff>
    </xdr:from>
    <xdr:ext cx="457200" cy="228600"/>
    <xdr:sp>
      <xdr:nvSpPr>
        <xdr:cNvPr id="331" name="text 7125"/>
        <xdr:cNvSpPr txBox="1">
          <a:spLocks noChangeArrowheads="1"/>
        </xdr:cNvSpPr>
      </xdr:nvSpPr>
      <xdr:spPr>
        <a:xfrm>
          <a:off x="109908975" y="16173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178</xdr:col>
      <xdr:colOff>419100</xdr:colOff>
      <xdr:row>63</xdr:row>
      <xdr:rowOff>114300</xdr:rowOff>
    </xdr:from>
    <xdr:to>
      <xdr:col>181</xdr:col>
      <xdr:colOff>219075</xdr:colOff>
      <xdr:row>65</xdr:row>
      <xdr:rowOff>0</xdr:rowOff>
    </xdr:to>
    <xdr:sp>
      <xdr:nvSpPr>
        <xdr:cNvPr id="332" name="Line 3482"/>
        <xdr:cNvSpPr>
          <a:spLocks/>
        </xdr:cNvSpPr>
      </xdr:nvSpPr>
      <xdr:spPr>
        <a:xfrm flipV="1">
          <a:off x="115309650" y="1514475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228600</xdr:colOff>
      <xdr:row>65</xdr:row>
      <xdr:rowOff>9525</xdr:rowOff>
    </xdr:from>
    <xdr:to>
      <xdr:col>184</xdr:col>
      <xdr:colOff>609600</xdr:colOff>
      <xdr:row>66</xdr:row>
      <xdr:rowOff>0</xdr:rowOff>
    </xdr:to>
    <xdr:grpSp>
      <xdr:nvGrpSpPr>
        <xdr:cNvPr id="333" name="Group 3488"/>
        <xdr:cNvGrpSpPr>
          <a:grpSpLocks/>
        </xdr:cNvGrpSpPr>
      </xdr:nvGrpSpPr>
      <xdr:grpSpPr>
        <a:xfrm>
          <a:off x="119005350" y="15497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34" name="Oval 34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34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4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34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419100</xdr:colOff>
      <xdr:row>74</xdr:row>
      <xdr:rowOff>0</xdr:rowOff>
    </xdr:from>
    <xdr:to>
      <xdr:col>147</xdr:col>
      <xdr:colOff>219075</xdr:colOff>
      <xdr:row>74</xdr:row>
      <xdr:rowOff>76200</xdr:rowOff>
    </xdr:to>
    <xdr:sp>
      <xdr:nvSpPr>
        <xdr:cNvPr id="338" name="Line 3499"/>
        <xdr:cNvSpPr>
          <a:spLocks/>
        </xdr:cNvSpPr>
      </xdr:nvSpPr>
      <xdr:spPr>
        <a:xfrm flipV="1">
          <a:off x="94583250" y="1754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74</xdr:row>
      <xdr:rowOff>76200</xdr:rowOff>
    </xdr:from>
    <xdr:to>
      <xdr:col>146</xdr:col>
      <xdr:colOff>419100</xdr:colOff>
      <xdr:row>74</xdr:row>
      <xdr:rowOff>114300</xdr:rowOff>
    </xdr:to>
    <xdr:sp>
      <xdr:nvSpPr>
        <xdr:cNvPr id="339" name="Line 3500"/>
        <xdr:cNvSpPr>
          <a:spLocks/>
        </xdr:cNvSpPr>
      </xdr:nvSpPr>
      <xdr:spPr>
        <a:xfrm flipV="1">
          <a:off x="93935550" y="1762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104775</xdr:colOff>
      <xdr:row>62</xdr:row>
      <xdr:rowOff>219075</xdr:rowOff>
    </xdr:from>
    <xdr:to>
      <xdr:col>115</xdr:col>
      <xdr:colOff>371475</xdr:colOff>
      <xdr:row>64</xdr:row>
      <xdr:rowOff>114300</xdr:rowOff>
    </xdr:to>
    <xdr:grpSp>
      <xdr:nvGrpSpPr>
        <xdr:cNvPr id="340" name="Group 3507"/>
        <xdr:cNvGrpSpPr>
          <a:grpSpLocks noChangeAspect="1"/>
        </xdr:cNvGrpSpPr>
      </xdr:nvGrpSpPr>
      <xdr:grpSpPr>
        <a:xfrm>
          <a:off x="74390250" y="15020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1" name="Line 35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35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64</xdr:row>
      <xdr:rowOff>114300</xdr:rowOff>
    </xdr:from>
    <xdr:ext cx="457200" cy="228600"/>
    <xdr:sp>
      <xdr:nvSpPr>
        <xdr:cNvPr id="343" name="text 7125"/>
        <xdr:cNvSpPr txBox="1">
          <a:spLocks noChangeArrowheads="1"/>
        </xdr:cNvSpPr>
      </xdr:nvSpPr>
      <xdr:spPr>
        <a:xfrm>
          <a:off x="98250375" y="15373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152</xdr:col>
      <xdr:colOff>200025</xdr:colOff>
      <xdr:row>67</xdr:row>
      <xdr:rowOff>114300</xdr:rowOff>
    </xdr:from>
    <xdr:ext cx="457200" cy="228600"/>
    <xdr:sp>
      <xdr:nvSpPr>
        <xdr:cNvPr id="344" name="text 7125"/>
        <xdr:cNvSpPr txBox="1">
          <a:spLocks noChangeArrowheads="1"/>
        </xdr:cNvSpPr>
      </xdr:nvSpPr>
      <xdr:spPr>
        <a:xfrm>
          <a:off x="98250375" y="160591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152</xdr:col>
      <xdr:colOff>200025</xdr:colOff>
      <xdr:row>71</xdr:row>
      <xdr:rowOff>0</xdr:rowOff>
    </xdr:from>
    <xdr:ext cx="457200" cy="228600"/>
    <xdr:sp>
      <xdr:nvSpPr>
        <xdr:cNvPr id="345" name="text 7125"/>
        <xdr:cNvSpPr txBox="1">
          <a:spLocks noChangeArrowheads="1"/>
        </xdr:cNvSpPr>
      </xdr:nvSpPr>
      <xdr:spPr>
        <a:xfrm>
          <a:off x="98250375" y="1685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59</xdr:col>
      <xdr:colOff>95250</xdr:colOff>
      <xdr:row>44</xdr:row>
      <xdr:rowOff>219075</xdr:rowOff>
    </xdr:from>
    <xdr:to>
      <xdr:col>59</xdr:col>
      <xdr:colOff>361950</xdr:colOff>
      <xdr:row>46</xdr:row>
      <xdr:rowOff>114300</xdr:rowOff>
    </xdr:to>
    <xdr:grpSp>
      <xdr:nvGrpSpPr>
        <xdr:cNvPr id="346" name="Group 3514"/>
        <xdr:cNvGrpSpPr>
          <a:grpSpLocks noChangeAspect="1"/>
        </xdr:cNvGrpSpPr>
      </xdr:nvGrpSpPr>
      <xdr:grpSpPr>
        <a:xfrm>
          <a:off x="381095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3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3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42</xdr:row>
      <xdr:rowOff>219075</xdr:rowOff>
    </xdr:from>
    <xdr:to>
      <xdr:col>63</xdr:col>
      <xdr:colOff>371475</xdr:colOff>
      <xdr:row>44</xdr:row>
      <xdr:rowOff>114300</xdr:rowOff>
    </xdr:to>
    <xdr:grpSp>
      <xdr:nvGrpSpPr>
        <xdr:cNvPr id="349" name="Group 3517"/>
        <xdr:cNvGrpSpPr>
          <a:grpSpLocks noChangeAspect="1"/>
        </xdr:cNvGrpSpPr>
      </xdr:nvGrpSpPr>
      <xdr:grpSpPr>
        <a:xfrm>
          <a:off x="407098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0" name="Line 35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35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42</xdr:row>
      <xdr:rowOff>219075</xdr:rowOff>
    </xdr:from>
    <xdr:to>
      <xdr:col>62</xdr:col>
      <xdr:colOff>571500</xdr:colOff>
      <xdr:row>44</xdr:row>
      <xdr:rowOff>114300</xdr:rowOff>
    </xdr:to>
    <xdr:grpSp>
      <xdr:nvGrpSpPr>
        <xdr:cNvPr id="352" name="Group 3520"/>
        <xdr:cNvGrpSpPr>
          <a:grpSpLocks noChangeAspect="1"/>
        </xdr:cNvGrpSpPr>
      </xdr:nvGrpSpPr>
      <xdr:grpSpPr>
        <a:xfrm>
          <a:off x="40062150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3" name="Line 3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3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49</xdr:row>
      <xdr:rowOff>114300</xdr:rowOff>
    </xdr:from>
    <xdr:to>
      <xdr:col>59</xdr:col>
      <xdr:colOff>371475</xdr:colOff>
      <xdr:row>51</xdr:row>
      <xdr:rowOff>28575</xdr:rowOff>
    </xdr:to>
    <xdr:grpSp>
      <xdr:nvGrpSpPr>
        <xdr:cNvPr id="355" name="Group 3523"/>
        <xdr:cNvGrpSpPr>
          <a:grpSpLocks noChangeAspect="1"/>
        </xdr:cNvGrpSpPr>
      </xdr:nvGrpSpPr>
      <xdr:grpSpPr>
        <a:xfrm>
          <a:off x="38119050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6" name="Line 35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35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55</xdr:row>
      <xdr:rowOff>114300</xdr:rowOff>
    </xdr:from>
    <xdr:to>
      <xdr:col>65</xdr:col>
      <xdr:colOff>371475</xdr:colOff>
      <xdr:row>57</xdr:row>
      <xdr:rowOff>28575</xdr:rowOff>
    </xdr:to>
    <xdr:grpSp>
      <xdr:nvGrpSpPr>
        <xdr:cNvPr id="358" name="Group 3526"/>
        <xdr:cNvGrpSpPr>
          <a:grpSpLocks noChangeAspect="1"/>
        </xdr:cNvGrpSpPr>
      </xdr:nvGrpSpPr>
      <xdr:grpSpPr>
        <a:xfrm>
          <a:off x="42005250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9" name="Line 35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35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63</xdr:row>
      <xdr:rowOff>114300</xdr:rowOff>
    </xdr:from>
    <xdr:to>
      <xdr:col>73</xdr:col>
      <xdr:colOff>371475</xdr:colOff>
      <xdr:row>65</xdr:row>
      <xdr:rowOff>28575</xdr:rowOff>
    </xdr:to>
    <xdr:grpSp>
      <xdr:nvGrpSpPr>
        <xdr:cNvPr id="361" name="Group 3529"/>
        <xdr:cNvGrpSpPr>
          <a:grpSpLocks noChangeAspect="1"/>
        </xdr:cNvGrpSpPr>
      </xdr:nvGrpSpPr>
      <xdr:grpSpPr>
        <a:xfrm>
          <a:off x="47186850" y="1514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35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5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61</xdr:row>
      <xdr:rowOff>152400</xdr:rowOff>
    </xdr:from>
    <xdr:to>
      <xdr:col>72</xdr:col>
      <xdr:colOff>428625</xdr:colOff>
      <xdr:row>62</xdr:row>
      <xdr:rowOff>152400</xdr:rowOff>
    </xdr:to>
    <xdr:sp>
      <xdr:nvSpPr>
        <xdr:cNvPr id="364" name="Line 3561"/>
        <xdr:cNvSpPr>
          <a:spLocks/>
        </xdr:cNvSpPr>
      </xdr:nvSpPr>
      <xdr:spPr>
        <a:xfrm>
          <a:off x="46015275" y="147256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36</xdr:row>
      <xdr:rowOff>209550</xdr:rowOff>
    </xdr:from>
    <xdr:to>
      <xdr:col>62</xdr:col>
      <xdr:colOff>561975</xdr:colOff>
      <xdr:row>38</xdr:row>
      <xdr:rowOff>114300</xdr:rowOff>
    </xdr:to>
    <xdr:grpSp>
      <xdr:nvGrpSpPr>
        <xdr:cNvPr id="365" name="Group 3568"/>
        <xdr:cNvGrpSpPr>
          <a:grpSpLocks noChangeAspect="1"/>
        </xdr:cNvGrpSpPr>
      </xdr:nvGrpSpPr>
      <xdr:grpSpPr>
        <a:xfrm>
          <a:off x="40052625" y="9067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6" name="Line 35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35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34</xdr:row>
      <xdr:rowOff>209550</xdr:rowOff>
    </xdr:from>
    <xdr:to>
      <xdr:col>66</xdr:col>
      <xdr:colOff>561975</xdr:colOff>
      <xdr:row>36</xdr:row>
      <xdr:rowOff>114300</xdr:rowOff>
    </xdr:to>
    <xdr:grpSp>
      <xdr:nvGrpSpPr>
        <xdr:cNvPr id="368" name="Group 3571"/>
        <xdr:cNvGrpSpPr>
          <a:grpSpLocks noChangeAspect="1"/>
        </xdr:cNvGrpSpPr>
      </xdr:nvGrpSpPr>
      <xdr:grpSpPr>
        <a:xfrm>
          <a:off x="42643425" y="8610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9" name="Line 35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35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32</xdr:row>
      <xdr:rowOff>0</xdr:rowOff>
    </xdr:from>
    <xdr:to>
      <xdr:col>42</xdr:col>
      <xdr:colOff>428625</xdr:colOff>
      <xdr:row>35</xdr:row>
      <xdr:rowOff>0</xdr:rowOff>
    </xdr:to>
    <xdr:sp>
      <xdr:nvSpPr>
        <xdr:cNvPr id="371" name="Line 3577"/>
        <xdr:cNvSpPr>
          <a:spLocks/>
        </xdr:cNvSpPr>
      </xdr:nvSpPr>
      <xdr:spPr>
        <a:xfrm>
          <a:off x="23345775" y="794385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38</xdr:row>
      <xdr:rowOff>0</xdr:rowOff>
    </xdr:from>
    <xdr:to>
      <xdr:col>54</xdr:col>
      <xdr:colOff>428625</xdr:colOff>
      <xdr:row>38</xdr:row>
      <xdr:rowOff>76200</xdr:rowOff>
    </xdr:to>
    <xdr:sp>
      <xdr:nvSpPr>
        <xdr:cNvPr id="372" name="Line 3578"/>
        <xdr:cNvSpPr>
          <a:spLocks/>
        </xdr:cNvSpPr>
      </xdr:nvSpPr>
      <xdr:spPr>
        <a:xfrm>
          <a:off x="34356675" y="9315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35</xdr:row>
      <xdr:rowOff>114300</xdr:rowOff>
    </xdr:from>
    <xdr:to>
      <xdr:col>47</xdr:col>
      <xdr:colOff>228600</xdr:colOff>
      <xdr:row>37</xdr:row>
      <xdr:rowOff>104775</xdr:rowOff>
    </xdr:to>
    <xdr:sp>
      <xdr:nvSpPr>
        <xdr:cNvPr id="373" name="Line 3579"/>
        <xdr:cNvSpPr>
          <a:spLocks/>
        </xdr:cNvSpPr>
      </xdr:nvSpPr>
      <xdr:spPr>
        <a:xfrm>
          <a:off x="28517850" y="8743950"/>
          <a:ext cx="19526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25</xdr:row>
      <xdr:rowOff>114300</xdr:rowOff>
    </xdr:from>
    <xdr:to>
      <xdr:col>46</xdr:col>
      <xdr:colOff>428625</xdr:colOff>
      <xdr:row>25</xdr:row>
      <xdr:rowOff>152400</xdr:rowOff>
    </xdr:to>
    <xdr:sp>
      <xdr:nvSpPr>
        <xdr:cNvPr id="374" name="Line 3580"/>
        <xdr:cNvSpPr>
          <a:spLocks/>
        </xdr:cNvSpPr>
      </xdr:nvSpPr>
      <xdr:spPr>
        <a:xfrm>
          <a:off x="29175075" y="645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25</xdr:row>
      <xdr:rowOff>152400</xdr:rowOff>
    </xdr:from>
    <xdr:to>
      <xdr:col>47</xdr:col>
      <xdr:colOff>228600</xdr:colOff>
      <xdr:row>26</xdr:row>
      <xdr:rowOff>0</xdr:rowOff>
    </xdr:to>
    <xdr:sp>
      <xdr:nvSpPr>
        <xdr:cNvPr id="375" name="Line 3581"/>
        <xdr:cNvSpPr>
          <a:spLocks/>
        </xdr:cNvSpPr>
      </xdr:nvSpPr>
      <xdr:spPr>
        <a:xfrm>
          <a:off x="29822775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26</xdr:row>
      <xdr:rowOff>76200</xdr:rowOff>
    </xdr:from>
    <xdr:to>
      <xdr:col>49</xdr:col>
      <xdr:colOff>228600</xdr:colOff>
      <xdr:row>26</xdr:row>
      <xdr:rowOff>114300</xdr:rowOff>
    </xdr:to>
    <xdr:sp>
      <xdr:nvSpPr>
        <xdr:cNvPr id="376" name="Line 3582"/>
        <xdr:cNvSpPr>
          <a:spLocks/>
        </xdr:cNvSpPr>
      </xdr:nvSpPr>
      <xdr:spPr>
        <a:xfrm>
          <a:off x="31118175" y="6648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26</xdr:row>
      <xdr:rowOff>0</xdr:rowOff>
    </xdr:from>
    <xdr:to>
      <xdr:col>48</xdr:col>
      <xdr:colOff>428625</xdr:colOff>
      <xdr:row>26</xdr:row>
      <xdr:rowOff>76200</xdr:rowOff>
    </xdr:to>
    <xdr:sp>
      <xdr:nvSpPr>
        <xdr:cNvPr id="377" name="Line 3583"/>
        <xdr:cNvSpPr>
          <a:spLocks/>
        </xdr:cNvSpPr>
      </xdr:nvSpPr>
      <xdr:spPr>
        <a:xfrm>
          <a:off x="30470475" y="6572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21</xdr:row>
      <xdr:rowOff>9525</xdr:rowOff>
    </xdr:from>
    <xdr:to>
      <xdr:col>46</xdr:col>
      <xdr:colOff>428625</xdr:colOff>
      <xdr:row>24</xdr:row>
      <xdr:rowOff>114300</xdr:rowOff>
    </xdr:to>
    <xdr:sp>
      <xdr:nvSpPr>
        <xdr:cNvPr id="378" name="Line 3584"/>
        <xdr:cNvSpPr>
          <a:spLocks/>
        </xdr:cNvSpPr>
      </xdr:nvSpPr>
      <xdr:spPr>
        <a:xfrm flipH="1">
          <a:off x="28527375" y="5438775"/>
          <a:ext cx="129540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19</xdr:row>
      <xdr:rowOff>142875</xdr:rowOff>
    </xdr:from>
    <xdr:to>
      <xdr:col>47</xdr:col>
      <xdr:colOff>228600</xdr:colOff>
      <xdr:row>21</xdr:row>
      <xdr:rowOff>9525</xdr:rowOff>
    </xdr:to>
    <xdr:sp>
      <xdr:nvSpPr>
        <xdr:cNvPr id="379" name="Line 3585"/>
        <xdr:cNvSpPr>
          <a:spLocks/>
        </xdr:cNvSpPr>
      </xdr:nvSpPr>
      <xdr:spPr>
        <a:xfrm flipH="1">
          <a:off x="29822775" y="51149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37</xdr:row>
      <xdr:rowOff>114300</xdr:rowOff>
    </xdr:from>
    <xdr:to>
      <xdr:col>14</xdr:col>
      <xdr:colOff>561975</xdr:colOff>
      <xdr:row>39</xdr:row>
      <xdr:rowOff>28575</xdr:rowOff>
    </xdr:to>
    <xdr:grpSp>
      <xdr:nvGrpSpPr>
        <xdr:cNvPr id="380" name="Group 3586"/>
        <xdr:cNvGrpSpPr>
          <a:grpSpLocks noChangeAspect="1"/>
        </xdr:cNvGrpSpPr>
      </xdr:nvGrpSpPr>
      <xdr:grpSpPr>
        <a:xfrm>
          <a:off x="8963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35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35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32</xdr:row>
      <xdr:rowOff>219075</xdr:rowOff>
    </xdr:from>
    <xdr:to>
      <xdr:col>22</xdr:col>
      <xdr:colOff>561975</xdr:colOff>
      <xdr:row>34</xdr:row>
      <xdr:rowOff>114300</xdr:rowOff>
    </xdr:to>
    <xdr:grpSp>
      <xdr:nvGrpSpPr>
        <xdr:cNvPr id="383" name="Group 3589"/>
        <xdr:cNvGrpSpPr>
          <a:grpSpLocks noChangeAspect="1"/>
        </xdr:cNvGrpSpPr>
      </xdr:nvGrpSpPr>
      <xdr:grpSpPr>
        <a:xfrm>
          <a:off x="141446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4" name="Line 35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35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29</xdr:row>
      <xdr:rowOff>209550</xdr:rowOff>
    </xdr:from>
    <xdr:to>
      <xdr:col>33</xdr:col>
      <xdr:colOff>352425</xdr:colOff>
      <xdr:row>31</xdr:row>
      <xdr:rowOff>114300</xdr:rowOff>
    </xdr:to>
    <xdr:grpSp>
      <xdr:nvGrpSpPr>
        <xdr:cNvPr id="386" name="Group 3592"/>
        <xdr:cNvGrpSpPr>
          <a:grpSpLocks noChangeAspect="1"/>
        </xdr:cNvGrpSpPr>
      </xdr:nvGrpSpPr>
      <xdr:grpSpPr>
        <a:xfrm>
          <a:off x="212598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7" name="Line 35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5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32</xdr:row>
      <xdr:rowOff>209550</xdr:rowOff>
    </xdr:from>
    <xdr:to>
      <xdr:col>41</xdr:col>
      <xdr:colOff>352425</xdr:colOff>
      <xdr:row>34</xdr:row>
      <xdr:rowOff>114300</xdr:rowOff>
    </xdr:to>
    <xdr:grpSp>
      <xdr:nvGrpSpPr>
        <xdr:cNvPr id="389" name="Group 3595"/>
        <xdr:cNvGrpSpPr>
          <a:grpSpLocks noChangeAspect="1"/>
        </xdr:cNvGrpSpPr>
      </xdr:nvGrpSpPr>
      <xdr:grpSpPr>
        <a:xfrm>
          <a:off x="264414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0" name="Line 35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35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33</xdr:row>
      <xdr:rowOff>209550</xdr:rowOff>
    </xdr:from>
    <xdr:to>
      <xdr:col>44</xdr:col>
      <xdr:colOff>552450</xdr:colOff>
      <xdr:row>35</xdr:row>
      <xdr:rowOff>114300</xdr:rowOff>
    </xdr:to>
    <xdr:grpSp>
      <xdr:nvGrpSpPr>
        <xdr:cNvPr id="392" name="Group 3598"/>
        <xdr:cNvGrpSpPr>
          <a:grpSpLocks noChangeAspect="1"/>
        </xdr:cNvGrpSpPr>
      </xdr:nvGrpSpPr>
      <xdr:grpSpPr>
        <a:xfrm>
          <a:off x="283845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3" name="Line 35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36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33</xdr:row>
      <xdr:rowOff>209550</xdr:rowOff>
    </xdr:from>
    <xdr:to>
      <xdr:col>48</xdr:col>
      <xdr:colOff>552450</xdr:colOff>
      <xdr:row>35</xdr:row>
      <xdr:rowOff>114300</xdr:rowOff>
    </xdr:to>
    <xdr:grpSp>
      <xdr:nvGrpSpPr>
        <xdr:cNvPr id="395" name="Group 3601"/>
        <xdr:cNvGrpSpPr>
          <a:grpSpLocks noChangeAspect="1"/>
        </xdr:cNvGrpSpPr>
      </xdr:nvGrpSpPr>
      <xdr:grpSpPr>
        <a:xfrm>
          <a:off x="309753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6" name="Line 3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3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39</xdr:row>
      <xdr:rowOff>219075</xdr:rowOff>
    </xdr:from>
    <xdr:to>
      <xdr:col>49</xdr:col>
      <xdr:colOff>361950</xdr:colOff>
      <xdr:row>41</xdr:row>
      <xdr:rowOff>114300</xdr:rowOff>
    </xdr:to>
    <xdr:grpSp>
      <xdr:nvGrpSpPr>
        <xdr:cNvPr id="398" name="Group 3604"/>
        <xdr:cNvGrpSpPr>
          <a:grpSpLocks noChangeAspect="1"/>
        </xdr:cNvGrpSpPr>
      </xdr:nvGrpSpPr>
      <xdr:grpSpPr>
        <a:xfrm>
          <a:off x="31632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36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36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26</xdr:row>
      <xdr:rowOff>219075</xdr:rowOff>
    </xdr:from>
    <xdr:to>
      <xdr:col>6</xdr:col>
      <xdr:colOff>561975</xdr:colOff>
      <xdr:row>28</xdr:row>
      <xdr:rowOff>114300</xdr:rowOff>
    </xdr:to>
    <xdr:grpSp>
      <xdr:nvGrpSpPr>
        <xdr:cNvPr id="401" name="Group 3663"/>
        <xdr:cNvGrpSpPr>
          <a:grpSpLocks noChangeAspect="1"/>
        </xdr:cNvGrpSpPr>
      </xdr:nvGrpSpPr>
      <xdr:grpSpPr>
        <a:xfrm>
          <a:off x="3781425" y="6791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02" name="Line 36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6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29</xdr:row>
      <xdr:rowOff>219075</xdr:rowOff>
    </xdr:from>
    <xdr:to>
      <xdr:col>11</xdr:col>
      <xdr:colOff>361950</xdr:colOff>
      <xdr:row>31</xdr:row>
      <xdr:rowOff>114300</xdr:rowOff>
    </xdr:to>
    <xdr:grpSp>
      <xdr:nvGrpSpPr>
        <xdr:cNvPr id="404" name="Group 3666"/>
        <xdr:cNvGrpSpPr>
          <a:grpSpLocks noChangeAspect="1"/>
        </xdr:cNvGrpSpPr>
      </xdr:nvGrpSpPr>
      <xdr:grpSpPr>
        <a:xfrm>
          <a:off x="7019925" y="7477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05" name="Line 366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366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37</xdr:row>
      <xdr:rowOff>104775</xdr:rowOff>
    </xdr:from>
    <xdr:to>
      <xdr:col>48</xdr:col>
      <xdr:colOff>428625</xdr:colOff>
      <xdr:row>38</xdr:row>
      <xdr:rowOff>0</xdr:rowOff>
    </xdr:to>
    <xdr:sp>
      <xdr:nvSpPr>
        <xdr:cNvPr id="407" name="Line 3670"/>
        <xdr:cNvSpPr>
          <a:spLocks/>
        </xdr:cNvSpPr>
      </xdr:nvSpPr>
      <xdr:spPr>
        <a:xfrm>
          <a:off x="30470475" y="9191625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40</xdr:row>
      <xdr:rowOff>0</xdr:rowOff>
    </xdr:from>
    <xdr:ext cx="447675" cy="228600"/>
    <xdr:sp>
      <xdr:nvSpPr>
        <xdr:cNvPr id="408" name="text 7125"/>
        <xdr:cNvSpPr txBox="1">
          <a:spLocks noChangeArrowheads="1"/>
        </xdr:cNvSpPr>
      </xdr:nvSpPr>
      <xdr:spPr>
        <a:xfrm>
          <a:off x="34128075" y="9772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b*</a:t>
          </a:r>
        </a:p>
      </xdr:txBody>
    </xdr:sp>
    <xdr:clientData/>
  </xdr:oneCellAnchor>
  <xdr:oneCellAnchor>
    <xdr:from>
      <xdr:col>59</xdr:col>
      <xdr:colOff>0</xdr:colOff>
      <xdr:row>38</xdr:row>
      <xdr:rowOff>0</xdr:rowOff>
    </xdr:from>
    <xdr:ext cx="447675" cy="228600"/>
    <xdr:sp>
      <xdr:nvSpPr>
        <xdr:cNvPr id="409" name="text 7125"/>
        <xdr:cNvSpPr txBox="1">
          <a:spLocks noChangeArrowheads="1"/>
        </xdr:cNvSpPr>
      </xdr:nvSpPr>
      <xdr:spPr>
        <a:xfrm>
          <a:off x="38014275" y="9315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a*</a:t>
          </a:r>
        </a:p>
      </xdr:txBody>
    </xdr:sp>
    <xdr:clientData/>
  </xdr:oneCellAnchor>
  <xdr:twoCellAnchor>
    <xdr:from>
      <xdr:col>40</xdr:col>
      <xdr:colOff>209550</xdr:colOff>
      <xdr:row>42</xdr:row>
      <xdr:rowOff>0</xdr:rowOff>
    </xdr:from>
    <xdr:to>
      <xdr:col>40</xdr:col>
      <xdr:colOff>657225</xdr:colOff>
      <xdr:row>43</xdr:row>
      <xdr:rowOff>0</xdr:rowOff>
    </xdr:to>
    <xdr:grpSp>
      <xdr:nvGrpSpPr>
        <xdr:cNvPr id="410" name="Group 3673"/>
        <xdr:cNvGrpSpPr>
          <a:grpSpLocks/>
        </xdr:cNvGrpSpPr>
      </xdr:nvGrpSpPr>
      <xdr:grpSpPr>
        <a:xfrm>
          <a:off x="25717500" y="10229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11" name="Freeform 367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367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367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419100</xdr:colOff>
      <xdr:row>35</xdr:row>
      <xdr:rowOff>114300</xdr:rowOff>
    </xdr:from>
    <xdr:to>
      <xdr:col>59</xdr:col>
      <xdr:colOff>228600</xdr:colOff>
      <xdr:row>35</xdr:row>
      <xdr:rowOff>114300</xdr:rowOff>
    </xdr:to>
    <xdr:sp>
      <xdr:nvSpPr>
        <xdr:cNvPr id="414" name="Line 3681"/>
        <xdr:cNvSpPr>
          <a:spLocks/>
        </xdr:cNvSpPr>
      </xdr:nvSpPr>
      <xdr:spPr>
        <a:xfrm>
          <a:off x="35842575" y="87439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35</xdr:row>
      <xdr:rowOff>0</xdr:rowOff>
    </xdr:from>
    <xdr:to>
      <xdr:col>61</xdr:col>
      <xdr:colOff>228600</xdr:colOff>
      <xdr:row>35</xdr:row>
      <xdr:rowOff>76200</xdr:rowOff>
    </xdr:to>
    <xdr:sp>
      <xdr:nvSpPr>
        <xdr:cNvPr id="415" name="Line 3689"/>
        <xdr:cNvSpPr>
          <a:spLocks/>
        </xdr:cNvSpPr>
      </xdr:nvSpPr>
      <xdr:spPr>
        <a:xfrm flipV="1">
          <a:off x="38890575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35</xdr:row>
      <xdr:rowOff>76200</xdr:rowOff>
    </xdr:from>
    <xdr:to>
      <xdr:col>60</xdr:col>
      <xdr:colOff>428625</xdr:colOff>
      <xdr:row>35</xdr:row>
      <xdr:rowOff>114300</xdr:rowOff>
    </xdr:to>
    <xdr:sp>
      <xdr:nvSpPr>
        <xdr:cNvPr id="416" name="Line 3690"/>
        <xdr:cNvSpPr>
          <a:spLocks/>
        </xdr:cNvSpPr>
      </xdr:nvSpPr>
      <xdr:spPr>
        <a:xfrm flipV="1">
          <a:off x="38242875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17</xdr:row>
      <xdr:rowOff>0</xdr:rowOff>
    </xdr:from>
    <xdr:ext cx="476250" cy="228600"/>
    <xdr:sp>
      <xdr:nvSpPr>
        <xdr:cNvPr id="417" name="text 7125"/>
        <xdr:cNvSpPr txBox="1">
          <a:spLocks noChangeArrowheads="1"/>
        </xdr:cNvSpPr>
      </xdr:nvSpPr>
      <xdr:spPr>
        <a:xfrm>
          <a:off x="39957375" y="4514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oneCellAnchor>
    <xdr:from>
      <xdr:col>62</xdr:col>
      <xdr:colOff>200025</xdr:colOff>
      <xdr:row>20</xdr:row>
      <xdr:rowOff>0</xdr:rowOff>
    </xdr:from>
    <xdr:ext cx="476250" cy="228600"/>
    <xdr:sp>
      <xdr:nvSpPr>
        <xdr:cNvPr id="418" name="text 7125"/>
        <xdr:cNvSpPr txBox="1">
          <a:spLocks noChangeArrowheads="1"/>
        </xdr:cNvSpPr>
      </xdr:nvSpPr>
      <xdr:spPr>
        <a:xfrm>
          <a:off x="39957375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62</xdr:col>
      <xdr:colOff>200025</xdr:colOff>
      <xdr:row>23</xdr:row>
      <xdr:rowOff>0</xdr:rowOff>
    </xdr:from>
    <xdr:ext cx="476250" cy="228600"/>
    <xdr:sp>
      <xdr:nvSpPr>
        <xdr:cNvPr id="419" name="text 7125"/>
        <xdr:cNvSpPr txBox="1">
          <a:spLocks noChangeArrowheads="1"/>
        </xdr:cNvSpPr>
      </xdr:nvSpPr>
      <xdr:spPr>
        <a:xfrm>
          <a:off x="39957375" y="5886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39</xdr:col>
      <xdr:colOff>95250</xdr:colOff>
      <xdr:row>28</xdr:row>
      <xdr:rowOff>114300</xdr:rowOff>
    </xdr:from>
    <xdr:to>
      <xdr:col>39</xdr:col>
      <xdr:colOff>361950</xdr:colOff>
      <xdr:row>30</xdr:row>
      <xdr:rowOff>28575</xdr:rowOff>
    </xdr:to>
    <xdr:grpSp>
      <xdr:nvGrpSpPr>
        <xdr:cNvPr id="420" name="Group 3700"/>
        <xdr:cNvGrpSpPr>
          <a:grpSpLocks noChangeAspect="1"/>
        </xdr:cNvGrpSpPr>
      </xdr:nvGrpSpPr>
      <xdr:grpSpPr>
        <a:xfrm>
          <a:off x="25155525" y="7143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21" name="Line 37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37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41</xdr:row>
      <xdr:rowOff>133350</xdr:rowOff>
    </xdr:from>
    <xdr:to>
      <xdr:col>50</xdr:col>
      <xdr:colOff>428625</xdr:colOff>
      <xdr:row>42</xdr:row>
      <xdr:rowOff>0</xdr:rowOff>
    </xdr:to>
    <xdr:sp>
      <xdr:nvSpPr>
        <xdr:cNvPr id="423" name="Line 3704"/>
        <xdr:cNvSpPr>
          <a:spLocks noChangeAspect="1"/>
        </xdr:cNvSpPr>
      </xdr:nvSpPr>
      <xdr:spPr>
        <a:xfrm>
          <a:off x="32413575" y="10134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40</xdr:row>
      <xdr:rowOff>95250</xdr:rowOff>
    </xdr:from>
    <xdr:to>
      <xdr:col>50</xdr:col>
      <xdr:colOff>561975</xdr:colOff>
      <xdr:row>41</xdr:row>
      <xdr:rowOff>133350</xdr:rowOff>
    </xdr:to>
    <xdr:sp>
      <xdr:nvSpPr>
        <xdr:cNvPr id="424" name="Oval 3705"/>
        <xdr:cNvSpPr>
          <a:spLocks noChangeAspect="1"/>
        </xdr:cNvSpPr>
      </xdr:nvSpPr>
      <xdr:spPr>
        <a:xfrm>
          <a:off x="32280225" y="9867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133350</xdr:rowOff>
    </xdr:from>
    <xdr:to>
      <xdr:col>54</xdr:col>
      <xdr:colOff>428625</xdr:colOff>
      <xdr:row>44</xdr:row>
      <xdr:rowOff>0</xdr:rowOff>
    </xdr:to>
    <xdr:sp>
      <xdr:nvSpPr>
        <xdr:cNvPr id="425" name="Line 3707"/>
        <xdr:cNvSpPr>
          <a:spLocks noChangeAspect="1"/>
        </xdr:cNvSpPr>
      </xdr:nvSpPr>
      <xdr:spPr>
        <a:xfrm>
          <a:off x="35004375" y="10591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42</xdr:row>
      <xdr:rowOff>95250</xdr:rowOff>
    </xdr:from>
    <xdr:to>
      <xdr:col>54</xdr:col>
      <xdr:colOff>561975</xdr:colOff>
      <xdr:row>43</xdr:row>
      <xdr:rowOff>133350</xdr:rowOff>
    </xdr:to>
    <xdr:sp>
      <xdr:nvSpPr>
        <xdr:cNvPr id="426" name="Oval 3708"/>
        <xdr:cNvSpPr>
          <a:spLocks noChangeAspect="1"/>
        </xdr:cNvSpPr>
      </xdr:nvSpPr>
      <xdr:spPr>
        <a:xfrm>
          <a:off x="34871025" y="103251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49</xdr:row>
      <xdr:rowOff>0</xdr:rowOff>
    </xdr:from>
    <xdr:to>
      <xdr:col>58</xdr:col>
      <xdr:colOff>438150</xdr:colOff>
      <xdr:row>49</xdr:row>
      <xdr:rowOff>95250</xdr:rowOff>
    </xdr:to>
    <xdr:sp>
      <xdr:nvSpPr>
        <xdr:cNvPr id="427" name="Line 3710"/>
        <xdr:cNvSpPr>
          <a:spLocks noChangeAspect="1"/>
        </xdr:cNvSpPr>
      </xdr:nvSpPr>
      <xdr:spPr>
        <a:xfrm flipH="1">
          <a:off x="37604700" y="1183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49</xdr:row>
      <xdr:rowOff>95250</xdr:rowOff>
    </xdr:from>
    <xdr:to>
      <xdr:col>58</xdr:col>
      <xdr:colOff>571500</xdr:colOff>
      <xdr:row>50</xdr:row>
      <xdr:rowOff>133350</xdr:rowOff>
    </xdr:to>
    <xdr:sp>
      <xdr:nvSpPr>
        <xdr:cNvPr id="428" name="Oval 3711"/>
        <xdr:cNvSpPr>
          <a:spLocks noChangeAspect="1"/>
        </xdr:cNvSpPr>
      </xdr:nvSpPr>
      <xdr:spPr>
        <a:xfrm>
          <a:off x="37471350" y="11925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31</xdr:row>
      <xdr:rowOff>0</xdr:rowOff>
    </xdr:from>
    <xdr:ext cx="457200" cy="228600"/>
    <xdr:sp>
      <xdr:nvSpPr>
        <xdr:cNvPr id="429" name="text 7125"/>
        <xdr:cNvSpPr txBox="1">
          <a:spLocks noChangeArrowheads="1"/>
        </xdr:cNvSpPr>
      </xdr:nvSpPr>
      <xdr:spPr>
        <a:xfrm>
          <a:off x="14049375" y="7715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18</xdr:col>
      <xdr:colOff>285750</xdr:colOff>
      <xdr:row>35</xdr:row>
      <xdr:rowOff>114300</xdr:rowOff>
    </xdr:from>
    <xdr:ext cx="285750" cy="228600"/>
    <xdr:sp>
      <xdr:nvSpPr>
        <xdr:cNvPr id="430" name="Text Box 3713"/>
        <xdr:cNvSpPr txBox="1">
          <a:spLocks noChangeArrowheads="1"/>
        </xdr:cNvSpPr>
      </xdr:nvSpPr>
      <xdr:spPr>
        <a:xfrm>
          <a:off x="11544300" y="87439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37</xdr:col>
      <xdr:colOff>85725</xdr:colOff>
      <xdr:row>28</xdr:row>
      <xdr:rowOff>57150</xdr:rowOff>
    </xdr:from>
    <xdr:to>
      <xdr:col>37</xdr:col>
      <xdr:colOff>390525</xdr:colOff>
      <xdr:row>28</xdr:row>
      <xdr:rowOff>180975</xdr:rowOff>
    </xdr:to>
    <xdr:sp>
      <xdr:nvSpPr>
        <xdr:cNvPr id="431" name="kreslení 16"/>
        <xdr:cNvSpPr>
          <a:spLocks/>
        </xdr:cNvSpPr>
      </xdr:nvSpPr>
      <xdr:spPr>
        <a:xfrm>
          <a:off x="23850600" y="7086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26</xdr:row>
      <xdr:rowOff>9525</xdr:rowOff>
    </xdr:from>
    <xdr:to>
      <xdr:col>39</xdr:col>
      <xdr:colOff>419100</xdr:colOff>
      <xdr:row>27</xdr:row>
      <xdr:rowOff>0</xdr:rowOff>
    </xdr:to>
    <xdr:grpSp>
      <xdr:nvGrpSpPr>
        <xdr:cNvPr id="432" name="Group 3716"/>
        <xdr:cNvGrpSpPr>
          <a:grpSpLocks/>
        </xdr:cNvGrpSpPr>
      </xdr:nvGrpSpPr>
      <xdr:grpSpPr>
        <a:xfrm>
          <a:off x="25098375" y="6581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33" name="Oval 37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37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37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37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85725</xdr:colOff>
      <xdr:row>64</xdr:row>
      <xdr:rowOff>0</xdr:rowOff>
    </xdr:from>
    <xdr:ext cx="285750" cy="228600"/>
    <xdr:sp>
      <xdr:nvSpPr>
        <xdr:cNvPr id="437" name="Text Box 3721"/>
        <xdr:cNvSpPr txBox="1">
          <a:spLocks noChangeArrowheads="1"/>
        </xdr:cNvSpPr>
      </xdr:nvSpPr>
      <xdr:spPr>
        <a:xfrm>
          <a:off x="49758600" y="15259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77</xdr:col>
      <xdr:colOff>85725</xdr:colOff>
      <xdr:row>61</xdr:row>
      <xdr:rowOff>0</xdr:rowOff>
    </xdr:from>
    <xdr:ext cx="285750" cy="228600"/>
    <xdr:sp>
      <xdr:nvSpPr>
        <xdr:cNvPr id="438" name="Text Box 3722"/>
        <xdr:cNvSpPr txBox="1">
          <a:spLocks noChangeArrowheads="1"/>
        </xdr:cNvSpPr>
      </xdr:nvSpPr>
      <xdr:spPr>
        <a:xfrm>
          <a:off x="49758600" y="14573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77</xdr:col>
      <xdr:colOff>85725</xdr:colOff>
      <xdr:row>47</xdr:row>
      <xdr:rowOff>0</xdr:rowOff>
    </xdr:from>
    <xdr:ext cx="285750" cy="228600"/>
    <xdr:sp>
      <xdr:nvSpPr>
        <xdr:cNvPr id="439" name="Text Box 3723"/>
        <xdr:cNvSpPr txBox="1">
          <a:spLocks noChangeArrowheads="1"/>
        </xdr:cNvSpPr>
      </xdr:nvSpPr>
      <xdr:spPr>
        <a:xfrm>
          <a:off x="49758600" y="11372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77</xdr:col>
      <xdr:colOff>85725</xdr:colOff>
      <xdr:row>44</xdr:row>
      <xdr:rowOff>0</xdr:rowOff>
    </xdr:from>
    <xdr:ext cx="285750" cy="228600"/>
    <xdr:sp>
      <xdr:nvSpPr>
        <xdr:cNvPr id="440" name="Text Box 3724"/>
        <xdr:cNvSpPr txBox="1">
          <a:spLocks noChangeArrowheads="1"/>
        </xdr:cNvSpPr>
      </xdr:nvSpPr>
      <xdr:spPr>
        <a:xfrm>
          <a:off x="49758600" y="10687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77</xdr:col>
      <xdr:colOff>85725</xdr:colOff>
      <xdr:row>41</xdr:row>
      <xdr:rowOff>0</xdr:rowOff>
    </xdr:from>
    <xdr:ext cx="285750" cy="228600"/>
    <xdr:sp>
      <xdr:nvSpPr>
        <xdr:cNvPr id="441" name="Text Box 3725"/>
        <xdr:cNvSpPr txBox="1">
          <a:spLocks noChangeArrowheads="1"/>
        </xdr:cNvSpPr>
      </xdr:nvSpPr>
      <xdr:spPr>
        <a:xfrm>
          <a:off x="49758600" y="10001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54</xdr:col>
      <xdr:colOff>285750</xdr:colOff>
      <xdr:row>45</xdr:row>
      <xdr:rowOff>0</xdr:rowOff>
    </xdr:from>
    <xdr:ext cx="285750" cy="228600"/>
    <xdr:sp>
      <xdr:nvSpPr>
        <xdr:cNvPr id="442" name="Text Box 3727"/>
        <xdr:cNvSpPr txBox="1">
          <a:spLocks noChangeArrowheads="1"/>
        </xdr:cNvSpPr>
      </xdr:nvSpPr>
      <xdr:spPr>
        <a:xfrm>
          <a:off x="34861500" y="10915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68</xdr:col>
      <xdr:colOff>0</xdr:colOff>
      <xdr:row>61</xdr:row>
      <xdr:rowOff>47625</xdr:rowOff>
    </xdr:from>
    <xdr:to>
      <xdr:col>68</xdr:col>
      <xdr:colOff>304800</xdr:colOff>
      <xdr:row>61</xdr:row>
      <xdr:rowOff>171450</xdr:rowOff>
    </xdr:to>
    <xdr:sp>
      <xdr:nvSpPr>
        <xdr:cNvPr id="443" name="kreslení 417"/>
        <xdr:cNvSpPr>
          <a:spLocks/>
        </xdr:cNvSpPr>
      </xdr:nvSpPr>
      <xdr:spPr>
        <a:xfrm>
          <a:off x="43643550" y="146208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65</xdr:row>
      <xdr:rowOff>76200</xdr:rowOff>
    </xdr:from>
    <xdr:to>
      <xdr:col>113</xdr:col>
      <xdr:colOff>238125</xdr:colOff>
      <xdr:row>67</xdr:row>
      <xdr:rowOff>0</xdr:rowOff>
    </xdr:to>
    <xdr:grpSp>
      <xdr:nvGrpSpPr>
        <xdr:cNvPr id="444" name="Group 3730"/>
        <xdr:cNvGrpSpPr>
          <a:grpSpLocks/>
        </xdr:cNvGrpSpPr>
      </xdr:nvGrpSpPr>
      <xdr:grpSpPr>
        <a:xfrm>
          <a:off x="49129950" y="15563850"/>
          <a:ext cx="24098250" cy="381000"/>
          <a:chOff x="115" y="388"/>
          <a:chExt cx="1117" cy="40"/>
        </a:xfrm>
        <a:solidFill>
          <a:srgbClr val="FFFFFF"/>
        </a:solidFill>
      </xdr:grpSpPr>
      <xdr:sp>
        <xdr:nvSpPr>
          <xdr:cNvPr id="445" name="Rectangle 373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37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37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37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37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37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37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37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37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49</xdr:row>
      <xdr:rowOff>0</xdr:rowOff>
    </xdr:from>
    <xdr:to>
      <xdr:col>130</xdr:col>
      <xdr:colOff>0</xdr:colOff>
      <xdr:row>52</xdr:row>
      <xdr:rowOff>0</xdr:rowOff>
    </xdr:to>
    <xdr:grpSp>
      <xdr:nvGrpSpPr>
        <xdr:cNvPr id="454" name="Group 3740"/>
        <xdr:cNvGrpSpPr>
          <a:grpSpLocks/>
        </xdr:cNvGrpSpPr>
      </xdr:nvGrpSpPr>
      <xdr:grpSpPr>
        <a:xfrm>
          <a:off x="60036075" y="11830050"/>
          <a:ext cx="23764875" cy="685800"/>
          <a:chOff x="115" y="298"/>
          <a:chExt cx="1117" cy="40"/>
        </a:xfrm>
        <a:solidFill>
          <a:srgbClr val="FFFFFF"/>
        </a:solidFill>
      </xdr:grpSpPr>
      <xdr:sp>
        <xdr:nvSpPr>
          <xdr:cNvPr id="455" name="Rectangle 374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374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374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374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374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374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374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74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374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375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375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375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375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375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375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75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57</xdr:row>
      <xdr:rowOff>114300</xdr:rowOff>
    </xdr:from>
    <xdr:to>
      <xdr:col>130</xdr:col>
      <xdr:colOff>0</xdr:colOff>
      <xdr:row>60</xdr:row>
      <xdr:rowOff>114300</xdr:rowOff>
    </xdr:to>
    <xdr:grpSp>
      <xdr:nvGrpSpPr>
        <xdr:cNvPr id="471" name="Group 3757"/>
        <xdr:cNvGrpSpPr>
          <a:grpSpLocks/>
        </xdr:cNvGrpSpPr>
      </xdr:nvGrpSpPr>
      <xdr:grpSpPr>
        <a:xfrm>
          <a:off x="60036075" y="13773150"/>
          <a:ext cx="23764875" cy="685800"/>
          <a:chOff x="115" y="298"/>
          <a:chExt cx="1117" cy="40"/>
        </a:xfrm>
        <a:solidFill>
          <a:srgbClr val="FFFFFF"/>
        </a:solidFill>
      </xdr:grpSpPr>
      <xdr:sp>
        <xdr:nvSpPr>
          <xdr:cNvPr id="472" name="Rectangle 375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375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376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376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376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376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376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376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376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376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376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376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377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377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377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377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157</xdr:col>
      <xdr:colOff>85725</xdr:colOff>
      <xdr:row>54</xdr:row>
      <xdr:rowOff>114300</xdr:rowOff>
    </xdr:from>
    <xdr:ext cx="285750" cy="228600"/>
    <xdr:sp>
      <xdr:nvSpPr>
        <xdr:cNvPr id="488" name="Text Box 3777"/>
        <xdr:cNvSpPr txBox="1">
          <a:spLocks noChangeArrowheads="1"/>
        </xdr:cNvSpPr>
      </xdr:nvSpPr>
      <xdr:spPr>
        <a:xfrm>
          <a:off x="101574600" y="13087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140</xdr:col>
      <xdr:colOff>285750</xdr:colOff>
      <xdr:row>47</xdr:row>
      <xdr:rowOff>0</xdr:rowOff>
    </xdr:from>
    <xdr:ext cx="285750" cy="228600"/>
    <xdr:sp>
      <xdr:nvSpPr>
        <xdr:cNvPr id="489" name="Text Box 3781"/>
        <xdr:cNvSpPr txBox="1">
          <a:spLocks noChangeArrowheads="1"/>
        </xdr:cNvSpPr>
      </xdr:nvSpPr>
      <xdr:spPr>
        <a:xfrm>
          <a:off x="90563700" y="11372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5</xdr:col>
      <xdr:colOff>28575</xdr:colOff>
      <xdr:row>33</xdr:row>
      <xdr:rowOff>57150</xdr:rowOff>
    </xdr:from>
    <xdr:to>
      <xdr:col>5</xdr:col>
      <xdr:colOff>409575</xdr:colOff>
      <xdr:row>33</xdr:row>
      <xdr:rowOff>171450</xdr:rowOff>
    </xdr:to>
    <xdr:grpSp>
      <xdr:nvGrpSpPr>
        <xdr:cNvPr id="490" name="Group 3800"/>
        <xdr:cNvGrpSpPr>
          <a:grpSpLocks noChangeAspect="1"/>
        </xdr:cNvGrpSpPr>
      </xdr:nvGrpSpPr>
      <xdr:grpSpPr>
        <a:xfrm>
          <a:off x="3067050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1" name="Line 38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38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38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38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38</xdr:row>
      <xdr:rowOff>57150</xdr:rowOff>
    </xdr:from>
    <xdr:to>
      <xdr:col>5</xdr:col>
      <xdr:colOff>409575</xdr:colOff>
      <xdr:row>38</xdr:row>
      <xdr:rowOff>171450</xdr:rowOff>
    </xdr:to>
    <xdr:grpSp>
      <xdr:nvGrpSpPr>
        <xdr:cNvPr id="495" name="Group 3805"/>
        <xdr:cNvGrpSpPr>
          <a:grpSpLocks noChangeAspect="1"/>
        </xdr:cNvGrpSpPr>
      </xdr:nvGrpSpPr>
      <xdr:grpSpPr>
        <a:xfrm>
          <a:off x="3067050" y="9372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6" name="Line 38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38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38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38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39</xdr:row>
      <xdr:rowOff>57150</xdr:rowOff>
    </xdr:from>
    <xdr:to>
      <xdr:col>14</xdr:col>
      <xdr:colOff>561975</xdr:colOff>
      <xdr:row>39</xdr:row>
      <xdr:rowOff>171450</xdr:rowOff>
    </xdr:to>
    <xdr:grpSp>
      <xdr:nvGrpSpPr>
        <xdr:cNvPr id="500" name="Group 3810"/>
        <xdr:cNvGrpSpPr>
          <a:grpSpLocks noChangeAspect="1"/>
        </xdr:cNvGrpSpPr>
      </xdr:nvGrpSpPr>
      <xdr:grpSpPr>
        <a:xfrm>
          <a:off x="8972550" y="9601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1" name="Oval 38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38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38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35</xdr:row>
      <xdr:rowOff>57150</xdr:rowOff>
    </xdr:from>
    <xdr:to>
      <xdr:col>16</xdr:col>
      <xdr:colOff>619125</xdr:colOff>
      <xdr:row>35</xdr:row>
      <xdr:rowOff>171450</xdr:rowOff>
    </xdr:to>
    <xdr:grpSp>
      <xdr:nvGrpSpPr>
        <xdr:cNvPr id="504" name="Group 3814"/>
        <xdr:cNvGrpSpPr>
          <a:grpSpLocks noChangeAspect="1"/>
        </xdr:cNvGrpSpPr>
      </xdr:nvGrpSpPr>
      <xdr:grpSpPr>
        <a:xfrm>
          <a:off x="10325100" y="868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5" name="Oval 38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8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38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561975</xdr:colOff>
      <xdr:row>33</xdr:row>
      <xdr:rowOff>57150</xdr:rowOff>
    </xdr:from>
    <xdr:to>
      <xdr:col>24</xdr:col>
      <xdr:colOff>819150</xdr:colOff>
      <xdr:row>33</xdr:row>
      <xdr:rowOff>171450</xdr:rowOff>
    </xdr:to>
    <xdr:grpSp>
      <xdr:nvGrpSpPr>
        <xdr:cNvPr id="508" name="Group 3818"/>
        <xdr:cNvGrpSpPr>
          <a:grpSpLocks noChangeAspect="1"/>
        </xdr:cNvGrpSpPr>
      </xdr:nvGrpSpPr>
      <xdr:grpSpPr>
        <a:xfrm>
          <a:off x="15706725" y="8229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09" name="Oval 38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38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38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561975</xdr:colOff>
      <xdr:row>36</xdr:row>
      <xdr:rowOff>57150</xdr:rowOff>
    </xdr:from>
    <xdr:to>
      <xdr:col>24</xdr:col>
      <xdr:colOff>819150</xdr:colOff>
      <xdr:row>36</xdr:row>
      <xdr:rowOff>171450</xdr:rowOff>
    </xdr:to>
    <xdr:grpSp>
      <xdr:nvGrpSpPr>
        <xdr:cNvPr id="512" name="Group 3822"/>
        <xdr:cNvGrpSpPr>
          <a:grpSpLocks noChangeAspect="1"/>
        </xdr:cNvGrpSpPr>
      </xdr:nvGrpSpPr>
      <xdr:grpSpPr>
        <a:xfrm>
          <a:off x="15706725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3" name="Oval 38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38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38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32</xdr:row>
      <xdr:rowOff>57150</xdr:rowOff>
    </xdr:from>
    <xdr:to>
      <xdr:col>33</xdr:col>
      <xdr:colOff>114300</xdr:colOff>
      <xdr:row>32</xdr:row>
      <xdr:rowOff>171450</xdr:rowOff>
    </xdr:to>
    <xdr:grpSp>
      <xdr:nvGrpSpPr>
        <xdr:cNvPr id="516" name="Group 3826"/>
        <xdr:cNvGrpSpPr>
          <a:grpSpLocks noChangeAspect="1"/>
        </xdr:cNvGrpSpPr>
      </xdr:nvGrpSpPr>
      <xdr:grpSpPr>
        <a:xfrm>
          <a:off x="20907375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7" name="Line 38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38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38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38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</xdr:colOff>
      <xdr:row>60</xdr:row>
      <xdr:rowOff>57150</xdr:rowOff>
    </xdr:from>
    <xdr:to>
      <xdr:col>67</xdr:col>
      <xdr:colOff>419100</xdr:colOff>
      <xdr:row>60</xdr:row>
      <xdr:rowOff>171450</xdr:rowOff>
    </xdr:to>
    <xdr:grpSp>
      <xdr:nvGrpSpPr>
        <xdr:cNvPr id="521" name="Group 3831"/>
        <xdr:cNvGrpSpPr>
          <a:grpSpLocks noChangeAspect="1"/>
        </xdr:cNvGrpSpPr>
      </xdr:nvGrpSpPr>
      <xdr:grpSpPr>
        <a:xfrm>
          <a:off x="43233975" y="14401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2" name="Line 38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38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8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38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0</xdr:colOff>
      <xdr:row>28</xdr:row>
      <xdr:rowOff>57150</xdr:rowOff>
    </xdr:from>
    <xdr:to>
      <xdr:col>38</xdr:col>
      <xdr:colOff>381000</xdr:colOff>
      <xdr:row>28</xdr:row>
      <xdr:rowOff>171450</xdr:rowOff>
    </xdr:to>
    <xdr:grpSp>
      <xdr:nvGrpSpPr>
        <xdr:cNvPr id="526" name="Group 3836"/>
        <xdr:cNvGrpSpPr>
          <a:grpSpLocks noChangeAspect="1"/>
        </xdr:cNvGrpSpPr>
      </xdr:nvGrpSpPr>
      <xdr:grpSpPr>
        <a:xfrm>
          <a:off x="24212550" y="7086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27" name="Line 38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8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38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38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38100</xdr:colOff>
      <xdr:row>39</xdr:row>
      <xdr:rowOff>57150</xdr:rowOff>
    </xdr:from>
    <xdr:to>
      <xdr:col>43</xdr:col>
      <xdr:colOff>295275</xdr:colOff>
      <xdr:row>39</xdr:row>
      <xdr:rowOff>171450</xdr:rowOff>
    </xdr:to>
    <xdr:grpSp>
      <xdr:nvGrpSpPr>
        <xdr:cNvPr id="531" name="Group 3841"/>
        <xdr:cNvGrpSpPr>
          <a:grpSpLocks noChangeAspect="1"/>
        </xdr:cNvGrpSpPr>
      </xdr:nvGrpSpPr>
      <xdr:grpSpPr>
        <a:xfrm>
          <a:off x="27689175" y="9601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38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38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38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46</xdr:row>
      <xdr:rowOff>47625</xdr:rowOff>
    </xdr:from>
    <xdr:to>
      <xdr:col>52</xdr:col>
      <xdr:colOff>295275</xdr:colOff>
      <xdr:row>46</xdr:row>
      <xdr:rowOff>161925</xdr:rowOff>
    </xdr:to>
    <xdr:grpSp>
      <xdr:nvGrpSpPr>
        <xdr:cNvPr id="535" name="Group 3845"/>
        <xdr:cNvGrpSpPr>
          <a:grpSpLocks noChangeAspect="1"/>
        </xdr:cNvGrpSpPr>
      </xdr:nvGrpSpPr>
      <xdr:grpSpPr>
        <a:xfrm>
          <a:off x="33318450" y="11191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6" name="Oval 38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38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38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276225</xdr:colOff>
      <xdr:row>42</xdr:row>
      <xdr:rowOff>114300</xdr:rowOff>
    </xdr:from>
    <xdr:to>
      <xdr:col>56</xdr:col>
      <xdr:colOff>533400</xdr:colOff>
      <xdr:row>43</xdr:row>
      <xdr:rowOff>0</xdr:rowOff>
    </xdr:to>
    <xdr:grpSp>
      <xdr:nvGrpSpPr>
        <xdr:cNvPr id="539" name="Group 3849"/>
        <xdr:cNvGrpSpPr>
          <a:grpSpLocks noChangeAspect="1"/>
        </xdr:cNvGrpSpPr>
      </xdr:nvGrpSpPr>
      <xdr:grpSpPr>
        <a:xfrm>
          <a:off x="36147375" y="103441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0" name="Oval 38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38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38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39</xdr:row>
      <xdr:rowOff>57150</xdr:rowOff>
    </xdr:from>
    <xdr:to>
      <xdr:col>62</xdr:col>
      <xdr:colOff>295275</xdr:colOff>
      <xdr:row>39</xdr:row>
      <xdr:rowOff>171450</xdr:rowOff>
    </xdr:to>
    <xdr:grpSp>
      <xdr:nvGrpSpPr>
        <xdr:cNvPr id="543" name="Group 3853"/>
        <xdr:cNvGrpSpPr>
          <a:grpSpLocks noChangeAspect="1"/>
        </xdr:cNvGrpSpPr>
      </xdr:nvGrpSpPr>
      <xdr:grpSpPr>
        <a:xfrm>
          <a:off x="39795450" y="9601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4" name="Oval 38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38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38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161925</xdr:colOff>
      <xdr:row>37</xdr:row>
      <xdr:rowOff>57150</xdr:rowOff>
    </xdr:from>
    <xdr:to>
      <xdr:col>55</xdr:col>
      <xdr:colOff>419100</xdr:colOff>
      <xdr:row>37</xdr:row>
      <xdr:rowOff>171450</xdr:rowOff>
    </xdr:to>
    <xdr:grpSp>
      <xdr:nvGrpSpPr>
        <xdr:cNvPr id="547" name="Group 3857"/>
        <xdr:cNvGrpSpPr>
          <a:grpSpLocks noChangeAspect="1"/>
        </xdr:cNvGrpSpPr>
      </xdr:nvGrpSpPr>
      <xdr:grpSpPr>
        <a:xfrm>
          <a:off x="35585400" y="9144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8" name="Oval 3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3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38</xdr:row>
      <xdr:rowOff>57150</xdr:rowOff>
    </xdr:from>
    <xdr:to>
      <xdr:col>51</xdr:col>
      <xdr:colOff>342900</xdr:colOff>
      <xdr:row>38</xdr:row>
      <xdr:rowOff>171450</xdr:rowOff>
    </xdr:to>
    <xdr:grpSp>
      <xdr:nvGrpSpPr>
        <xdr:cNvPr id="551" name="Group 3861"/>
        <xdr:cNvGrpSpPr>
          <a:grpSpLocks noChangeAspect="1"/>
        </xdr:cNvGrpSpPr>
      </xdr:nvGrpSpPr>
      <xdr:grpSpPr>
        <a:xfrm>
          <a:off x="32918400" y="9372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3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3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3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38100</xdr:colOff>
      <xdr:row>34</xdr:row>
      <xdr:rowOff>57150</xdr:rowOff>
    </xdr:from>
    <xdr:to>
      <xdr:col>55</xdr:col>
      <xdr:colOff>419100</xdr:colOff>
      <xdr:row>34</xdr:row>
      <xdr:rowOff>171450</xdr:rowOff>
    </xdr:to>
    <xdr:grpSp>
      <xdr:nvGrpSpPr>
        <xdr:cNvPr id="555" name="Group 3865"/>
        <xdr:cNvGrpSpPr>
          <a:grpSpLocks noChangeAspect="1"/>
        </xdr:cNvGrpSpPr>
      </xdr:nvGrpSpPr>
      <xdr:grpSpPr>
        <a:xfrm>
          <a:off x="35461575" y="84582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56" name="Line 3866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3867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3868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3869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31</xdr:row>
      <xdr:rowOff>57150</xdr:rowOff>
    </xdr:from>
    <xdr:to>
      <xdr:col>74</xdr:col>
      <xdr:colOff>419100</xdr:colOff>
      <xdr:row>31</xdr:row>
      <xdr:rowOff>171450</xdr:rowOff>
    </xdr:to>
    <xdr:grpSp>
      <xdr:nvGrpSpPr>
        <xdr:cNvPr id="560" name="Group 3870"/>
        <xdr:cNvGrpSpPr>
          <a:grpSpLocks noChangeAspect="1"/>
        </xdr:cNvGrpSpPr>
      </xdr:nvGrpSpPr>
      <xdr:grpSpPr>
        <a:xfrm>
          <a:off x="47567850" y="77724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61" name="Line 3871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3872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3873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3874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419100</xdr:colOff>
      <xdr:row>34</xdr:row>
      <xdr:rowOff>57150</xdr:rowOff>
    </xdr:from>
    <xdr:to>
      <xdr:col>74</xdr:col>
      <xdr:colOff>800100</xdr:colOff>
      <xdr:row>34</xdr:row>
      <xdr:rowOff>171450</xdr:rowOff>
    </xdr:to>
    <xdr:grpSp>
      <xdr:nvGrpSpPr>
        <xdr:cNvPr id="565" name="Group 3875"/>
        <xdr:cNvGrpSpPr>
          <a:grpSpLocks noChangeAspect="1"/>
        </xdr:cNvGrpSpPr>
      </xdr:nvGrpSpPr>
      <xdr:grpSpPr>
        <a:xfrm>
          <a:off x="47948850" y="84582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66" name="Line 3876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3877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3878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3879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800100</xdr:colOff>
      <xdr:row>37</xdr:row>
      <xdr:rowOff>57150</xdr:rowOff>
    </xdr:from>
    <xdr:to>
      <xdr:col>73</xdr:col>
      <xdr:colOff>333375</xdr:colOff>
      <xdr:row>37</xdr:row>
      <xdr:rowOff>171450</xdr:rowOff>
    </xdr:to>
    <xdr:grpSp>
      <xdr:nvGrpSpPr>
        <xdr:cNvPr id="570" name="Group 3880"/>
        <xdr:cNvGrpSpPr>
          <a:grpSpLocks noChangeAspect="1"/>
        </xdr:cNvGrpSpPr>
      </xdr:nvGrpSpPr>
      <xdr:grpSpPr>
        <a:xfrm>
          <a:off x="47034450" y="91440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71" name="Line 3881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882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3883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3884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28575</xdr:rowOff>
    </xdr:from>
    <xdr:to>
      <xdr:col>4</xdr:col>
      <xdr:colOff>704850</xdr:colOff>
      <xdr:row>33</xdr:row>
      <xdr:rowOff>200025</xdr:rowOff>
    </xdr:to>
    <xdr:grpSp>
      <xdr:nvGrpSpPr>
        <xdr:cNvPr id="575" name="Group 3885"/>
        <xdr:cNvGrpSpPr>
          <a:grpSpLocks noChangeAspect="1"/>
        </xdr:cNvGrpSpPr>
      </xdr:nvGrpSpPr>
      <xdr:grpSpPr>
        <a:xfrm>
          <a:off x="1790700" y="8201025"/>
          <a:ext cx="1104900" cy="171450"/>
          <a:chOff x="826" y="68"/>
          <a:chExt cx="116" cy="18"/>
        </a:xfrm>
        <a:solidFill>
          <a:srgbClr val="FFFFFF"/>
        </a:solidFill>
      </xdr:grpSpPr>
      <xdr:sp>
        <xdr:nvSpPr>
          <xdr:cNvPr id="576" name="text 1492"/>
          <xdr:cNvSpPr txBox="1">
            <a:spLocks noChangeAspect="1" noChangeArrowheads="1"/>
          </xdr:cNvSpPr>
        </xdr:nvSpPr>
        <xdr:spPr>
          <a:xfrm>
            <a:off x="857" y="6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  <xdr:sp>
        <xdr:nvSpPr>
          <xdr:cNvPr id="577" name="text 1492"/>
          <xdr:cNvSpPr txBox="1">
            <a:spLocks noChangeAspect="1" noChangeArrowheads="1"/>
          </xdr:cNvSpPr>
        </xdr:nvSpPr>
        <xdr:spPr>
          <a:xfrm>
            <a:off x="84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78" name="Line 3888"/>
          <xdr:cNvSpPr>
            <a:spLocks noChangeAspect="1"/>
          </xdr:cNvSpPr>
        </xdr:nvSpPr>
        <xdr:spPr>
          <a:xfrm>
            <a:off x="829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3889"/>
          <xdr:cNvSpPr>
            <a:spLocks noChangeAspect="1"/>
          </xdr:cNvSpPr>
        </xdr:nvSpPr>
        <xdr:spPr>
          <a:xfrm>
            <a:off x="89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3890"/>
          <xdr:cNvSpPr>
            <a:spLocks noChangeAspect="1"/>
          </xdr:cNvSpPr>
        </xdr:nvSpPr>
        <xdr:spPr>
          <a:xfrm>
            <a:off x="93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3891"/>
          <xdr:cNvSpPr>
            <a:spLocks noChangeAspect="1"/>
          </xdr:cNvSpPr>
        </xdr:nvSpPr>
        <xdr:spPr>
          <a:xfrm>
            <a:off x="91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3892"/>
          <xdr:cNvSpPr>
            <a:spLocks noChangeAspect="1"/>
          </xdr:cNvSpPr>
        </xdr:nvSpPr>
        <xdr:spPr>
          <a:xfrm>
            <a:off x="90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3893"/>
          <xdr:cNvSpPr>
            <a:spLocks noChangeAspect="1"/>
          </xdr:cNvSpPr>
        </xdr:nvSpPr>
        <xdr:spPr>
          <a:xfrm>
            <a:off x="87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3894"/>
          <xdr:cNvSpPr>
            <a:spLocks noChangeAspect="1"/>
          </xdr:cNvSpPr>
        </xdr:nvSpPr>
        <xdr:spPr>
          <a:xfrm>
            <a:off x="82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Line 3895"/>
          <xdr:cNvSpPr>
            <a:spLocks noChangeAspect="1"/>
          </xdr:cNvSpPr>
        </xdr:nvSpPr>
        <xdr:spPr>
          <a:xfrm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3896"/>
          <xdr:cNvSpPr>
            <a:spLocks noChangeAspect="1"/>
          </xdr:cNvSpPr>
        </xdr:nvSpPr>
        <xdr:spPr>
          <a:xfrm flipV="1"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3897"/>
          <xdr:cNvSpPr>
            <a:spLocks noChangeAspect="1"/>
          </xdr:cNvSpPr>
        </xdr:nvSpPr>
        <xdr:spPr>
          <a:xfrm>
            <a:off x="88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38</xdr:row>
      <xdr:rowOff>28575</xdr:rowOff>
    </xdr:from>
    <xdr:to>
      <xdr:col>4</xdr:col>
      <xdr:colOff>704850</xdr:colOff>
      <xdr:row>38</xdr:row>
      <xdr:rowOff>200025</xdr:rowOff>
    </xdr:to>
    <xdr:grpSp>
      <xdr:nvGrpSpPr>
        <xdr:cNvPr id="588" name="Group 3898"/>
        <xdr:cNvGrpSpPr>
          <a:grpSpLocks noChangeAspect="1"/>
        </xdr:cNvGrpSpPr>
      </xdr:nvGrpSpPr>
      <xdr:grpSpPr>
        <a:xfrm>
          <a:off x="1790700" y="9344025"/>
          <a:ext cx="1104900" cy="171450"/>
          <a:chOff x="826" y="68"/>
          <a:chExt cx="116" cy="18"/>
        </a:xfrm>
        <a:solidFill>
          <a:srgbClr val="FFFFFF"/>
        </a:solidFill>
      </xdr:grpSpPr>
      <xdr:sp>
        <xdr:nvSpPr>
          <xdr:cNvPr id="589" name="text 1492"/>
          <xdr:cNvSpPr txBox="1">
            <a:spLocks noChangeAspect="1" noChangeArrowheads="1"/>
          </xdr:cNvSpPr>
        </xdr:nvSpPr>
        <xdr:spPr>
          <a:xfrm>
            <a:off x="857" y="6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  <xdr:sp>
        <xdr:nvSpPr>
          <xdr:cNvPr id="590" name="text 1492"/>
          <xdr:cNvSpPr txBox="1">
            <a:spLocks noChangeAspect="1" noChangeArrowheads="1"/>
          </xdr:cNvSpPr>
        </xdr:nvSpPr>
        <xdr:spPr>
          <a:xfrm>
            <a:off x="84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91" name="Line 3901"/>
          <xdr:cNvSpPr>
            <a:spLocks noChangeAspect="1"/>
          </xdr:cNvSpPr>
        </xdr:nvSpPr>
        <xdr:spPr>
          <a:xfrm>
            <a:off x="829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3902"/>
          <xdr:cNvSpPr>
            <a:spLocks noChangeAspect="1"/>
          </xdr:cNvSpPr>
        </xdr:nvSpPr>
        <xdr:spPr>
          <a:xfrm>
            <a:off x="89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3903"/>
          <xdr:cNvSpPr>
            <a:spLocks noChangeAspect="1"/>
          </xdr:cNvSpPr>
        </xdr:nvSpPr>
        <xdr:spPr>
          <a:xfrm>
            <a:off x="93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3904"/>
          <xdr:cNvSpPr>
            <a:spLocks noChangeAspect="1"/>
          </xdr:cNvSpPr>
        </xdr:nvSpPr>
        <xdr:spPr>
          <a:xfrm>
            <a:off x="91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3905"/>
          <xdr:cNvSpPr>
            <a:spLocks noChangeAspect="1"/>
          </xdr:cNvSpPr>
        </xdr:nvSpPr>
        <xdr:spPr>
          <a:xfrm>
            <a:off x="90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3906"/>
          <xdr:cNvSpPr>
            <a:spLocks noChangeAspect="1"/>
          </xdr:cNvSpPr>
        </xdr:nvSpPr>
        <xdr:spPr>
          <a:xfrm>
            <a:off x="87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3907"/>
          <xdr:cNvSpPr>
            <a:spLocks noChangeAspect="1"/>
          </xdr:cNvSpPr>
        </xdr:nvSpPr>
        <xdr:spPr>
          <a:xfrm>
            <a:off x="82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Line 3908"/>
          <xdr:cNvSpPr>
            <a:spLocks noChangeAspect="1"/>
          </xdr:cNvSpPr>
        </xdr:nvSpPr>
        <xdr:spPr>
          <a:xfrm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3909"/>
          <xdr:cNvSpPr>
            <a:spLocks noChangeAspect="1"/>
          </xdr:cNvSpPr>
        </xdr:nvSpPr>
        <xdr:spPr>
          <a:xfrm flipV="1"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3910"/>
          <xdr:cNvSpPr>
            <a:spLocks noChangeAspect="1"/>
          </xdr:cNvSpPr>
        </xdr:nvSpPr>
        <xdr:spPr>
          <a:xfrm>
            <a:off x="88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400050</xdr:colOff>
      <xdr:row>40</xdr:row>
      <xdr:rowOff>57150</xdr:rowOff>
    </xdr:from>
    <xdr:to>
      <xdr:col>70</xdr:col>
      <xdr:colOff>819150</xdr:colOff>
      <xdr:row>40</xdr:row>
      <xdr:rowOff>171450</xdr:rowOff>
    </xdr:to>
    <xdr:grpSp>
      <xdr:nvGrpSpPr>
        <xdr:cNvPr id="601" name="Group 3911"/>
        <xdr:cNvGrpSpPr>
          <a:grpSpLocks noChangeAspect="1"/>
        </xdr:cNvGrpSpPr>
      </xdr:nvGrpSpPr>
      <xdr:grpSpPr>
        <a:xfrm>
          <a:off x="44891325" y="98298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03" name="Line 39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39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39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9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9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9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39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676275</xdr:colOff>
      <xdr:row>43</xdr:row>
      <xdr:rowOff>57150</xdr:rowOff>
    </xdr:from>
    <xdr:to>
      <xdr:col>72</xdr:col>
      <xdr:colOff>247650</xdr:colOff>
      <xdr:row>43</xdr:row>
      <xdr:rowOff>171450</xdr:rowOff>
    </xdr:to>
    <xdr:grpSp>
      <xdr:nvGrpSpPr>
        <xdr:cNvPr id="610" name="Group 3920"/>
        <xdr:cNvGrpSpPr>
          <a:grpSpLocks noChangeAspect="1"/>
        </xdr:cNvGrpSpPr>
      </xdr:nvGrpSpPr>
      <xdr:grpSpPr>
        <a:xfrm>
          <a:off x="45615225" y="105156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12" name="Line 39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39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39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9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9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39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39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676275</xdr:colOff>
      <xdr:row>62</xdr:row>
      <xdr:rowOff>57150</xdr:rowOff>
    </xdr:from>
    <xdr:to>
      <xdr:col>74</xdr:col>
      <xdr:colOff>247650</xdr:colOff>
      <xdr:row>62</xdr:row>
      <xdr:rowOff>171450</xdr:rowOff>
    </xdr:to>
    <xdr:grpSp>
      <xdr:nvGrpSpPr>
        <xdr:cNvPr id="619" name="Group 3947"/>
        <xdr:cNvGrpSpPr>
          <a:grpSpLocks noChangeAspect="1"/>
        </xdr:cNvGrpSpPr>
      </xdr:nvGrpSpPr>
      <xdr:grpSpPr>
        <a:xfrm>
          <a:off x="46910625" y="148590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21" name="Line 39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39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39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39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39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39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39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409575</xdr:colOff>
      <xdr:row>66</xdr:row>
      <xdr:rowOff>57150</xdr:rowOff>
    </xdr:from>
    <xdr:to>
      <xdr:col>122</xdr:col>
      <xdr:colOff>342900</xdr:colOff>
      <xdr:row>66</xdr:row>
      <xdr:rowOff>171450</xdr:rowOff>
    </xdr:to>
    <xdr:grpSp>
      <xdr:nvGrpSpPr>
        <xdr:cNvPr id="628" name="Group 3976"/>
        <xdr:cNvGrpSpPr>
          <a:grpSpLocks noChangeAspect="1"/>
        </xdr:cNvGrpSpPr>
      </xdr:nvGrpSpPr>
      <xdr:grpSpPr>
        <a:xfrm>
          <a:off x="78581250" y="1577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9" name="Line 39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39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39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39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561975</xdr:colOff>
      <xdr:row>36</xdr:row>
      <xdr:rowOff>57150</xdr:rowOff>
    </xdr:from>
    <xdr:to>
      <xdr:col>138</xdr:col>
      <xdr:colOff>819150</xdr:colOff>
      <xdr:row>36</xdr:row>
      <xdr:rowOff>171450</xdr:rowOff>
    </xdr:to>
    <xdr:grpSp>
      <xdr:nvGrpSpPr>
        <xdr:cNvPr id="633" name="Group 3981"/>
        <xdr:cNvGrpSpPr>
          <a:grpSpLocks noChangeAspect="1"/>
        </xdr:cNvGrpSpPr>
      </xdr:nvGrpSpPr>
      <xdr:grpSpPr>
        <a:xfrm>
          <a:off x="89544525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34" name="Oval 3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3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3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314325</xdr:colOff>
      <xdr:row>47</xdr:row>
      <xdr:rowOff>57150</xdr:rowOff>
    </xdr:from>
    <xdr:to>
      <xdr:col>150</xdr:col>
      <xdr:colOff>571500</xdr:colOff>
      <xdr:row>47</xdr:row>
      <xdr:rowOff>171450</xdr:rowOff>
    </xdr:to>
    <xdr:grpSp>
      <xdr:nvGrpSpPr>
        <xdr:cNvPr id="637" name="Group 3985"/>
        <xdr:cNvGrpSpPr>
          <a:grpSpLocks noChangeAspect="1"/>
        </xdr:cNvGrpSpPr>
      </xdr:nvGrpSpPr>
      <xdr:grpSpPr>
        <a:xfrm>
          <a:off x="97069275" y="11430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38" name="Oval 3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3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3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514350</xdr:colOff>
      <xdr:row>50</xdr:row>
      <xdr:rowOff>57150</xdr:rowOff>
    </xdr:from>
    <xdr:to>
      <xdr:col>150</xdr:col>
      <xdr:colOff>771525</xdr:colOff>
      <xdr:row>50</xdr:row>
      <xdr:rowOff>171450</xdr:rowOff>
    </xdr:to>
    <xdr:grpSp>
      <xdr:nvGrpSpPr>
        <xdr:cNvPr id="641" name="Group 3989"/>
        <xdr:cNvGrpSpPr>
          <a:grpSpLocks noChangeAspect="1"/>
        </xdr:cNvGrpSpPr>
      </xdr:nvGrpSpPr>
      <xdr:grpSpPr>
        <a:xfrm>
          <a:off x="97269300" y="12115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2" name="Oval 3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3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3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523875</xdr:colOff>
      <xdr:row>47</xdr:row>
      <xdr:rowOff>57150</xdr:rowOff>
    </xdr:from>
    <xdr:to>
      <xdr:col>153</xdr:col>
      <xdr:colOff>57150</xdr:colOff>
      <xdr:row>47</xdr:row>
      <xdr:rowOff>171450</xdr:rowOff>
    </xdr:to>
    <xdr:grpSp>
      <xdr:nvGrpSpPr>
        <xdr:cNvPr id="645" name="Group 3994"/>
        <xdr:cNvGrpSpPr>
          <a:grpSpLocks noChangeAspect="1"/>
        </xdr:cNvGrpSpPr>
      </xdr:nvGrpSpPr>
      <xdr:grpSpPr>
        <a:xfrm>
          <a:off x="98574225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46" name="Line 39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39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39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39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152400</xdr:colOff>
      <xdr:row>55</xdr:row>
      <xdr:rowOff>66675</xdr:rowOff>
    </xdr:from>
    <xdr:to>
      <xdr:col>159</xdr:col>
      <xdr:colOff>409575</xdr:colOff>
      <xdr:row>55</xdr:row>
      <xdr:rowOff>180975</xdr:rowOff>
    </xdr:to>
    <xdr:grpSp>
      <xdr:nvGrpSpPr>
        <xdr:cNvPr id="650" name="Group 3999"/>
        <xdr:cNvGrpSpPr>
          <a:grpSpLocks noChangeAspect="1"/>
        </xdr:cNvGrpSpPr>
      </xdr:nvGrpSpPr>
      <xdr:grpSpPr>
        <a:xfrm>
          <a:off x="102936675" y="1326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1" name="Oval 40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0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40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76200</xdr:colOff>
      <xdr:row>51</xdr:row>
      <xdr:rowOff>57150</xdr:rowOff>
    </xdr:from>
    <xdr:to>
      <xdr:col>162</xdr:col>
      <xdr:colOff>333375</xdr:colOff>
      <xdr:row>51</xdr:row>
      <xdr:rowOff>171450</xdr:rowOff>
    </xdr:to>
    <xdr:grpSp>
      <xdr:nvGrpSpPr>
        <xdr:cNvPr id="654" name="Group 4003"/>
        <xdr:cNvGrpSpPr>
          <a:grpSpLocks noChangeAspect="1"/>
        </xdr:cNvGrpSpPr>
      </xdr:nvGrpSpPr>
      <xdr:grpSpPr>
        <a:xfrm>
          <a:off x="104603550" y="1234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5" name="Oval 40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40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40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85725</xdr:colOff>
      <xdr:row>52</xdr:row>
      <xdr:rowOff>57150</xdr:rowOff>
    </xdr:from>
    <xdr:to>
      <xdr:col>176</xdr:col>
      <xdr:colOff>342900</xdr:colOff>
      <xdr:row>52</xdr:row>
      <xdr:rowOff>171450</xdr:rowOff>
    </xdr:to>
    <xdr:grpSp>
      <xdr:nvGrpSpPr>
        <xdr:cNvPr id="658" name="Group 4007"/>
        <xdr:cNvGrpSpPr>
          <a:grpSpLocks noChangeAspect="1"/>
        </xdr:cNvGrpSpPr>
      </xdr:nvGrpSpPr>
      <xdr:grpSpPr>
        <a:xfrm>
          <a:off x="113680875" y="12573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9" name="Oval 40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40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40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323850</xdr:colOff>
      <xdr:row>59</xdr:row>
      <xdr:rowOff>57150</xdr:rowOff>
    </xdr:from>
    <xdr:to>
      <xdr:col>190</xdr:col>
      <xdr:colOff>581025</xdr:colOff>
      <xdr:row>59</xdr:row>
      <xdr:rowOff>171450</xdr:rowOff>
    </xdr:to>
    <xdr:grpSp>
      <xdr:nvGrpSpPr>
        <xdr:cNvPr id="662" name="Group 4015"/>
        <xdr:cNvGrpSpPr>
          <a:grpSpLocks noChangeAspect="1"/>
        </xdr:cNvGrpSpPr>
      </xdr:nvGrpSpPr>
      <xdr:grpSpPr>
        <a:xfrm>
          <a:off x="122986800" y="14173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3" name="Oval 40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40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40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114300</xdr:colOff>
      <xdr:row>57</xdr:row>
      <xdr:rowOff>57150</xdr:rowOff>
    </xdr:from>
    <xdr:to>
      <xdr:col>169</xdr:col>
      <xdr:colOff>371475</xdr:colOff>
      <xdr:row>57</xdr:row>
      <xdr:rowOff>171450</xdr:rowOff>
    </xdr:to>
    <xdr:grpSp>
      <xdr:nvGrpSpPr>
        <xdr:cNvPr id="666" name="Group 4026"/>
        <xdr:cNvGrpSpPr>
          <a:grpSpLocks noChangeAspect="1"/>
        </xdr:cNvGrpSpPr>
      </xdr:nvGrpSpPr>
      <xdr:grpSpPr>
        <a:xfrm>
          <a:off x="109375575" y="1371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7" name="Oval 40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40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40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200025</xdr:colOff>
      <xdr:row>39</xdr:row>
      <xdr:rowOff>57150</xdr:rowOff>
    </xdr:from>
    <xdr:to>
      <xdr:col>182</xdr:col>
      <xdr:colOff>581025</xdr:colOff>
      <xdr:row>39</xdr:row>
      <xdr:rowOff>171450</xdr:rowOff>
    </xdr:to>
    <xdr:grpSp>
      <xdr:nvGrpSpPr>
        <xdr:cNvPr id="670" name="Group 4030"/>
        <xdr:cNvGrpSpPr>
          <a:grpSpLocks noChangeAspect="1"/>
        </xdr:cNvGrpSpPr>
      </xdr:nvGrpSpPr>
      <xdr:grpSpPr>
        <a:xfrm>
          <a:off x="117681375" y="9601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1" name="Line 40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40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40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40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409575</xdr:colOff>
      <xdr:row>45</xdr:row>
      <xdr:rowOff>57150</xdr:rowOff>
    </xdr:from>
    <xdr:to>
      <xdr:col>180</xdr:col>
      <xdr:colOff>342900</xdr:colOff>
      <xdr:row>45</xdr:row>
      <xdr:rowOff>171450</xdr:rowOff>
    </xdr:to>
    <xdr:grpSp>
      <xdr:nvGrpSpPr>
        <xdr:cNvPr id="675" name="Group 4040"/>
        <xdr:cNvGrpSpPr>
          <a:grpSpLocks noChangeAspect="1"/>
        </xdr:cNvGrpSpPr>
      </xdr:nvGrpSpPr>
      <xdr:grpSpPr>
        <a:xfrm>
          <a:off x="116147850" y="10972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6" name="Line 40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40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40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40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30</xdr:row>
      <xdr:rowOff>57150</xdr:rowOff>
    </xdr:from>
    <xdr:to>
      <xdr:col>178</xdr:col>
      <xdr:colOff>57150</xdr:colOff>
      <xdr:row>30</xdr:row>
      <xdr:rowOff>171450</xdr:rowOff>
    </xdr:to>
    <xdr:grpSp>
      <xdr:nvGrpSpPr>
        <xdr:cNvPr id="680" name="Group 4045"/>
        <xdr:cNvGrpSpPr>
          <a:grpSpLocks noChangeAspect="1"/>
        </xdr:cNvGrpSpPr>
      </xdr:nvGrpSpPr>
      <xdr:grpSpPr>
        <a:xfrm>
          <a:off x="114566700" y="75438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681" name="Line 4046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4047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4048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4049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28575</xdr:colOff>
      <xdr:row>37</xdr:row>
      <xdr:rowOff>57150</xdr:rowOff>
    </xdr:from>
    <xdr:to>
      <xdr:col>175</xdr:col>
      <xdr:colOff>409575</xdr:colOff>
      <xdr:row>37</xdr:row>
      <xdr:rowOff>171450</xdr:rowOff>
    </xdr:to>
    <xdr:grpSp>
      <xdr:nvGrpSpPr>
        <xdr:cNvPr id="685" name="Group 4055"/>
        <xdr:cNvGrpSpPr>
          <a:grpSpLocks noChangeAspect="1"/>
        </xdr:cNvGrpSpPr>
      </xdr:nvGrpSpPr>
      <xdr:grpSpPr>
        <a:xfrm>
          <a:off x="113176050" y="91440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686" name="Line 4056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4057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4058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4059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65</xdr:row>
      <xdr:rowOff>57150</xdr:rowOff>
    </xdr:from>
    <xdr:to>
      <xdr:col>116</xdr:col>
      <xdr:colOff>457200</xdr:colOff>
      <xdr:row>65</xdr:row>
      <xdr:rowOff>171450</xdr:rowOff>
    </xdr:to>
    <xdr:grpSp>
      <xdr:nvGrpSpPr>
        <xdr:cNvPr id="690" name="Group 4061"/>
        <xdr:cNvGrpSpPr>
          <a:grpSpLocks noChangeAspect="1"/>
        </xdr:cNvGrpSpPr>
      </xdr:nvGrpSpPr>
      <xdr:grpSpPr>
        <a:xfrm>
          <a:off x="74323575" y="15544800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9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92" name="Line 406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406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406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406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406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406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Line 4069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407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407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400050</xdr:colOff>
      <xdr:row>63</xdr:row>
      <xdr:rowOff>57150</xdr:rowOff>
    </xdr:from>
    <xdr:to>
      <xdr:col>120</xdr:col>
      <xdr:colOff>819150</xdr:colOff>
      <xdr:row>63</xdr:row>
      <xdr:rowOff>171450</xdr:rowOff>
    </xdr:to>
    <xdr:grpSp>
      <xdr:nvGrpSpPr>
        <xdr:cNvPr id="701" name="Group 4072"/>
        <xdr:cNvGrpSpPr>
          <a:grpSpLocks noChangeAspect="1"/>
        </xdr:cNvGrpSpPr>
      </xdr:nvGrpSpPr>
      <xdr:grpSpPr>
        <a:xfrm>
          <a:off x="77276325" y="1508760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03" name="Line 4074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4075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4076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4077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4078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4079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4080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Line 4081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4082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30</xdr:row>
      <xdr:rowOff>57150</xdr:rowOff>
    </xdr:from>
    <xdr:to>
      <xdr:col>130</xdr:col>
      <xdr:colOff>314325</xdr:colOff>
      <xdr:row>30</xdr:row>
      <xdr:rowOff>171450</xdr:rowOff>
    </xdr:to>
    <xdr:grpSp>
      <xdr:nvGrpSpPr>
        <xdr:cNvPr id="712" name="Group 4083"/>
        <xdr:cNvGrpSpPr>
          <a:grpSpLocks noChangeAspect="1"/>
        </xdr:cNvGrpSpPr>
      </xdr:nvGrpSpPr>
      <xdr:grpSpPr>
        <a:xfrm>
          <a:off x="83391375" y="7543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3" name="Line 40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40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40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40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40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40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40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33</xdr:row>
      <xdr:rowOff>57150</xdr:rowOff>
    </xdr:from>
    <xdr:to>
      <xdr:col>130</xdr:col>
      <xdr:colOff>409575</xdr:colOff>
      <xdr:row>33</xdr:row>
      <xdr:rowOff>171450</xdr:rowOff>
    </xdr:to>
    <xdr:grpSp>
      <xdr:nvGrpSpPr>
        <xdr:cNvPr id="720" name="Group 4091"/>
        <xdr:cNvGrpSpPr>
          <a:grpSpLocks noChangeAspect="1"/>
        </xdr:cNvGrpSpPr>
      </xdr:nvGrpSpPr>
      <xdr:grpSpPr>
        <a:xfrm>
          <a:off x="83486625" y="822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1" name="Line 40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40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40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40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40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40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40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133350</xdr:colOff>
      <xdr:row>36</xdr:row>
      <xdr:rowOff>57150</xdr:rowOff>
    </xdr:from>
    <xdr:to>
      <xdr:col>132</xdr:col>
      <xdr:colOff>409575</xdr:colOff>
      <xdr:row>36</xdr:row>
      <xdr:rowOff>171450</xdr:rowOff>
    </xdr:to>
    <xdr:grpSp>
      <xdr:nvGrpSpPr>
        <xdr:cNvPr id="728" name="Group 4099"/>
        <xdr:cNvGrpSpPr>
          <a:grpSpLocks noChangeAspect="1"/>
        </xdr:cNvGrpSpPr>
      </xdr:nvGrpSpPr>
      <xdr:grpSpPr>
        <a:xfrm>
          <a:off x="84782025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9" name="Line 41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41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41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41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41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41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41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39</xdr:row>
      <xdr:rowOff>114300</xdr:rowOff>
    </xdr:from>
    <xdr:to>
      <xdr:col>136</xdr:col>
      <xdr:colOff>762000</xdr:colOff>
      <xdr:row>40</xdr:row>
      <xdr:rowOff>0</xdr:rowOff>
    </xdr:to>
    <xdr:grpSp>
      <xdr:nvGrpSpPr>
        <xdr:cNvPr id="736" name="Group 4107"/>
        <xdr:cNvGrpSpPr>
          <a:grpSpLocks noChangeAspect="1"/>
        </xdr:cNvGrpSpPr>
      </xdr:nvGrpSpPr>
      <xdr:grpSpPr>
        <a:xfrm>
          <a:off x="87725250" y="9658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37" name="Line 41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41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41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41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41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41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41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123825</xdr:colOff>
      <xdr:row>44</xdr:row>
      <xdr:rowOff>57150</xdr:rowOff>
    </xdr:from>
    <xdr:to>
      <xdr:col>141</xdr:col>
      <xdr:colOff>0</xdr:colOff>
      <xdr:row>44</xdr:row>
      <xdr:rowOff>171450</xdr:rowOff>
    </xdr:to>
    <xdr:grpSp>
      <xdr:nvGrpSpPr>
        <xdr:cNvPr id="744" name="Group 4115"/>
        <xdr:cNvGrpSpPr>
          <a:grpSpLocks noChangeAspect="1"/>
        </xdr:cNvGrpSpPr>
      </xdr:nvGrpSpPr>
      <xdr:grpSpPr>
        <a:xfrm>
          <a:off x="90401775" y="10744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45" name="Line 41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41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41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41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41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41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41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447675</xdr:colOff>
      <xdr:row>45</xdr:row>
      <xdr:rowOff>57150</xdr:rowOff>
    </xdr:from>
    <xdr:to>
      <xdr:col>138</xdr:col>
      <xdr:colOff>19050</xdr:colOff>
      <xdr:row>45</xdr:row>
      <xdr:rowOff>171450</xdr:rowOff>
    </xdr:to>
    <xdr:grpSp>
      <xdr:nvGrpSpPr>
        <xdr:cNvPr id="752" name="Group 4123"/>
        <xdr:cNvGrpSpPr>
          <a:grpSpLocks noChangeAspect="1"/>
        </xdr:cNvGrpSpPr>
      </xdr:nvGrpSpPr>
      <xdr:grpSpPr>
        <a:xfrm>
          <a:off x="88134825" y="10972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54" name="Line 41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412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412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412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412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413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413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51</xdr:row>
      <xdr:rowOff>57150</xdr:rowOff>
    </xdr:from>
    <xdr:to>
      <xdr:col>139</xdr:col>
      <xdr:colOff>57150</xdr:colOff>
      <xdr:row>51</xdr:row>
      <xdr:rowOff>171450</xdr:rowOff>
    </xdr:to>
    <xdr:grpSp>
      <xdr:nvGrpSpPr>
        <xdr:cNvPr id="761" name="Group 4132"/>
        <xdr:cNvGrpSpPr>
          <a:grpSpLocks noChangeAspect="1"/>
        </xdr:cNvGrpSpPr>
      </xdr:nvGrpSpPr>
      <xdr:grpSpPr>
        <a:xfrm>
          <a:off x="89020650" y="123444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63" name="Line 41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41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41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41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41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41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41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38100</xdr:colOff>
      <xdr:row>65</xdr:row>
      <xdr:rowOff>57150</xdr:rowOff>
    </xdr:from>
    <xdr:to>
      <xdr:col>141</xdr:col>
      <xdr:colOff>57150</xdr:colOff>
      <xdr:row>65</xdr:row>
      <xdr:rowOff>171450</xdr:rowOff>
    </xdr:to>
    <xdr:grpSp>
      <xdr:nvGrpSpPr>
        <xdr:cNvPr id="770" name="Group 4141"/>
        <xdr:cNvGrpSpPr>
          <a:grpSpLocks noChangeAspect="1"/>
        </xdr:cNvGrpSpPr>
      </xdr:nvGrpSpPr>
      <xdr:grpSpPr>
        <a:xfrm>
          <a:off x="90316050" y="15544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2" name="Line 414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414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14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414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414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414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414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45</xdr:row>
      <xdr:rowOff>219075</xdr:rowOff>
    </xdr:from>
    <xdr:to>
      <xdr:col>136</xdr:col>
      <xdr:colOff>561975</xdr:colOff>
      <xdr:row>47</xdr:row>
      <xdr:rowOff>114300</xdr:rowOff>
    </xdr:to>
    <xdr:grpSp>
      <xdr:nvGrpSpPr>
        <xdr:cNvPr id="779" name="Group 4192"/>
        <xdr:cNvGrpSpPr>
          <a:grpSpLocks noChangeAspect="1"/>
        </xdr:cNvGrpSpPr>
      </xdr:nvGrpSpPr>
      <xdr:grpSpPr>
        <a:xfrm>
          <a:off x="879824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80" name="Line 4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4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0</xdr:colOff>
      <xdr:row>31</xdr:row>
      <xdr:rowOff>114300</xdr:rowOff>
    </xdr:to>
    <xdr:sp>
      <xdr:nvSpPr>
        <xdr:cNvPr id="782" name="Line 4195"/>
        <xdr:cNvSpPr>
          <a:spLocks/>
        </xdr:cNvSpPr>
      </xdr:nvSpPr>
      <xdr:spPr>
        <a:xfrm flipH="1">
          <a:off x="447675" y="78295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200025</xdr:colOff>
      <xdr:row>37</xdr:row>
      <xdr:rowOff>0</xdr:rowOff>
    </xdr:from>
    <xdr:ext cx="466725" cy="228600"/>
    <xdr:sp>
      <xdr:nvSpPr>
        <xdr:cNvPr id="783" name="text 7125"/>
        <xdr:cNvSpPr txBox="1">
          <a:spLocks noChangeArrowheads="1"/>
        </xdr:cNvSpPr>
      </xdr:nvSpPr>
      <xdr:spPr>
        <a:xfrm>
          <a:off x="917733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62</xdr:col>
      <xdr:colOff>200025</xdr:colOff>
      <xdr:row>56</xdr:row>
      <xdr:rowOff>0</xdr:rowOff>
    </xdr:from>
    <xdr:ext cx="457200" cy="228600"/>
    <xdr:sp>
      <xdr:nvSpPr>
        <xdr:cNvPr id="784" name="text 7125"/>
        <xdr:cNvSpPr txBox="1">
          <a:spLocks noChangeArrowheads="1"/>
        </xdr:cNvSpPr>
      </xdr:nvSpPr>
      <xdr:spPr>
        <a:xfrm>
          <a:off x="39957375" y="1343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a*</a:t>
          </a:r>
        </a:p>
      </xdr:txBody>
    </xdr:sp>
    <xdr:clientData/>
  </xdr:oneCellAnchor>
  <xdr:twoCellAnchor>
    <xdr:from>
      <xdr:col>105</xdr:col>
      <xdr:colOff>95250</xdr:colOff>
      <xdr:row>49</xdr:row>
      <xdr:rowOff>0</xdr:rowOff>
    </xdr:from>
    <xdr:to>
      <xdr:col>105</xdr:col>
      <xdr:colOff>342900</xdr:colOff>
      <xdr:row>67</xdr:row>
      <xdr:rowOff>0</xdr:rowOff>
    </xdr:to>
    <xdr:sp>
      <xdr:nvSpPr>
        <xdr:cNvPr id="785" name="Rectangle 4223"/>
        <xdr:cNvSpPr>
          <a:spLocks/>
        </xdr:cNvSpPr>
      </xdr:nvSpPr>
      <xdr:spPr>
        <a:xfrm>
          <a:off x="67903725" y="11830050"/>
          <a:ext cx="247650" cy="411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70</xdr:row>
      <xdr:rowOff>0</xdr:rowOff>
    </xdr:from>
    <xdr:to>
      <xdr:col>148</xdr:col>
      <xdr:colOff>419100</xdr:colOff>
      <xdr:row>70</xdr:row>
      <xdr:rowOff>76200</xdr:rowOff>
    </xdr:to>
    <xdr:sp>
      <xdr:nvSpPr>
        <xdr:cNvPr id="786" name="Line 4231"/>
        <xdr:cNvSpPr>
          <a:spLocks/>
        </xdr:cNvSpPr>
      </xdr:nvSpPr>
      <xdr:spPr>
        <a:xfrm flipV="1">
          <a:off x="95230950" y="1663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70</xdr:row>
      <xdr:rowOff>76200</xdr:rowOff>
    </xdr:from>
    <xdr:to>
      <xdr:col>147</xdr:col>
      <xdr:colOff>219075</xdr:colOff>
      <xdr:row>70</xdr:row>
      <xdr:rowOff>114300</xdr:rowOff>
    </xdr:to>
    <xdr:sp>
      <xdr:nvSpPr>
        <xdr:cNvPr id="787" name="Line 4232"/>
        <xdr:cNvSpPr>
          <a:spLocks/>
        </xdr:cNvSpPr>
      </xdr:nvSpPr>
      <xdr:spPr>
        <a:xfrm flipV="1">
          <a:off x="94583250" y="1670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26</xdr:row>
      <xdr:rowOff>9525</xdr:rowOff>
    </xdr:from>
    <xdr:to>
      <xdr:col>9</xdr:col>
      <xdr:colOff>419100</xdr:colOff>
      <xdr:row>27</xdr:row>
      <xdr:rowOff>0</xdr:rowOff>
    </xdr:to>
    <xdr:grpSp>
      <xdr:nvGrpSpPr>
        <xdr:cNvPr id="788" name="Group 4245"/>
        <xdr:cNvGrpSpPr>
          <a:grpSpLocks/>
        </xdr:cNvGrpSpPr>
      </xdr:nvGrpSpPr>
      <xdr:grpSpPr>
        <a:xfrm>
          <a:off x="5667375" y="6581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89" name="Oval 4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Line 42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42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42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108</xdr:col>
      <xdr:colOff>200025</xdr:colOff>
      <xdr:row>65</xdr:row>
      <xdr:rowOff>152400</xdr:rowOff>
    </xdr:from>
    <xdr:ext cx="457200" cy="228600"/>
    <xdr:sp>
      <xdr:nvSpPr>
        <xdr:cNvPr id="793" name="text 7125"/>
        <xdr:cNvSpPr txBox="1">
          <a:spLocks noChangeArrowheads="1"/>
        </xdr:cNvSpPr>
      </xdr:nvSpPr>
      <xdr:spPr>
        <a:xfrm>
          <a:off x="69751575" y="156400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351</a:t>
          </a:r>
        </a:p>
      </xdr:txBody>
    </xdr:sp>
    <xdr:clientData/>
  </xdr:oneCellAnchor>
  <xdr:oneCellAnchor>
    <xdr:from>
      <xdr:col>108</xdr:col>
      <xdr:colOff>200025</xdr:colOff>
      <xdr:row>58</xdr:row>
      <xdr:rowOff>114300</xdr:rowOff>
    </xdr:from>
    <xdr:ext cx="457200" cy="228600"/>
    <xdr:sp>
      <xdr:nvSpPr>
        <xdr:cNvPr id="794" name="text 7125"/>
        <xdr:cNvSpPr txBox="1">
          <a:spLocks noChangeArrowheads="1"/>
        </xdr:cNvSpPr>
      </xdr:nvSpPr>
      <xdr:spPr>
        <a:xfrm>
          <a:off x="69751575" y="14001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108</xdr:col>
      <xdr:colOff>200025</xdr:colOff>
      <xdr:row>50</xdr:row>
      <xdr:rowOff>0</xdr:rowOff>
    </xdr:from>
    <xdr:ext cx="457200" cy="228600"/>
    <xdr:sp>
      <xdr:nvSpPr>
        <xdr:cNvPr id="795" name="text 7125"/>
        <xdr:cNvSpPr txBox="1">
          <a:spLocks noChangeArrowheads="1"/>
        </xdr:cNvSpPr>
      </xdr:nvSpPr>
      <xdr:spPr>
        <a:xfrm>
          <a:off x="69751575" y="120586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twoCellAnchor>
    <xdr:from>
      <xdr:col>121</xdr:col>
      <xdr:colOff>228600</xdr:colOff>
      <xdr:row>67</xdr:row>
      <xdr:rowOff>76200</xdr:rowOff>
    </xdr:from>
    <xdr:to>
      <xdr:col>122</xdr:col>
      <xdr:colOff>428625</xdr:colOff>
      <xdr:row>67</xdr:row>
      <xdr:rowOff>114300</xdr:rowOff>
    </xdr:to>
    <xdr:sp>
      <xdr:nvSpPr>
        <xdr:cNvPr id="796" name="Line 4257"/>
        <xdr:cNvSpPr>
          <a:spLocks/>
        </xdr:cNvSpPr>
      </xdr:nvSpPr>
      <xdr:spPr>
        <a:xfrm>
          <a:off x="78400275" y="1602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67</xdr:row>
      <xdr:rowOff>0</xdr:rowOff>
    </xdr:from>
    <xdr:to>
      <xdr:col>121</xdr:col>
      <xdr:colOff>228600</xdr:colOff>
      <xdr:row>67</xdr:row>
      <xdr:rowOff>76200</xdr:rowOff>
    </xdr:to>
    <xdr:sp>
      <xdr:nvSpPr>
        <xdr:cNvPr id="797" name="Line 4258"/>
        <xdr:cNvSpPr>
          <a:spLocks/>
        </xdr:cNvSpPr>
      </xdr:nvSpPr>
      <xdr:spPr>
        <a:xfrm>
          <a:off x="77752575" y="1594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182</xdr:col>
      <xdr:colOff>266700</xdr:colOff>
      <xdr:row>63</xdr:row>
      <xdr:rowOff>85725</xdr:rowOff>
    </xdr:from>
    <xdr:to>
      <xdr:col>182</xdr:col>
      <xdr:colOff>571500</xdr:colOff>
      <xdr:row>63</xdr:row>
      <xdr:rowOff>209550</xdr:rowOff>
    </xdr:to>
    <xdr:sp>
      <xdr:nvSpPr>
        <xdr:cNvPr id="798" name="kreslení 417"/>
        <xdr:cNvSpPr>
          <a:spLocks/>
        </xdr:cNvSpPr>
      </xdr:nvSpPr>
      <xdr:spPr>
        <a:xfrm>
          <a:off x="117748050" y="151161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184</xdr:col>
      <xdr:colOff>323850</xdr:colOff>
      <xdr:row>63</xdr:row>
      <xdr:rowOff>9525</xdr:rowOff>
    </xdr:from>
    <xdr:to>
      <xdr:col>184</xdr:col>
      <xdr:colOff>514350</xdr:colOff>
      <xdr:row>65</xdr:row>
      <xdr:rowOff>0</xdr:rowOff>
    </xdr:to>
    <xdr:grpSp>
      <xdr:nvGrpSpPr>
        <xdr:cNvPr id="799" name="Group 4264"/>
        <xdr:cNvGrpSpPr>
          <a:grpSpLocks noChangeAspect="1"/>
        </xdr:cNvGrpSpPr>
      </xdr:nvGrpSpPr>
      <xdr:grpSpPr>
        <a:xfrm>
          <a:off x="119100600" y="150399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800" name="Line 42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Line 42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Line 42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AutoShape 42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56</xdr:row>
      <xdr:rowOff>114300</xdr:rowOff>
    </xdr:from>
    <xdr:to>
      <xdr:col>177</xdr:col>
      <xdr:colOff>361950</xdr:colOff>
      <xdr:row>58</xdr:row>
      <xdr:rowOff>28575</xdr:rowOff>
    </xdr:to>
    <xdr:grpSp>
      <xdr:nvGrpSpPr>
        <xdr:cNvPr id="804" name="Group 4271"/>
        <xdr:cNvGrpSpPr>
          <a:grpSpLocks noChangeAspect="1"/>
        </xdr:cNvGrpSpPr>
      </xdr:nvGrpSpPr>
      <xdr:grpSpPr>
        <a:xfrm>
          <a:off x="1145381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05" name="Line 42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42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172</xdr:col>
      <xdr:colOff>285750</xdr:colOff>
      <xdr:row>54</xdr:row>
      <xdr:rowOff>114300</xdr:rowOff>
    </xdr:from>
    <xdr:ext cx="285750" cy="228600"/>
    <xdr:sp>
      <xdr:nvSpPr>
        <xdr:cNvPr id="807" name="Text Box 4274"/>
        <xdr:cNvSpPr txBox="1">
          <a:spLocks noChangeArrowheads="1"/>
        </xdr:cNvSpPr>
      </xdr:nvSpPr>
      <xdr:spPr>
        <a:xfrm>
          <a:off x="111290100" y="13087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12</xdr:col>
      <xdr:colOff>485775</xdr:colOff>
      <xdr:row>32</xdr:row>
      <xdr:rowOff>57150</xdr:rowOff>
    </xdr:from>
    <xdr:to>
      <xdr:col>12</xdr:col>
      <xdr:colOff>752475</xdr:colOff>
      <xdr:row>32</xdr:row>
      <xdr:rowOff>171450</xdr:rowOff>
    </xdr:to>
    <xdr:grpSp>
      <xdr:nvGrpSpPr>
        <xdr:cNvPr id="808" name="Group 4275"/>
        <xdr:cNvGrpSpPr>
          <a:grpSpLocks noChangeAspect="1"/>
        </xdr:cNvGrpSpPr>
      </xdr:nvGrpSpPr>
      <xdr:grpSpPr>
        <a:xfrm>
          <a:off x="7858125" y="8001000"/>
          <a:ext cx="266700" cy="114300"/>
          <a:chOff x="30" y="143"/>
          <a:chExt cx="28" cy="12"/>
        </a:xfrm>
        <a:solidFill>
          <a:srgbClr val="FFFFFF"/>
        </a:solidFill>
      </xdr:grpSpPr>
      <xdr:sp>
        <xdr:nvSpPr>
          <xdr:cNvPr id="809" name="Line 4276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4277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4278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800100</xdr:colOff>
      <xdr:row>46</xdr:row>
      <xdr:rowOff>57150</xdr:rowOff>
    </xdr:from>
    <xdr:to>
      <xdr:col>68</xdr:col>
      <xdr:colOff>533400</xdr:colOff>
      <xdr:row>46</xdr:row>
      <xdr:rowOff>171450</xdr:rowOff>
    </xdr:to>
    <xdr:grpSp>
      <xdr:nvGrpSpPr>
        <xdr:cNvPr id="812" name="Group 4279"/>
        <xdr:cNvGrpSpPr>
          <a:grpSpLocks noChangeAspect="1"/>
        </xdr:cNvGrpSpPr>
      </xdr:nvGrpSpPr>
      <xdr:grpSpPr>
        <a:xfrm>
          <a:off x="43148250" y="11201400"/>
          <a:ext cx="1028700" cy="114300"/>
          <a:chOff x="475" y="95"/>
          <a:chExt cx="108" cy="12"/>
        </a:xfrm>
        <a:solidFill>
          <a:srgbClr val="FFFFFF"/>
        </a:solidFill>
      </xdr:grpSpPr>
      <xdr:sp>
        <xdr:nvSpPr>
          <xdr:cNvPr id="813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14" name="Line 4281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4282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4283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4284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4285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286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4287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4288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4289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4290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4291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514350</xdr:colOff>
      <xdr:row>57</xdr:row>
      <xdr:rowOff>57150</xdr:rowOff>
    </xdr:from>
    <xdr:to>
      <xdr:col>72</xdr:col>
      <xdr:colOff>247650</xdr:colOff>
      <xdr:row>57</xdr:row>
      <xdr:rowOff>171450</xdr:rowOff>
    </xdr:to>
    <xdr:grpSp>
      <xdr:nvGrpSpPr>
        <xdr:cNvPr id="825" name="Group 4292"/>
        <xdr:cNvGrpSpPr>
          <a:grpSpLocks noChangeAspect="1"/>
        </xdr:cNvGrpSpPr>
      </xdr:nvGrpSpPr>
      <xdr:grpSpPr>
        <a:xfrm>
          <a:off x="45453300" y="13716000"/>
          <a:ext cx="1028700" cy="114300"/>
          <a:chOff x="475" y="95"/>
          <a:chExt cx="108" cy="12"/>
        </a:xfrm>
        <a:solidFill>
          <a:srgbClr val="FFFFFF"/>
        </a:solidFill>
      </xdr:grpSpPr>
      <xdr:sp>
        <xdr:nvSpPr>
          <xdr:cNvPr id="826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27" name="Line 4294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4295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4296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4297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4298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4299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4300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Line 4301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Line 4302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4303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4304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49</xdr:row>
      <xdr:rowOff>57150</xdr:rowOff>
    </xdr:from>
    <xdr:to>
      <xdr:col>68</xdr:col>
      <xdr:colOff>800100</xdr:colOff>
      <xdr:row>49</xdr:row>
      <xdr:rowOff>171450</xdr:rowOff>
    </xdr:to>
    <xdr:grpSp>
      <xdr:nvGrpSpPr>
        <xdr:cNvPr id="838" name="Group 4305"/>
        <xdr:cNvGrpSpPr>
          <a:grpSpLocks noChangeAspect="1"/>
        </xdr:cNvGrpSpPr>
      </xdr:nvGrpSpPr>
      <xdr:grpSpPr>
        <a:xfrm>
          <a:off x="43272075" y="11887200"/>
          <a:ext cx="1171575" cy="114300"/>
          <a:chOff x="616" y="263"/>
          <a:chExt cx="123" cy="12"/>
        </a:xfrm>
        <a:solidFill>
          <a:srgbClr val="FFFFFF"/>
        </a:solidFill>
      </xdr:grpSpPr>
      <xdr:sp>
        <xdr:nvSpPr>
          <xdr:cNvPr id="839" name="Oval 4306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4307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4308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4309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4310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4311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4312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4313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4314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4315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4316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4317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52" name="Line 4319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4320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4321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4322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Line 4323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4324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657225</xdr:colOff>
      <xdr:row>52</xdr:row>
      <xdr:rowOff>57150</xdr:rowOff>
    </xdr:from>
    <xdr:to>
      <xdr:col>68</xdr:col>
      <xdr:colOff>533400</xdr:colOff>
      <xdr:row>52</xdr:row>
      <xdr:rowOff>171450</xdr:rowOff>
    </xdr:to>
    <xdr:grpSp>
      <xdr:nvGrpSpPr>
        <xdr:cNvPr id="858" name="Group 4325"/>
        <xdr:cNvGrpSpPr>
          <a:grpSpLocks noChangeAspect="1"/>
        </xdr:cNvGrpSpPr>
      </xdr:nvGrpSpPr>
      <xdr:grpSpPr>
        <a:xfrm>
          <a:off x="43005375" y="12573000"/>
          <a:ext cx="1171575" cy="114300"/>
          <a:chOff x="616" y="263"/>
          <a:chExt cx="123" cy="12"/>
        </a:xfrm>
        <a:solidFill>
          <a:srgbClr val="FFFFFF"/>
        </a:solidFill>
      </xdr:grpSpPr>
      <xdr:sp>
        <xdr:nvSpPr>
          <xdr:cNvPr id="859" name="Oval 4326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4327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4328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4329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330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331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4332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4333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4334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4335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4336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4337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72" name="Line 4339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4340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4341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4342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4343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4344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48</xdr:row>
      <xdr:rowOff>57150</xdr:rowOff>
    </xdr:from>
    <xdr:to>
      <xdr:col>136</xdr:col>
      <xdr:colOff>104775</xdr:colOff>
      <xdr:row>48</xdr:row>
      <xdr:rowOff>171450</xdr:rowOff>
    </xdr:to>
    <xdr:grpSp>
      <xdr:nvGrpSpPr>
        <xdr:cNvPr id="878" name="Group 4347"/>
        <xdr:cNvGrpSpPr>
          <a:grpSpLocks noChangeAspect="1"/>
        </xdr:cNvGrpSpPr>
      </xdr:nvGrpSpPr>
      <xdr:grpSpPr>
        <a:xfrm>
          <a:off x="86715600" y="1165860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879" name="Line 4348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4349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350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351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4352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4353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4354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4355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4356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4357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4358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359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4360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Line 4361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139</xdr:col>
      <xdr:colOff>123825</xdr:colOff>
      <xdr:row>62</xdr:row>
      <xdr:rowOff>57150</xdr:rowOff>
    </xdr:from>
    <xdr:to>
      <xdr:col>140</xdr:col>
      <xdr:colOff>752475</xdr:colOff>
      <xdr:row>62</xdr:row>
      <xdr:rowOff>171450</xdr:rowOff>
    </xdr:to>
    <xdr:grpSp>
      <xdr:nvGrpSpPr>
        <xdr:cNvPr id="894" name="Group 4363"/>
        <xdr:cNvGrpSpPr>
          <a:grpSpLocks noChangeAspect="1"/>
        </xdr:cNvGrpSpPr>
      </xdr:nvGrpSpPr>
      <xdr:grpSpPr>
        <a:xfrm>
          <a:off x="89954100" y="1485900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895" name="Line 4364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4365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4366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4367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4368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4369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4370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4371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4372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Line 4373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Line 4374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4375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Line 4376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Line 4377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141</xdr:col>
      <xdr:colOff>219075</xdr:colOff>
      <xdr:row>54</xdr:row>
      <xdr:rowOff>47625</xdr:rowOff>
    </xdr:from>
    <xdr:to>
      <xdr:col>143</xdr:col>
      <xdr:colOff>95250</xdr:colOff>
      <xdr:row>54</xdr:row>
      <xdr:rowOff>161925</xdr:rowOff>
    </xdr:to>
    <xdr:grpSp>
      <xdr:nvGrpSpPr>
        <xdr:cNvPr id="910" name="Group 4379"/>
        <xdr:cNvGrpSpPr>
          <a:grpSpLocks noChangeAspect="1"/>
        </xdr:cNvGrpSpPr>
      </xdr:nvGrpSpPr>
      <xdr:grpSpPr>
        <a:xfrm>
          <a:off x="91344750" y="13020675"/>
          <a:ext cx="1171575" cy="114300"/>
          <a:chOff x="424" y="383"/>
          <a:chExt cx="123" cy="12"/>
        </a:xfrm>
        <a:solidFill>
          <a:srgbClr val="FFFFFF"/>
        </a:solidFill>
      </xdr:grpSpPr>
      <xdr:sp>
        <xdr:nvSpPr>
          <xdr:cNvPr id="911" name="Line 4380"/>
          <xdr:cNvSpPr>
            <a:spLocks noChangeAspect="1"/>
          </xdr:cNvSpPr>
        </xdr:nvSpPr>
        <xdr:spPr>
          <a:xfrm>
            <a:off x="42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4381"/>
          <xdr:cNvSpPr>
            <a:spLocks noChangeAspect="1"/>
          </xdr:cNvSpPr>
        </xdr:nvSpPr>
        <xdr:spPr>
          <a:xfrm>
            <a:off x="51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4382"/>
          <xdr:cNvSpPr>
            <a:spLocks noChangeAspect="1"/>
          </xdr:cNvSpPr>
        </xdr:nvSpPr>
        <xdr:spPr>
          <a:xfrm>
            <a:off x="53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4383"/>
          <xdr:cNvSpPr>
            <a:spLocks noChangeAspect="1"/>
          </xdr:cNvSpPr>
        </xdr:nvSpPr>
        <xdr:spPr>
          <a:xfrm>
            <a:off x="523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4384"/>
          <xdr:cNvSpPr>
            <a:spLocks noChangeAspect="1"/>
          </xdr:cNvSpPr>
        </xdr:nvSpPr>
        <xdr:spPr>
          <a:xfrm>
            <a:off x="499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4385"/>
          <xdr:cNvSpPr>
            <a:spLocks noChangeAspect="1"/>
          </xdr:cNvSpPr>
        </xdr:nvSpPr>
        <xdr:spPr>
          <a:xfrm>
            <a:off x="42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4386"/>
          <xdr:cNvSpPr>
            <a:spLocks noChangeAspect="1"/>
          </xdr:cNvSpPr>
        </xdr:nvSpPr>
        <xdr:spPr>
          <a:xfrm>
            <a:off x="4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4387"/>
          <xdr:cNvSpPr>
            <a:spLocks noChangeAspect="1"/>
          </xdr:cNvSpPr>
        </xdr:nvSpPr>
        <xdr:spPr>
          <a:xfrm>
            <a:off x="4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4388"/>
          <xdr:cNvSpPr>
            <a:spLocks noChangeAspect="1"/>
          </xdr:cNvSpPr>
        </xdr:nvSpPr>
        <xdr:spPr>
          <a:xfrm>
            <a:off x="4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4389"/>
          <xdr:cNvSpPr>
            <a:spLocks noChangeAspect="1"/>
          </xdr:cNvSpPr>
        </xdr:nvSpPr>
        <xdr:spPr>
          <a:xfrm flipV="1">
            <a:off x="4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4390"/>
          <xdr:cNvSpPr>
            <a:spLocks noChangeAspect="1"/>
          </xdr:cNvSpPr>
        </xdr:nvSpPr>
        <xdr:spPr>
          <a:xfrm>
            <a:off x="48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text 1492"/>
          <xdr:cNvSpPr txBox="1">
            <a:spLocks noChangeAspect="1" noChangeArrowheads="1"/>
          </xdr:cNvSpPr>
        </xdr:nvSpPr>
        <xdr:spPr>
          <a:xfrm>
            <a:off x="4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23" name="Rectangle 4392"/>
          <xdr:cNvSpPr>
            <a:spLocks noChangeAspect="1"/>
          </xdr:cNvSpPr>
        </xdr:nvSpPr>
        <xdr:spPr>
          <a:xfrm>
            <a:off x="465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4393"/>
          <xdr:cNvSpPr>
            <a:spLocks noChangeAspect="1"/>
          </xdr:cNvSpPr>
        </xdr:nvSpPr>
        <xdr:spPr>
          <a:xfrm>
            <a:off x="470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4394"/>
          <xdr:cNvSpPr>
            <a:spLocks noChangeAspect="1"/>
          </xdr:cNvSpPr>
        </xdr:nvSpPr>
        <xdr:spPr>
          <a:xfrm>
            <a:off x="47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Line 4395"/>
          <xdr:cNvSpPr>
            <a:spLocks noChangeAspect="1"/>
          </xdr:cNvSpPr>
        </xdr:nvSpPr>
        <xdr:spPr>
          <a:xfrm flipV="1">
            <a:off x="47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4396"/>
          <xdr:cNvSpPr>
            <a:spLocks noChangeAspect="1"/>
          </xdr:cNvSpPr>
        </xdr:nvSpPr>
        <xdr:spPr>
          <a:xfrm>
            <a:off x="47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114300</xdr:colOff>
      <xdr:row>57</xdr:row>
      <xdr:rowOff>57150</xdr:rowOff>
    </xdr:from>
    <xdr:to>
      <xdr:col>143</xdr:col>
      <xdr:colOff>438150</xdr:colOff>
      <xdr:row>57</xdr:row>
      <xdr:rowOff>171450</xdr:rowOff>
    </xdr:to>
    <xdr:grpSp>
      <xdr:nvGrpSpPr>
        <xdr:cNvPr id="928" name="Group 4397"/>
        <xdr:cNvGrpSpPr>
          <a:grpSpLocks noChangeAspect="1"/>
        </xdr:cNvGrpSpPr>
      </xdr:nvGrpSpPr>
      <xdr:grpSpPr>
        <a:xfrm>
          <a:off x="91687650" y="13716000"/>
          <a:ext cx="1171575" cy="114300"/>
          <a:chOff x="424" y="263"/>
          <a:chExt cx="123" cy="12"/>
        </a:xfrm>
        <a:solidFill>
          <a:srgbClr val="FFFFFF"/>
        </a:solidFill>
      </xdr:grpSpPr>
      <xdr:sp>
        <xdr:nvSpPr>
          <xdr:cNvPr id="929" name="Line 4398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4399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4400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4401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4402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4403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4404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4405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4406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Line 4407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4408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41" name="Rectangle 4410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4411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4412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Line 4413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Line 4414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Line 4415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4416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35</xdr:row>
      <xdr:rowOff>0</xdr:rowOff>
    </xdr:to>
    <xdr:sp>
      <xdr:nvSpPr>
        <xdr:cNvPr id="948" name="text 7166"/>
        <xdr:cNvSpPr txBox="1">
          <a:spLocks noChangeArrowheads="1"/>
        </xdr:cNvSpPr>
      </xdr:nvSpPr>
      <xdr:spPr>
        <a:xfrm>
          <a:off x="190309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31</xdr:col>
      <xdr:colOff>0</xdr:colOff>
      <xdr:row>38</xdr:row>
      <xdr:rowOff>0</xdr:rowOff>
    </xdr:to>
    <xdr:sp>
      <xdr:nvSpPr>
        <xdr:cNvPr id="949" name="text 7166"/>
        <xdr:cNvSpPr txBox="1">
          <a:spLocks noChangeArrowheads="1"/>
        </xdr:cNvSpPr>
      </xdr:nvSpPr>
      <xdr:spPr>
        <a:xfrm>
          <a:off x="190309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164</xdr:col>
      <xdr:colOff>0</xdr:colOff>
      <xdr:row>56</xdr:row>
      <xdr:rowOff>0</xdr:rowOff>
    </xdr:from>
    <xdr:to>
      <xdr:col>165</xdr:col>
      <xdr:colOff>0</xdr:colOff>
      <xdr:row>57</xdr:row>
      <xdr:rowOff>0</xdr:rowOff>
    </xdr:to>
    <xdr:sp>
      <xdr:nvSpPr>
        <xdr:cNvPr id="950" name="text 7166"/>
        <xdr:cNvSpPr txBox="1">
          <a:spLocks noChangeArrowheads="1"/>
        </xdr:cNvSpPr>
      </xdr:nvSpPr>
      <xdr:spPr>
        <a:xfrm>
          <a:off x="105822750" y="1343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oneCellAnchor>
    <xdr:from>
      <xdr:col>133</xdr:col>
      <xdr:colOff>85725</xdr:colOff>
      <xdr:row>47</xdr:row>
      <xdr:rowOff>0</xdr:rowOff>
    </xdr:from>
    <xdr:ext cx="285750" cy="228600"/>
    <xdr:sp>
      <xdr:nvSpPr>
        <xdr:cNvPr id="951" name="Text Box 4422"/>
        <xdr:cNvSpPr txBox="1">
          <a:spLocks noChangeArrowheads="1"/>
        </xdr:cNvSpPr>
      </xdr:nvSpPr>
      <xdr:spPr>
        <a:xfrm>
          <a:off x="86029800" y="11372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135</xdr:col>
      <xdr:colOff>85725</xdr:colOff>
      <xdr:row>61</xdr:row>
      <xdr:rowOff>0</xdr:rowOff>
    </xdr:from>
    <xdr:ext cx="285750" cy="228600"/>
    <xdr:sp>
      <xdr:nvSpPr>
        <xdr:cNvPr id="952" name="Text Box 4423"/>
        <xdr:cNvSpPr txBox="1">
          <a:spLocks noChangeArrowheads="1"/>
        </xdr:cNvSpPr>
      </xdr:nvSpPr>
      <xdr:spPr>
        <a:xfrm>
          <a:off x="87325200" y="14573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135</xdr:col>
      <xdr:colOff>85725</xdr:colOff>
      <xdr:row>64</xdr:row>
      <xdr:rowOff>0</xdr:rowOff>
    </xdr:from>
    <xdr:ext cx="285750" cy="228600"/>
    <xdr:sp>
      <xdr:nvSpPr>
        <xdr:cNvPr id="953" name="Text Box 4424"/>
        <xdr:cNvSpPr txBox="1">
          <a:spLocks noChangeArrowheads="1"/>
        </xdr:cNvSpPr>
      </xdr:nvSpPr>
      <xdr:spPr>
        <a:xfrm>
          <a:off x="87325200" y="15259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133</xdr:col>
      <xdr:colOff>85725</xdr:colOff>
      <xdr:row>44</xdr:row>
      <xdr:rowOff>0</xdr:rowOff>
    </xdr:from>
    <xdr:ext cx="285750" cy="228600"/>
    <xdr:sp>
      <xdr:nvSpPr>
        <xdr:cNvPr id="954" name="Text Box 4425"/>
        <xdr:cNvSpPr txBox="1">
          <a:spLocks noChangeArrowheads="1"/>
        </xdr:cNvSpPr>
      </xdr:nvSpPr>
      <xdr:spPr>
        <a:xfrm>
          <a:off x="86029800" y="10687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135</xdr:col>
      <xdr:colOff>85725</xdr:colOff>
      <xdr:row>50</xdr:row>
      <xdr:rowOff>0</xdr:rowOff>
    </xdr:from>
    <xdr:ext cx="285750" cy="228600"/>
    <xdr:sp>
      <xdr:nvSpPr>
        <xdr:cNvPr id="955" name="Text Box 4426"/>
        <xdr:cNvSpPr txBox="1">
          <a:spLocks noChangeArrowheads="1"/>
        </xdr:cNvSpPr>
      </xdr:nvSpPr>
      <xdr:spPr>
        <a:xfrm>
          <a:off x="87325200" y="12058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141</xdr:col>
      <xdr:colOff>219075</xdr:colOff>
      <xdr:row>62</xdr:row>
      <xdr:rowOff>180975</xdr:rowOff>
    </xdr:from>
    <xdr:to>
      <xdr:col>142</xdr:col>
      <xdr:colOff>419100</xdr:colOff>
      <xdr:row>63</xdr:row>
      <xdr:rowOff>114300</xdr:rowOff>
    </xdr:to>
    <xdr:sp>
      <xdr:nvSpPr>
        <xdr:cNvPr id="956" name="Line 4427"/>
        <xdr:cNvSpPr>
          <a:spLocks/>
        </xdr:cNvSpPr>
      </xdr:nvSpPr>
      <xdr:spPr>
        <a:xfrm flipV="1">
          <a:off x="91344750" y="149828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33</xdr:row>
      <xdr:rowOff>142875</xdr:rowOff>
    </xdr:from>
    <xdr:to>
      <xdr:col>134</xdr:col>
      <xdr:colOff>419100</xdr:colOff>
      <xdr:row>34</xdr:row>
      <xdr:rowOff>114300</xdr:rowOff>
    </xdr:to>
    <xdr:sp>
      <xdr:nvSpPr>
        <xdr:cNvPr id="957" name="Line 4432"/>
        <xdr:cNvSpPr>
          <a:spLocks/>
        </xdr:cNvSpPr>
      </xdr:nvSpPr>
      <xdr:spPr>
        <a:xfrm>
          <a:off x="86163150" y="831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0</xdr:rowOff>
    </xdr:from>
    <xdr:to>
      <xdr:col>133</xdr:col>
      <xdr:colOff>219075</xdr:colOff>
      <xdr:row>33</xdr:row>
      <xdr:rowOff>142875</xdr:rowOff>
    </xdr:to>
    <xdr:sp>
      <xdr:nvSpPr>
        <xdr:cNvPr id="958" name="Line 4433"/>
        <xdr:cNvSpPr>
          <a:spLocks/>
        </xdr:cNvSpPr>
      </xdr:nvSpPr>
      <xdr:spPr>
        <a:xfrm>
          <a:off x="85515450" y="8172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32</xdr:row>
      <xdr:rowOff>114300</xdr:rowOff>
    </xdr:from>
    <xdr:to>
      <xdr:col>131</xdr:col>
      <xdr:colOff>219075</xdr:colOff>
      <xdr:row>32</xdr:row>
      <xdr:rowOff>152400</xdr:rowOff>
    </xdr:to>
    <xdr:sp>
      <xdr:nvSpPr>
        <xdr:cNvPr id="959" name="Line 4434"/>
        <xdr:cNvSpPr>
          <a:spLocks/>
        </xdr:cNvSpPr>
      </xdr:nvSpPr>
      <xdr:spPr>
        <a:xfrm>
          <a:off x="84220050" y="8058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32</xdr:row>
      <xdr:rowOff>152400</xdr:rowOff>
    </xdr:from>
    <xdr:to>
      <xdr:col>132</xdr:col>
      <xdr:colOff>419100</xdr:colOff>
      <xdr:row>33</xdr:row>
      <xdr:rowOff>0</xdr:rowOff>
    </xdr:to>
    <xdr:sp>
      <xdr:nvSpPr>
        <xdr:cNvPr id="960" name="Line 4435"/>
        <xdr:cNvSpPr>
          <a:spLocks/>
        </xdr:cNvSpPr>
      </xdr:nvSpPr>
      <xdr:spPr>
        <a:xfrm>
          <a:off x="84867750" y="809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29</xdr:row>
      <xdr:rowOff>114300</xdr:rowOff>
    </xdr:from>
    <xdr:to>
      <xdr:col>129</xdr:col>
      <xdr:colOff>219075</xdr:colOff>
      <xdr:row>29</xdr:row>
      <xdr:rowOff>152400</xdr:rowOff>
    </xdr:to>
    <xdr:sp>
      <xdr:nvSpPr>
        <xdr:cNvPr id="961" name="Line 4436"/>
        <xdr:cNvSpPr>
          <a:spLocks/>
        </xdr:cNvSpPr>
      </xdr:nvSpPr>
      <xdr:spPr>
        <a:xfrm>
          <a:off x="82924650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29</xdr:row>
      <xdr:rowOff>152400</xdr:rowOff>
    </xdr:from>
    <xdr:to>
      <xdr:col>130</xdr:col>
      <xdr:colOff>419100</xdr:colOff>
      <xdr:row>30</xdr:row>
      <xdr:rowOff>0</xdr:rowOff>
    </xdr:to>
    <xdr:sp>
      <xdr:nvSpPr>
        <xdr:cNvPr id="962" name="Line 4437"/>
        <xdr:cNvSpPr>
          <a:spLocks/>
        </xdr:cNvSpPr>
      </xdr:nvSpPr>
      <xdr:spPr>
        <a:xfrm>
          <a:off x="83572350" y="741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38100</xdr:colOff>
      <xdr:row>61</xdr:row>
      <xdr:rowOff>57150</xdr:rowOff>
    </xdr:from>
    <xdr:to>
      <xdr:col>181</xdr:col>
      <xdr:colOff>419100</xdr:colOff>
      <xdr:row>61</xdr:row>
      <xdr:rowOff>171450</xdr:rowOff>
    </xdr:to>
    <xdr:grpSp>
      <xdr:nvGrpSpPr>
        <xdr:cNvPr id="963" name="Group 4450"/>
        <xdr:cNvGrpSpPr>
          <a:grpSpLocks noChangeAspect="1"/>
        </xdr:cNvGrpSpPr>
      </xdr:nvGrpSpPr>
      <xdr:grpSpPr>
        <a:xfrm>
          <a:off x="117071775" y="1463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64" name="Line 44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44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44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44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247650</xdr:colOff>
      <xdr:row>33</xdr:row>
      <xdr:rowOff>57150</xdr:rowOff>
    </xdr:from>
    <xdr:to>
      <xdr:col>178</xdr:col>
      <xdr:colOff>57150</xdr:colOff>
      <xdr:row>33</xdr:row>
      <xdr:rowOff>171450</xdr:rowOff>
    </xdr:to>
    <xdr:grpSp>
      <xdr:nvGrpSpPr>
        <xdr:cNvPr id="968" name="Group 4455"/>
        <xdr:cNvGrpSpPr>
          <a:grpSpLocks noChangeAspect="1"/>
        </xdr:cNvGrpSpPr>
      </xdr:nvGrpSpPr>
      <xdr:grpSpPr>
        <a:xfrm>
          <a:off x="114690525" y="8229600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969" name="Oval 4456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4457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4458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323850</xdr:colOff>
      <xdr:row>42</xdr:row>
      <xdr:rowOff>57150</xdr:rowOff>
    </xdr:from>
    <xdr:to>
      <xdr:col>182</xdr:col>
      <xdr:colOff>581025</xdr:colOff>
      <xdr:row>42</xdr:row>
      <xdr:rowOff>171450</xdr:rowOff>
    </xdr:to>
    <xdr:grpSp>
      <xdr:nvGrpSpPr>
        <xdr:cNvPr id="972" name="Group 4459"/>
        <xdr:cNvGrpSpPr>
          <a:grpSpLocks noChangeAspect="1"/>
        </xdr:cNvGrpSpPr>
      </xdr:nvGrpSpPr>
      <xdr:grpSpPr>
        <a:xfrm>
          <a:off x="117805200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3" name="Oval 44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44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44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69</xdr:row>
      <xdr:rowOff>76200</xdr:rowOff>
    </xdr:from>
    <xdr:to>
      <xdr:col>133</xdr:col>
      <xdr:colOff>0</xdr:colOff>
      <xdr:row>71</xdr:row>
      <xdr:rowOff>142875</xdr:rowOff>
    </xdr:to>
    <xdr:sp>
      <xdr:nvSpPr>
        <xdr:cNvPr id="976" name="Rectangle 4465" descr="Velké konfety"/>
        <xdr:cNvSpPr>
          <a:spLocks/>
        </xdr:cNvSpPr>
      </xdr:nvSpPr>
      <xdr:spPr>
        <a:xfrm>
          <a:off x="84648675" y="16478250"/>
          <a:ext cx="1295400" cy="523875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188</xdr:col>
      <xdr:colOff>561975</xdr:colOff>
      <xdr:row>55</xdr:row>
      <xdr:rowOff>57150</xdr:rowOff>
    </xdr:from>
    <xdr:to>
      <xdr:col>188</xdr:col>
      <xdr:colOff>819150</xdr:colOff>
      <xdr:row>55</xdr:row>
      <xdr:rowOff>171450</xdr:rowOff>
    </xdr:to>
    <xdr:grpSp>
      <xdr:nvGrpSpPr>
        <xdr:cNvPr id="977" name="Group 4015"/>
        <xdr:cNvGrpSpPr>
          <a:grpSpLocks noChangeAspect="1"/>
        </xdr:cNvGrpSpPr>
      </xdr:nvGrpSpPr>
      <xdr:grpSpPr>
        <a:xfrm>
          <a:off x="121929525" y="13258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8" name="Oval 40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40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40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0</xdr:colOff>
      <xdr:row>68</xdr:row>
      <xdr:rowOff>47625</xdr:rowOff>
    </xdr:from>
    <xdr:to>
      <xdr:col>122</xdr:col>
      <xdr:colOff>304800</xdr:colOff>
      <xdr:row>68</xdr:row>
      <xdr:rowOff>171450</xdr:rowOff>
    </xdr:to>
    <xdr:sp>
      <xdr:nvSpPr>
        <xdr:cNvPr id="981" name="kreslení 427"/>
        <xdr:cNvSpPr>
          <a:spLocks/>
        </xdr:cNvSpPr>
      </xdr:nvSpPr>
      <xdr:spPr>
        <a:xfrm>
          <a:off x="78619350" y="16221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65</xdr:row>
      <xdr:rowOff>0</xdr:rowOff>
    </xdr:from>
    <xdr:to>
      <xdr:col>178</xdr:col>
      <xdr:colOff>419100</xdr:colOff>
      <xdr:row>65</xdr:row>
      <xdr:rowOff>76200</xdr:rowOff>
    </xdr:to>
    <xdr:sp>
      <xdr:nvSpPr>
        <xdr:cNvPr id="982" name="Line 691"/>
        <xdr:cNvSpPr>
          <a:spLocks/>
        </xdr:cNvSpPr>
      </xdr:nvSpPr>
      <xdr:spPr>
        <a:xfrm flipV="1">
          <a:off x="114661950" y="1548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65</xdr:row>
      <xdr:rowOff>76200</xdr:rowOff>
    </xdr:from>
    <xdr:to>
      <xdr:col>177</xdr:col>
      <xdr:colOff>219075</xdr:colOff>
      <xdr:row>65</xdr:row>
      <xdr:rowOff>114300</xdr:rowOff>
    </xdr:to>
    <xdr:sp>
      <xdr:nvSpPr>
        <xdr:cNvPr id="983" name="Line 692"/>
        <xdr:cNvSpPr>
          <a:spLocks/>
        </xdr:cNvSpPr>
      </xdr:nvSpPr>
      <xdr:spPr>
        <a:xfrm flipV="1">
          <a:off x="114014250" y="15563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68</xdr:row>
      <xdr:rowOff>76200</xdr:rowOff>
    </xdr:from>
    <xdr:to>
      <xdr:col>175</xdr:col>
      <xdr:colOff>228600</xdr:colOff>
      <xdr:row>68</xdr:row>
      <xdr:rowOff>114300</xdr:rowOff>
    </xdr:to>
    <xdr:sp>
      <xdr:nvSpPr>
        <xdr:cNvPr id="984" name="Přímá spojnice 1001"/>
        <xdr:cNvSpPr>
          <a:spLocks/>
        </xdr:cNvSpPr>
      </xdr:nvSpPr>
      <xdr:spPr>
        <a:xfrm flipV="1">
          <a:off x="112728375" y="1624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68</xdr:row>
      <xdr:rowOff>0</xdr:rowOff>
    </xdr:from>
    <xdr:to>
      <xdr:col>176</xdr:col>
      <xdr:colOff>428625</xdr:colOff>
      <xdr:row>68</xdr:row>
      <xdr:rowOff>76200</xdr:rowOff>
    </xdr:to>
    <xdr:sp>
      <xdr:nvSpPr>
        <xdr:cNvPr id="985" name="Přímá spojnice 1002"/>
        <xdr:cNvSpPr>
          <a:spLocks/>
        </xdr:cNvSpPr>
      </xdr:nvSpPr>
      <xdr:spPr>
        <a:xfrm flipV="1">
          <a:off x="113376075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67</xdr:row>
      <xdr:rowOff>85725</xdr:rowOff>
    </xdr:from>
    <xdr:to>
      <xdr:col>177</xdr:col>
      <xdr:colOff>219075</xdr:colOff>
      <xdr:row>68</xdr:row>
      <xdr:rowOff>0</xdr:rowOff>
    </xdr:to>
    <xdr:sp>
      <xdr:nvSpPr>
        <xdr:cNvPr id="986" name="Přímá spojnice 1006"/>
        <xdr:cNvSpPr>
          <a:spLocks/>
        </xdr:cNvSpPr>
      </xdr:nvSpPr>
      <xdr:spPr>
        <a:xfrm flipV="1">
          <a:off x="114023775" y="16030575"/>
          <a:ext cx="6381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228600</xdr:colOff>
      <xdr:row>66</xdr:row>
      <xdr:rowOff>114300</xdr:rowOff>
    </xdr:from>
    <xdr:to>
      <xdr:col>178</xdr:col>
      <xdr:colOff>428625</xdr:colOff>
      <xdr:row>67</xdr:row>
      <xdr:rowOff>85725</xdr:rowOff>
    </xdr:to>
    <xdr:sp>
      <xdr:nvSpPr>
        <xdr:cNvPr id="987" name="Přímá spojnice 1008"/>
        <xdr:cNvSpPr>
          <a:spLocks/>
        </xdr:cNvSpPr>
      </xdr:nvSpPr>
      <xdr:spPr>
        <a:xfrm flipH="1">
          <a:off x="114671475" y="15830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120</xdr:col>
      <xdr:colOff>428625</xdr:colOff>
      <xdr:row>34</xdr:row>
      <xdr:rowOff>114300</xdr:rowOff>
    </xdr:from>
    <xdr:to>
      <xdr:col>126</xdr:col>
      <xdr:colOff>390525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7752575" y="8515350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42</xdr:row>
      <xdr:rowOff>114300</xdr:rowOff>
    </xdr:from>
    <xdr:to>
      <xdr:col>142</xdr:col>
      <xdr:colOff>38100</xdr:colOff>
      <xdr:row>42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0361175" y="10344150"/>
          <a:ext cx="2125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114300</xdr:rowOff>
    </xdr:from>
    <xdr:to>
      <xdr:col>64</xdr:col>
      <xdr:colOff>428625</xdr:colOff>
      <xdr:row>56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447675" y="13544550"/>
          <a:ext cx="410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114300</xdr:rowOff>
    </xdr:from>
    <xdr:to>
      <xdr:col>64</xdr:col>
      <xdr:colOff>428625</xdr:colOff>
      <xdr:row>53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47675" y="12858750"/>
          <a:ext cx="410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42</xdr:row>
      <xdr:rowOff>114300</xdr:rowOff>
    </xdr:from>
    <xdr:to>
      <xdr:col>143</xdr:col>
      <xdr:colOff>0</xdr:colOff>
      <xdr:row>42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2001975" y="10344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39</xdr:row>
      <xdr:rowOff>114300</xdr:rowOff>
    </xdr:from>
    <xdr:to>
      <xdr:col>142</xdr:col>
      <xdr:colOff>438150</xdr:colOff>
      <xdr:row>39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70361175" y="9658350"/>
          <a:ext cx="2165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18</xdr:col>
      <xdr:colOff>0</xdr:colOff>
      <xdr:row>80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743075" y="184594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kolejiště TŽ</a:t>
          </a:r>
        </a:p>
      </xdr:txBody>
    </xdr:sp>
    <xdr:clientData/>
  </xdr:twoCellAnchor>
  <xdr:twoCellAnchor>
    <xdr:from>
      <xdr:col>131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84648675" y="189166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Konská</a:t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24</xdr:col>
      <xdr:colOff>238125</xdr:colOff>
      <xdr:row>43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447675" y="10572750"/>
          <a:ext cx="1493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24</xdr:col>
      <xdr:colOff>238125</xdr:colOff>
      <xdr:row>40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47675" y="9886950"/>
          <a:ext cx="1493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34</xdr:row>
      <xdr:rowOff>114300</xdr:rowOff>
    </xdr:from>
    <xdr:to>
      <xdr:col>94</xdr:col>
      <xdr:colOff>428625</xdr:colOff>
      <xdr:row>34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46015275" y="8515350"/>
          <a:ext cx="1489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34</xdr:row>
      <xdr:rowOff>114300</xdr:rowOff>
    </xdr:from>
    <xdr:to>
      <xdr:col>71</xdr:col>
      <xdr:colOff>228600</xdr:colOff>
      <xdr:row>34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15973425" y="8515350"/>
          <a:ext cx="30041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31</xdr:row>
      <xdr:rowOff>114300</xdr:rowOff>
    </xdr:from>
    <xdr:to>
      <xdr:col>57</xdr:col>
      <xdr:colOff>228600</xdr:colOff>
      <xdr:row>31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15973425" y="7829550"/>
          <a:ext cx="2097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34</xdr:row>
      <xdr:rowOff>114300</xdr:rowOff>
    </xdr:from>
    <xdr:to>
      <xdr:col>133</xdr:col>
      <xdr:colOff>228600</xdr:colOff>
      <xdr:row>39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77752575" y="8515350"/>
          <a:ext cx="8420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56</xdr:row>
      <xdr:rowOff>0</xdr:rowOff>
    </xdr:from>
    <xdr:to>
      <xdr:col>43</xdr:col>
      <xdr:colOff>0</xdr:colOff>
      <xdr:row>57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26803350" y="1343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 2</a:t>
          </a:r>
        </a:p>
      </xdr:txBody>
    </xdr:sp>
    <xdr:clientData/>
  </xdr:twoCellAnchor>
  <xdr:twoCellAnchor>
    <xdr:from>
      <xdr:col>142</xdr:col>
      <xdr:colOff>400050</xdr:colOff>
      <xdr:row>39</xdr:row>
      <xdr:rowOff>0</xdr:rowOff>
    </xdr:from>
    <xdr:to>
      <xdr:col>143</xdr:col>
      <xdr:colOff>0</xdr:colOff>
      <xdr:row>40</xdr:row>
      <xdr:rowOff>0</xdr:rowOff>
    </xdr:to>
    <xdr:sp>
      <xdr:nvSpPr>
        <xdr:cNvPr id="16" name="text 7094"/>
        <xdr:cNvSpPr txBox="1">
          <a:spLocks noChangeArrowheads="1"/>
        </xdr:cNvSpPr>
      </xdr:nvSpPr>
      <xdr:spPr>
        <a:xfrm>
          <a:off x="91973400" y="9544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42</xdr:row>
      <xdr:rowOff>0</xdr:rowOff>
    </xdr:from>
    <xdr:to>
      <xdr:col>142</xdr:col>
      <xdr:colOff>447675</xdr:colOff>
      <xdr:row>43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91573350" y="10229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53</xdr:col>
      <xdr:colOff>228600</xdr:colOff>
      <xdr:row>45</xdr:row>
      <xdr:rowOff>85725</xdr:rowOff>
    </xdr:from>
    <xdr:to>
      <xdr:col>54</xdr:col>
      <xdr:colOff>428625</xdr:colOff>
      <xdr:row>46</xdr:row>
      <xdr:rowOff>0</xdr:rowOff>
    </xdr:to>
    <xdr:sp>
      <xdr:nvSpPr>
        <xdr:cNvPr id="18" name="Line 23"/>
        <xdr:cNvSpPr>
          <a:spLocks/>
        </xdr:cNvSpPr>
      </xdr:nvSpPr>
      <xdr:spPr>
        <a:xfrm flipV="1">
          <a:off x="34356675" y="11001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37</xdr:row>
      <xdr:rowOff>76200</xdr:rowOff>
    </xdr:from>
    <xdr:to>
      <xdr:col>64</xdr:col>
      <xdr:colOff>428625</xdr:colOff>
      <xdr:row>37</xdr:row>
      <xdr:rowOff>114300</xdr:rowOff>
    </xdr:to>
    <xdr:sp>
      <xdr:nvSpPr>
        <xdr:cNvPr id="19" name="Line 27"/>
        <xdr:cNvSpPr>
          <a:spLocks/>
        </xdr:cNvSpPr>
      </xdr:nvSpPr>
      <xdr:spPr>
        <a:xfrm flipV="1">
          <a:off x="40833675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37</xdr:row>
      <xdr:rowOff>0</xdr:rowOff>
    </xdr:from>
    <xdr:to>
      <xdr:col>65</xdr:col>
      <xdr:colOff>228600</xdr:colOff>
      <xdr:row>37</xdr:row>
      <xdr:rowOff>76200</xdr:rowOff>
    </xdr:to>
    <xdr:sp>
      <xdr:nvSpPr>
        <xdr:cNvPr id="20" name="Line 28"/>
        <xdr:cNvSpPr>
          <a:spLocks/>
        </xdr:cNvSpPr>
      </xdr:nvSpPr>
      <xdr:spPr>
        <a:xfrm flipV="1">
          <a:off x="41481375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36</xdr:row>
      <xdr:rowOff>114300</xdr:rowOff>
    </xdr:from>
    <xdr:to>
      <xdr:col>66</xdr:col>
      <xdr:colOff>428625</xdr:colOff>
      <xdr:row>37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42129075" y="897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46</xdr:row>
      <xdr:rowOff>76200</xdr:rowOff>
    </xdr:from>
    <xdr:to>
      <xdr:col>52</xdr:col>
      <xdr:colOff>428625</xdr:colOff>
      <xdr:row>46</xdr:row>
      <xdr:rowOff>114300</xdr:rowOff>
    </xdr:to>
    <xdr:sp>
      <xdr:nvSpPr>
        <xdr:cNvPr id="22" name="Line 30"/>
        <xdr:cNvSpPr>
          <a:spLocks/>
        </xdr:cNvSpPr>
      </xdr:nvSpPr>
      <xdr:spPr>
        <a:xfrm flipV="1">
          <a:off x="33061275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46</xdr:row>
      <xdr:rowOff>0</xdr:rowOff>
    </xdr:from>
    <xdr:to>
      <xdr:col>53</xdr:col>
      <xdr:colOff>228600</xdr:colOff>
      <xdr:row>46</xdr:row>
      <xdr:rowOff>76200</xdr:rowOff>
    </xdr:to>
    <xdr:sp>
      <xdr:nvSpPr>
        <xdr:cNvPr id="23" name="Line 31"/>
        <xdr:cNvSpPr>
          <a:spLocks/>
        </xdr:cNvSpPr>
      </xdr:nvSpPr>
      <xdr:spPr>
        <a:xfrm flipV="1">
          <a:off x="33708975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36</xdr:row>
      <xdr:rowOff>114300</xdr:rowOff>
    </xdr:from>
    <xdr:to>
      <xdr:col>66</xdr:col>
      <xdr:colOff>428625</xdr:colOff>
      <xdr:row>42</xdr:row>
      <xdr:rowOff>114300</xdr:rowOff>
    </xdr:to>
    <xdr:sp>
      <xdr:nvSpPr>
        <xdr:cNvPr id="24" name="Line 32"/>
        <xdr:cNvSpPr>
          <a:spLocks/>
        </xdr:cNvSpPr>
      </xdr:nvSpPr>
      <xdr:spPr>
        <a:xfrm flipV="1">
          <a:off x="36947475" y="89725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31</xdr:row>
      <xdr:rowOff>114300</xdr:rowOff>
    </xdr:from>
    <xdr:to>
      <xdr:col>58</xdr:col>
      <xdr:colOff>428625</xdr:colOff>
      <xdr:row>31</xdr:row>
      <xdr:rowOff>152400</xdr:rowOff>
    </xdr:to>
    <xdr:sp>
      <xdr:nvSpPr>
        <xdr:cNvPr id="25" name="Line 35"/>
        <xdr:cNvSpPr>
          <a:spLocks/>
        </xdr:cNvSpPr>
      </xdr:nvSpPr>
      <xdr:spPr>
        <a:xfrm>
          <a:off x="3694747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31</xdr:row>
      <xdr:rowOff>152400</xdr:rowOff>
    </xdr:from>
    <xdr:to>
      <xdr:col>59</xdr:col>
      <xdr:colOff>228600</xdr:colOff>
      <xdr:row>32</xdr:row>
      <xdr:rowOff>0</xdr:rowOff>
    </xdr:to>
    <xdr:sp>
      <xdr:nvSpPr>
        <xdr:cNvPr id="26" name="Line 36"/>
        <xdr:cNvSpPr>
          <a:spLocks/>
        </xdr:cNvSpPr>
      </xdr:nvSpPr>
      <xdr:spPr>
        <a:xfrm>
          <a:off x="375951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34</xdr:row>
      <xdr:rowOff>114300</xdr:rowOff>
    </xdr:from>
    <xdr:to>
      <xdr:col>69</xdr:col>
      <xdr:colOff>228600</xdr:colOff>
      <xdr:row>36</xdr:row>
      <xdr:rowOff>114300</xdr:rowOff>
    </xdr:to>
    <xdr:sp>
      <xdr:nvSpPr>
        <xdr:cNvPr id="27" name="Line 37"/>
        <xdr:cNvSpPr>
          <a:spLocks/>
        </xdr:cNvSpPr>
      </xdr:nvSpPr>
      <xdr:spPr>
        <a:xfrm flipV="1">
          <a:off x="42776775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32</xdr:row>
      <xdr:rowOff>114300</xdr:rowOff>
    </xdr:from>
    <xdr:to>
      <xdr:col>63</xdr:col>
      <xdr:colOff>228600</xdr:colOff>
      <xdr:row>34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38890575" y="8058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30</xdr:row>
      <xdr:rowOff>0</xdr:rowOff>
    </xdr:from>
    <xdr:to>
      <xdr:col>80</xdr:col>
      <xdr:colOff>419100</xdr:colOff>
      <xdr:row>34</xdr:row>
      <xdr:rowOff>114300</xdr:rowOff>
    </xdr:to>
    <xdr:sp>
      <xdr:nvSpPr>
        <xdr:cNvPr id="29" name="Line 41"/>
        <xdr:cNvSpPr>
          <a:spLocks/>
        </xdr:cNvSpPr>
      </xdr:nvSpPr>
      <xdr:spPr>
        <a:xfrm flipV="1">
          <a:off x="46015275" y="7486650"/>
          <a:ext cx="58197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53</xdr:row>
      <xdr:rowOff>0</xdr:rowOff>
    </xdr:from>
    <xdr:ext cx="847725" cy="228600"/>
    <xdr:sp>
      <xdr:nvSpPr>
        <xdr:cNvPr id="30" name="text 7166"/>
        <xdr:cNvSpPr txBox="1">
          <a:spLocks noChangeArrowheads="1"/>
        </xdr:cNvSpPr>
      </xdr:nvSpPr>
      <xdr:spPr>
        <a:xfrm>
          <a:off x="60769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oneCellAnchor>
    <xdr:from>
      <xdr:col>124</xdr:col>
      <xdr:colOff>200025</xdr:colOff>
      <xdr:row>34</xdr:row>
      <xdr:rowOff>0</xdr:rowOff>
    </xdr:from>
    <xdr:ext cx="466725" cy="228600"/>
    <xdr:sp>
      <xdr:nvSpPr>
        <xdr:cNvPr id="31" name="text 7125"/>
        <xdr:cNvSpPr txBox="1">
          <a:spLocks noChangeArrowheads="1"/>
        </xdr:cNvSpPr>
      </xdr:nvSpPr>
      <xdr:spPr>
        <a:xfrm>
          <a:off x="80114775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 x</a:t>
          </a:r>
        </a:p>
      </xdr:txBody>
    </xdr:sp>
    <xdr:clientData/>
  </xdr:oneCellAnchor>
  <xdr:twoCellAnchor>
    <xdr:from>
      <xdr:col>66</xdr:col>
      <xdr:colOff>428625</xdr:colOff>
      <xdr:row>40</xdr:row>
      <xdr:rowOff>0</xdr:rowOff>
    </xdr:from>
    <xdr:to>
      <xdr:col>92</xdr:col>
      <xdr:colOff>428625</xdr:colOff>
      <xdr:row>53</xdr:row>
      <xdr:rowOff>0</xdr:rowOff>
    </xdr:to>
    <xdr:sp>
      <xdr:nvSpPr>
        <xdr:cNvPr id="32" name="Line 51"/>
        <xdr:cNvSpPr>
          <a:spLocks/>
        </xdr:cNvSpPr>
      </xdr:nvSpPr>
      <xdr:spPr>
        <a:xfrm flipV="1">
          <a:off x="42776775" y="9772650"/>
          <a:ext cx="16840200" cy="2971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39</xdr:row>
      <xdr:rowOff>114300</xdr:rowOff>
    </xdr:from>
    <xdr:to>
      <xdr:col>94</xdr:col>
      <xdr:colOff>428625</xdr:colOff>
      <xdr:row>39</xdr:row>
      <xdr:rowOff>152400</xdr:rowOff>
    </xdr:to>
    <xdr:sp>
      <xdr:nvSpPr>
        <xdr:cNvPr id="33" name="Line 52"/>
        <xdr:cNvSpPr>
          <a:spLocks/>
        </xdr:cNvSpPr>
      </xdr:nvSpPr>
      <xdr:spPr>
        <a:xfrm flipV="1">
          <a:off x="60264675" y="965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29</xdr:row>
      <xdr:rowOff>114300</xdr:rowOff>
    </xdr:from>
    <xdr:to>
      <xdr:col>86</xdr:col>
      <xdr:colOff>419100</xdr:colOff>
      <xdr:row>29</xdr:row>
      <xdr:rowOff>114300</xdr:rowOff>
    </xdr:to>
    <xdr:sp>
      <xdr:nvSpPr>
        <xdr:cNvPr id="34" name="Line 57"/>
        <xdr:cNvSpPr>
          <a:spLocks/>
        </xdr:cNvSpPr>
      </xdr:nvSpPr>
      <xdr:spPr>
        <a:xfrm>
          <a:off x="53130450" y="73723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34</xdr:row>
      <xdr:rowOff>114300</xdr:rowOff>
    </xdr:from>
    <xdr:to>
      <xdr:col>120</xdr:col>
      <xdr:colOff>428625</xdr:colOff>
      <xdr:row>34</xdr:row>
      <xdr:rowOff>114300</xdr:rowOff>
    </xdr:to>
    <xdr:sp>
      <xdr:nvSpPr>
        <xdr:cNvPr id="35" name="Line 58"/>
        <xdr:cNvSpPr>
          <a:spLocks/>
        </xdr:cNvSpPr>
      </xdr:nvSpPr>
      <xdr:spPr>
        <a:xfrm>
          <a:off x="70380225" y="85153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43</xdr:row>
      <xdr:rowOff>0</xdr:rowOff>
    </xdr:from>
    <xdr:to>
      <xdr:col>92</xdr:col>
      <xdr:colOff>428625</xdr:colOff>
      <xdr:row>56</xdr:row>
      <xdr:rowOff>0</xdr:rowOff>
    </xdr:to>
    <xdr:sp>
      <xdr:nvSpPr>
        <xdr:cNvPr id="36" name="Line 59"/>
        <xdr:cNvSpPr>
          <a:spLocks/>
        </xdr:cNvSpPr>
      </xdr:nvSpPr>
      <xdr:spPr>
        <a:xfrm flipV="1">
          <a:off x="42776775" y="10458450"/>
          <a:ext cx="16840200" cy="2971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55</xdr:col>
      <xdr:colOff>228600</xdr:colOff>
      <xdr:row>45</xdr:row>
      <xdr:rowOff>85725</xdr:rowOff>
    </xdr:to>
    <xdr:sp>
      <xdr:nvSpPr>
        <xdr:cNvPr id="37" name="Line 61"/>
        <xdr:cNvSpPr>
          <a:spLocks/>
        </xdr:cNvSpPr>
      </xdr:nvSpPr>
      <xdr:spPr>
        <a:xfrm flipV="1">
          <a:off x="35004375" y="10801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32</xdr:row>
      <xdr:rowOff>0</xdr:rowOff>
    </xdr:from>
    <xdr:to>
      <xdr:col>60</xdr:col>
      <xdr:colOff>428625</xdr:colOff>
      <xdr:row>32</xdr:row>
      <xdr:rowOff>114300</xdr:rowOff>
    </xdr:to>
    <xdr:sp>
      <xdr:nvSpPr>
        <xdr:cNvPr id="38" name="Line 62"/>
        <xdr:cNvSpPr>
          <a:spLocks/>
        </xdr:cNvSpPr>
      </xdr:nvSpPr>
      <xdr:spPr>
        <a:xfrm>
          <a:off x="38242875" y="7943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24</xdr:col>
      <xdr:colOff>19050</xdr:colOff>
      <xdr:row>31</xdr:row>
      <xdr:rowOff>114300</xdr:rowOff>
    </xdr:to>
    <xdr:sp>
      <xdr:nvSpPr>
        <xdr:cNvPr id="39" name="Line 64"/>
        <xdr:cNvSpPr>
          <a:spLocks/>
        </xdr:cNvSpPr>
      </xdr:nvSpPr>
      <xdr:spPr>
        <a:xfrm>
          <a:off x="447675" y="78295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24</xdr:col>
      <xdr:colOff>19050</xdr:colOff>
      <xdr:row>34</xdr:row>
      <xdr:rowOff>114300</xdr:rowOff>
    </xdr:to>
    <xdr:sp>
      <xdr:nvSpPr>
        <xdr:cNvPr id="40" name="Line 65"/>
        <xdr:cNvSpPr>
          <a:spLocks/>
        </xdr:cNvSpPr>
      </xdr:nvSpPr>
      <xdr:spPr>
        <a:xfrm>
          <a:off x="447675" y="85153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24</xdr:col>
      <xdr:colOff>19050</xdr:colOff>
      <xdr:row>37</xdr:row>
      <xdr:rowOff>114300</xdr:rowOff>
    </xdr:to>
    <xdr:sp>
      <xdr:nvSpPr>
        <xdr:cNvPr id="41" name="Line 66"/>
        <xdr:cNvSpPr>
          <a:spLocks/>
        </xdr:cNvSpPr>
      </xdr:nvSpPr>
      <xdr:spPr>
        <a:xfrm>
          <a:off x="447675" y="92011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24</xdr:col>
      <xdr:colOff>238125</xdr:colOff>
      <xdr:row>46</xdr:row>
      <xdr:rowOff>114300</xdr:rowOff>
    </xdr:to>
    <xdr:sp>
      <xdr:nvSpPr>
        <xdr:cNvPr id="42" name="Line 67"/>
        <xdr:cNvSpPr>
          <a:spLocks/>
        </xdr:cNvSpPr>
      </xdr:nvSpPr>
      <xdr:spPr>
        <a:xfrm>
          <a:off x="447675" y="11258550"/>
          <a:ext cx="1493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37</xdr:row>
      <xdr:rowOff>114300</xdr:rowOff>
    </xdr:from>
    <xdr:to>
      <xdr:col>63</xdr:col>
      <xdr:colOff>228600</xdr:colOff>
      <xdr:row>37</xdr:row>
      <xdr:rowOff>114300</xdr:rowOff>
    </xdr:to>
    <xdr:sp>
      <xdr:nvSpPr>
        <xdr:cNvPr id="43" name="Line 68"/>
        <xdr:cNvSpPr>
          <a:spLocks/>
        </xdr:cNvSpPr>
      </xdr:nvSpPr>
      <xdr:spPr>
        <a:xfrm>
          <a:off x="15973425" y="9201150"/>
          <a:ext cx="24860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114300</xdr:rowOff>
    </xdr:from>
    <xdr:to>
      <xdr:col>17</xdr:col>
      <xdr:colOff>228600</xdr:colOff>
      <xdr:row>60</xdr:row>
      <xdr:rowOff>114300</xdr:rowOff>
    </xdr:to>
    <xdr:sp>
      <xdr:nvSpPr>
        <xdr:cNvPr id="44" name="Line 70"/>
        <xdr:cNvSpPr>
          <a:spLocks/>
        </xdr:cNvSpPr>
      </xdr:nvSpPr>
      <xdr:spPr>
        <a:xfrm>
          <a:off x="447675" y="14458950"/>
          <a:ext cx="1059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114300</xdr:rowOff>
    </xdr:from>
    <xdr:to>
      <xdr:col>7</xdr:col>
      <xdr:colOff>85725</xdr:colOff>
      <xdr:row>61</xdr:row>
      <xdr:rowOff>123825</xdr:rowOff>
    </xdr:to>
    <xdr:sp>
      <xdr:nvSpPr>
        <xdr:cNvPr id="45" name="Line 71"/>
        <xdr:cNvSpPr>
          <a:spLocks/>
        </xdr:cNvSpPr>
      </xdr:nvSpPr>
      <xdr:spPr>
        <a:xfrm>
          <a:off x="3257550" y="14458950"/>
          <a:ext cx="1162050" cy="2381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29</xdr:row>
      <xdr:rowOff>114300</xdr:rowOff>
    </xdr:from>
    <xdr:to>
      <xdr:col>82</xdr:col>
      <xdr:colOff>419100</xdr:colOff>
      <xdr:row>29</xdr:row>
      <xdr:rowOff>152400</xdr:rowOff>
    </xdr:to>
    <xdr:sp>
      <xdr:nvSpPr>
        <xdr:cNvPr id="46" name="Line 74"/>
        <xdr:cNvSpPr>
          <a:spLocks/>
        </xdr:cNvSpPr>
      </xdr:nvSpPr>
      <xdr:spPr>
        <a:xfrm flipV="1">
          <a:off x="52482750" y="737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29</xdr:row>
      <xdr:rowOff>152400</xdr:rowOff>
    </xdr:from>
    <xdr:to>
      <xdr:col>81</xdr:col>
      <xdr:colOff>219075</xdr:colOff>
      <xdr:row>30</xdr:row>
      <xdr:rowOff>0</xdr:rowOff>
    </xdr:to>
    <xdr:sp>
      <xdr:nvSpPr>
        <xdr:cNvPr id="47" name="Line 75"/>
        <xdr:cNvSpPr>
          <a:spLocks/>
        </xdr:cNvSpPr>
      </xdr:nvSpPr>
      <xdr:spPr>
        <a:xfrm flipV="1">
          <a:off x="51835050" y="741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40</xdr:row>
      <xdr:rowOff>114300</xdr:rowOff>
    </xdr:from>
    <xdr:to>
      <xdr:col>68</xdr:col>
      <xdr:colOff>561975</xdr:colOff>
      <xdr:row>40</xdr:row>
      <xdr:rowOff>114300</xdr:rowOff>
    </xdr:to>
    <xdr:sp>
      <xdr:nvSpPr>
        <xdr:cNvPr id="48" name="Line 76"/>
        <xdr:cNvSpPr>
          <a:spLocks/>
        </xdr:cNvSpPr>
      </xdr:nvSpPr>
      <xdr:spPr>
        <a:xfrm>
          <a:off x="15763875" y="9886950"/>
          <a:ext cx="28441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43</xdr:row>
      <xdr:rowOff>114300</xdr:rowOff>
    </xdr:from>
    <xdr:to>
      <xdr:col>54</xdr:col>
      <xdr:colOff>428625</xdr:colOff>
      <xdr:row>43</xdr:row>
      <xdr:rowOff>114300</xdr:rowOff>
    </xdr:to>
    <xdr:sp>
      <xdr:nvSpPr>
        <xdr:cNvPr id="49" name="Line 77"/>
        <xdr:cNvSpPr>
          <a:spLocks/>
        </xdr:cNvSpPr>
      </xdr:nvSpPr>
      <xdr:spPr>
        <a:xfrm>
          <a:off x="15763875" y="10572750"/>
          <a:ext cx="19240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46</xdr:row>
      <xdr:rowOff>114300</xdr:rowOff>
    </xdr:from>
    <xdr:to>
      <xdr:col>51</xdr:col>
      <xdr:colOff>228600</xdr:colOff>
      <xdr:row>46</xdr:row>
      <xdr:rowOff>114300</xdr:rowOff>
    </xdr:to>
    <xdr:sp>
      <xdr:nvSpPr>
        <xdr:cNvPr id="50" name="Line 78"/>
        <xdr:cNvSpPr>
          <a:spLocks/>
        </xdr:cNvSpPr>
      </xdr:nvSpPr>
      <xdr:spPr>
        <a:xfrm>
          <a:off x="15763875" y="11258550"/>
          <a:ext cx="17297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42</xdr:row>
      <xdr:rowOff>114300</xdr:rowOff>
    </xdr:from>
    <xdr:to>
      <xdr:col>57</xdr:col>
      <xdr:colOff>228600</xdr:colOff>
      <xdr:row>43</xdr:row>
      <xdr:rowOff>0</xdr:rowOff>
    </xdr:to>
    <xdr:sp>
      <xdr:nvSpPr>
        <xdr:cNvPr id="51" name="Line 79"/>
        <xdr:cNvSpPr>
          <a:spLocks/>
        </xdr:cNvSpPr>
      </xdr:nvSpPr>
      <xdr:spPr>
        <a:xfrm flipV="1">
          <a:off x="36299775" y="10344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76200</xdr:rowOff>
    </xdr:from>
    <xdr:to>
      <xdr:col>55</xdr:col>
      <xdr:colOff>228600</xdr:colOff>
      <xdr:row>43</xdr:row>
      <xdr:rowOff>114300</xdr:rowOff>
    </xdr:to>
    <xdr:sp>
      <xdr:nvSpPr>
        <xdr:cNvPr id="52" name="Line 80"/>
        <xdr:cNvSpPr>
          <a:spLocks/>
        </xdr:cNvSpPr>
      </xdr:nvSpPr>
      <xdr:spPr>
        <a:xfrm flipV="1">
          <a:off x="35004375" y="1053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0</xdr:rowOff>
    </xdr:from>
    <xdr:to>
      <xdr:col>56</xdr:col>
      <xdr:colOff>428625</xdr:colOff>
      <xdr:row>43</xdr:row>
      <xdr:rowOff>76200</xdr:rowOff>
    </xdr:to>
    <xdr:sp>
      <xdr:nvSpPr>
        <xdr:cNvPr id="53" name="Line 81"/>
        <xdr:cNvSpPr>
          <a:spLocks/>
        </xdr:cNvSpPr>
      </xdr:nvSpPr>
      <xdr:spPr>
        <a:xfrm flipV="1">
          <a:off x="35652075" y="1045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114300</xdr:rowOff>
    </xdr:from>
    <xdr:to>
      <xdr:col>57</xdr:col>
      <xdr:colOff>228600</xdr:colOff>
      <xdr:row>44</xdr:row>
      <xdr:rowOff>114300</xdr:rowOff>
    </xdr:to>
    <xdr:sp>
      <xdr:nvSpPr>
        <xdr:cNvPr id="54" name="Line 82"/>
        <xdr:cNvSpPr>
          <a:spLocks/>
        </xdr:cNvSpPr>
      </xdr:nvSpPr>
      <xdr:spPr>
        <a:xfrm flipV="1">
          <a:off x="35652075" y="103441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571500</xdr:colOff>
      <xdr:row>43</xdr:row>
      <xdr:rowOff>66675</xdr:rowOff>
    </xdr:from>
    <xdr:to>
      <xdr:col>122</xdr:col>
      <xdr:colOff>600075</xdr:colOff>
      <xdr:row>43</xdr:row>
      <xdr:rowOff>161925</xdr:rowOff>
    </xdr:to>
    <xdr:sp>
      <xdr:nvSpPr>
        <xdr:cNvPr id="55" name="Rectangle 86"/>
        <xdr:cNvSpPr>
          <a:spLocks noChangeAspect="1"/>
        </xdr:cNvSpPr>
      </xdr:nvSpPr>
      <xdr:spPr>
        <a:xfrm>
          <a:off x="79190850" y="1052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600075</xdr:colOff>
      <xdr:row>43</xdr:row>
      <xdr:rowOff>114300</xdr:rowOff>
    </xdr:from>
    <xdr:to>
      <xdr:col>122</xdr:col>
      <xdr:colOff>790575</xdr:colOff>
      <xdr:row>43</xdr:row>
      <xdr:rowOff>114300</xdr:rowOff>
    </xdr:to>
    <xdr:sp>
      <xdr:nvSpPr>
        <xdr:cNvPr id="56" name="Line 87"/>
        <xdr:cNvSpPr>
          <a:spLocks/>
        </xdr:cNvSpPr>
      </xdr:nvSpPr>
      <xdr:spPr>
        <a:xfrm>
          <a:off x="79219425" y="1057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39</xdr:row>
      <xdr:rowOff>114300</xdr:rowOff>
    </xdr:from>
    <xdr:to>
      <xdr:col>108</xdr:col>
      <xdr:colOff>38100</xdr:colOff>
      <xdr:row>39</xdr:row>
      <xdr:rowOff>114300</xdr:rowOff>
    </xdr:to>
    <xdr:sp>
      <xdr:nvSpPr>
        <xdr:cNvPr id="57" name="Line 88"/>
        <xdr:cNvSpPr>
          <a:spLocks/>
        </xdr:cNvSpPr>
      </xdr:nvSpPr>
      <xdr:spPr>
        <a:xfrm>
          <a:off x="60912375" y="9658350"/>
          <a:ext cx="8677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42</xdr:row>
      <xdr:rowOff>114300</xdr:rowOff>
    </xdr:from>
    <xdr:to>
      <xdr:col>108</xdr:col>
      <xdr:colOff>38100</xdr:colOff>
      <xdr:row>42</xdr:row>
      <xdr:rowOff>114300</xdr:rowOff>
    </xdr:to>
    <xdr:sp>
      <xdr:nvSpPr>
        <xdr:cNvPr id="58" name="Line 90"/>
        <xdr:cNvSpPr>
          <a:spLocks/>
        </xdr:cNvSpPr>
      </xdr:nvSpPr>
      <xdr:spPr>
        <a:xfrm>
          <a:off x="60912375" y="10344150"/>
          <a:ext cx="8677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34</xdr:row>
      <xdr:rowOff>114300</xdr:rowOff>
    </xdr:from>
    <xdr:to>
      <xdr:col>108</xdr:col>
      <xdr:colOff>19050</xdr:colOff>
      <xdr:row>34</xdr:row>
      <xdr:rowOff>114300</xdr:rowOff>
    </xdr:to>
    <xdr:sp>
      <xdr:nvSpPr>
        <xdr:cNvPr id="59" name="Line 92"/>
        <xdr:cNvSpPr>
          <a:spLocks/>
        </xdr:cNvSpPr>
      </xdr:nvSpPr>
      <xdr:spPr>
        <a:xfrm>
          <a:off x="60912375" y="85153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42</xdr:row>
      <xdr:rowOff>114300</xdr:rowOff>
    </xdr:from>
    <xdr:to>
      <xdr:col>57</xdr:col>
      <xdr:colOff>361950</xdr:colOff>
      <xdr:row>44</xdr:row>
      <xdr:rowOff>28575</xdr:rowOff>
    </xdr:to>
    <xdr:grpSp>
      <xdr:nvGrpSpPr>
        <xdr:cNvPr id="60" name="Group 96"/>
        <xdr:cNvGrpSpPr>
          <a:grpSpLocks noChangeAspect="1"/>
        </xdr:cNvGrpSpPr>
      </xdr:nvGrpSpPr>
      <xdr:grpSpPr>
        <a:xfrm>
          <a:off x="36814125" y="10344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61" name="Line 9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9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40</xdr:row>
      <xdr:rowOff>114300</xdr:rowOff>
    </xdr:from>
    <xdr:to>
      <xdr:col>60</xdr:col>
      <xdr:colOff>581025</xdr:colOff>
      <xdr:row>42</xdr:row>
      <xdr:rowOff>0</xdr:rowOff>
    </xdr:to>
    <xdr:grpSp>
      <xdr:nvGrpSpPr>
        <xdr:cNvPr id="63" name="Group 99"/>
        <xdr:cNvGrpSpPr>
          <a:grpSpLocks/>
        </xdr:cNvGrpSpPr>
      </xdr:nvGrpSpPr>
      <xdr:grpSpPr>
        <a:xfrm>
          <a:off x="38738175" y="988695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64" name="Line 100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1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32</xdr:row>
      <xdr:rowOff>219075</xdr:rowOff>
    </xdr:from>
    <xdr:to>
      <xdr:col>63</xdr:col>
      <xdr:colOff>361950</xdr:colOff>
      <xdr:row>34</xdr:row>
      <xdr:rowOff>114300</xdr:rowOff>
    </xdr:to>
    <xdr:grpSp>
      <xdr:nvGrpSpPr>
        <xdr:cNvPr id="66" name="Group 102"/>
        <xdr:cNvGrpSpPr>
          <a:grpSpLocks noChangeAspect="1"/>
        </xdr:cNvGrpSpPr>
      </xdr:nvGrpSpPr>
      <xdr:grpSpPr>
        <a:xfrm>
          <a:off x="40700325" y="8162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67" name="Line 10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0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32</xdr:row>
      <xdr:rowOff>219075</xdr:rowOff>
    </xdr:from>
    <xdr:to>
      <xdr:col>69</xdr:col>
      <xdr:colOff>361950</xdr:colOff>
      <xdr:row>34</xdr:row>
      <xdr:rowOff>114300</xdr:rowOff>
    </xdr:to>
    <xdr:grpSp>
      <xdr:nvGrpSpPr>
        <xdr:cNvPr id="69" name="Group 105"/>
        <xdr:cNvGrpSpPr>
          <a:grpSpLocks noChangeAspect="1"/>
        </xdr:cNvGrpSpPr>
      </xdr:nvGrpSpPr>
      <xdr:grpSpPr>
        <a:xfrm>
          <a:off x="44586525" y="8162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0" name="Line 10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0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32</xdr:row>
      <xdr:rowOff>219075</xdr:rowOff>
    </xdr:from>
    <xdr:to>
      <xdr:col>71</xdr:col>
      <xdr:colOff>361950</xdr:colOff>
      <xdr:row>34</xdr:row>
      <xdr:rowOff>114300</xdr:rowOff>
    </xdr:to>
    <xdr:grpSp>
      <xdr:nvGrpSpPr>
        <xdr:cNvPr id="72" name="Group 108"/>
        <xdr:cNvGrpSpPr>
          <a:grpSpLocks noChangeAspect="1"/>
        </xdr:cNvGrpSpPr>
      </xdr:nvGrpSpPr>
      <xdr:grpSpPr>
        <a:xfrm>
          <a:off x="45881925" y="8162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3" name="Line 10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11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36</xdr:row>
      <xdr:rowOff>114300</xdr:rowOff>
    </xdr:from>
    <xdr:to>
      <xdr:col>66</xdr:col>
      <xdr:colOff>561975</xdr:colOff>
      <xdr:row>38</xdr:row>
      <xdr:rowOff>28575</xdr:rowOff>
    </xdr:to>
    <xdr:grpSp>
      <xdr:nvGrpSpPr>
        <xdr:cNvPr id="75" name="Group 111"/>
        <xdr:cNvGrpSpPr>
          <a:grpSpLocks noChangeAspect="1"/>
        </xdr:cNvGrpSpPr>
      </xdr:nvGrpSpPr>
      <xdr:grpSpPr>
        <a:xfrm>
          <a:off x="42643425" y="89725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6" name="Line 11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11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32</xdr:row>
      <xdr:rowOff>219075</xdr:rowOff>
    </xdr:from>
    <xdr:to>
      <xdr:col>120</xdr:col>
      <xdr:colOff>561975</xdr:colOff>
      <xdr:row>34</xdr:row>
      <xdr:rowOff>114300</xdr:rowOff>
    </xdr:to>
    <xdr:grpSp>
      <xdr:nvGrpSpPr>
        <xdr:cNvPr id="78" name="Group 143"/>
        <xdr:cNvGrpSpPr>
          <a:grpSpLocks noChangeAspect="1"/>
        </xdr:cNvGrpSpPr>
      </xdr:nvGrpSpPr>
      <xdr:grpSpPr>
        <a:xfrm>
          <a:off x="776192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37</xdr:row>
      <xdr:rowOff>219075</xdr:rowOff>
    </xdr:from>
    <xdr:to>
      <xdr:col>133</xdr:col>
      <xdr:colOff>361950</xdr:colOff>
      <xdr:row>39</xdr:row>
      <xdr:rowOff>114300</xdr:rowOff>
    </xdr:to>
    <xdr:grpSp>
      <xdr:nvGrpSpPr>
        <xdr:cNvPr id="81" name="Group 146"/>
        <xdr:cNvGrpSpPr>
          <a:grpSpLocks noChangeAspect="1"/>
        </xdr:cNvGrpSpPr>
      </xdr:nvGrpSpPr>
      <xdr:grpSpPr>
        <a:xfrm>
          <a:off x="86039325" y="9305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0</xdr:colOff>
      <xdr:row>39</xdr:row>
      <xdr:rowOff>0</xdr:rowOff>
    </xdr:from>
    <xdr:to>
      <xdr:col>109</xdr:col>
      <xdr:colOff>0</xdr:colOff>
      <xdr:row>40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69551550" y="9544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 *</a:t>
          </a:r>
        </a:p>
      </xdr:txBody>
    </xdr:sp>
    <xdr:clientData/>
  </xdr:twoCellAnchor>
  <xdr:twoCellAnchor>
    <xdr:from>
      <xdr:col>108</xdr:col>
      <xdr:colOff>0</xdr:colOff>
      <xdr:row>42</xdr:row>
      <xdr:rowOff>0</xdr:rowOff>
    </xdr:from>
    <xdr:to>
      <xdr:col>109</xdr:col>
      <xdr:colOff>0</xdr:colOff>
      <xdr:row>43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69551550" y="10229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 2</a:t>
          </a:r>
        </a:p>
      </xdr:txBody>
    </xdr:sp>
    <xdr:clientData/>
  </xdr:twoCellAnchor>
  <xdr:oneCellAnchor>
    <xdr:from>
      <xdr:col>108</xdr:col>
      <xdr:colOff>0</xdr:colOff>
      <xdr:row>34</xdr:row>
      <xdr:rowOff>0</xdr:rowOff>
    </xdr:from>
    <xdr:ext cx="847725" cy="228600"/>
    <xdr:sp>
      <xdr:nvSpPr>
        <xdr:cNvPr id="86" name="text 7166"/>
        <xdr:cNvSpPr txBox="1">
          <a:spLocks noChangeArrowheads="1"/>
        </xdr:cNvSpPr>
      </xdr:nvSpPr>
      <xdr:spPr>
        <a:xfrm>
          <a:off x="695515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*</a:t>
          </a:r>
        </a:p>
      </xdr:txBody>
    </xdr:sp>
    <xdr:clientData/>
  </xdr:oneCellAnchor>
  <xdr:twoCellAnchor>
    <xdr:from>
      <xdr:col>93</xdr:col>
      <xdr:colOff>228600</xdr:colOff>
      <xdr:row>42</xdr:row>
      <xdr:rowOff>114300</xdr:rowOff>
    </xdr:from>
    <xdr:to>
      <xdr:col>94</xdr:col>
      <xdr:colOff>428625</xdr:colOff>
      <xdr:row>42</xdr:row>
      <xdr:rowOff>152400</xdr:rowOff>
    </xdr:to>
    <xdr:sp>
      <xdr:nvSpPr>
        <xdr:cNvPr id="87" name="Line 153"/>
        <xdr:cNvSpPr>
          <a:spLocks/>
        </xdr:cNvSpPr>
      </xdr:nvSpPr>
      <xdr:spPr>
        <a:xfrm flipV="1">
          <a:off x="60264675" y="10344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571500</xdr:colOff>
      <xdr:row>36</xdr:row>
      <xdr:rowOff>114300</xdr:rowOff>
    </xdr:from>
    <xdr:ext cx="285750" cy="228600"/>
    <xdr:sp>
      <xdr:nvSpPr>
        <xdr:cNvPr id="88" name="Text Box 154"/>
        <xdr:cNvSpPr txBox="1">
          <a:spLocks noChangeArrowheads="1"/>
        </xdr:cNvSpPr>
      </xdr:nvSpPr>
      <xdr:spPr>
        <a:xfrm>
          <a:off x="81781650" y="89725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0</xdr:colOff>
      <xdr:row>43</xdr:row>
      <xdr:rowOff>76200</xdr:rowOff>
    </xdr:from>
    <xdr:to>
      <xdr:col>117</xdr:col>
      <xdr:colOff>0</xdr:colOff>
      <xdr:row>44</xdr:row>
      <xdr:rowOff>152400</xdr:rowOff>
    </xdr:to>
    <xdr:grpSp>
      <xdr:nvGrpSpPr>
        <xdr:cNvPr id="89" name="Group 155"/>
        <xdr:cNvGrpSpPr>
          <a:grpSpLocks/>
        </xdr:cNvGrpSpPr>
      </xdr:nvGrpSpPr>
      <xdr:grpSpPr>
        <a:xfrm>
          <a:off x="72142350" y="10534650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90" name="Rectangle 15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1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1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1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1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1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37</xdr:row>
      <xdr:rowOff>76200</xdr:rowOff>
    </xdr:from>
    <xdr:to>
      <xdr:col>117</xdr:col>
      <xdr:colOff>0</xdr:colOff>
      <xdr:row>38</xdr:row>
      <xdr:rowOff>152400</xdr:rowOff>
    </xdr:to>
    <xdr:grpSp>
      <xdr:nvGrpSpPr>
        <xdr:cNvPr id="97" name="Group 163"/>
        <xdr:cNvGrpSpPr>
          <a:grpSpLocks/>
        </xdr:cNvGrpSpPr>
      </xdr:nvGrpSpPr>
      <xdr:grpSpPr>
        <a:xfrm>
          <a:off x="72142350" y="9163050"/>
          <a:ext cx="3438525" cy="304800"/>
          <a:chOff x="114" y="180"/>
          <a:chExt cx="540" cy="40"/>
        </a:xfrm>
        <a:solidFill>
          <a:srgbClr val="FFFFFF"/>
        </a:solidFill>
      </xdr:grpSpPr>
      <xdr:sp>
        <xdr:nvSpPr>
          <xdr:cNvPr id="98" name="Rectangle 16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53</xdr:row>
      <xdr:rowOff>76200</xdr:rowOff>
    </xdr:from>
    <xdr:to>
      <xdr:col>65</xdr:col>
      <xdr:colOff>228600</xdr:colOff>
      <xdr:row>53</xdr:row>
      <xdr:rowOff>114300</xdr:rowOff>
    </xdr:to>
    <xdr:sp>
      <xdr:nvSpPr>
        <xdr:cNvPr id="105" name="Line 171"/>
        <xdr:cNvSpPr>
          <a:spLocks/>
        </xdr:cNvSpPr>
      </xdr:nvSpPr>
      <xdr:spPr>
        <a:xfrm flipV="1">
          <a:off x="41481375" y="12820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56</xdr:row>
      <xdr:rowOff>76200</xdr:rowOff>
    </xdr:from>
    <xdr:to>
      <xdr:col>65</xdr:col>
      <xdr:colOff>228600</xdr:colOff>
      <xdr:row>56</xdr:row>
      <xdr:rowOff>114300</xdr:rowOff>
    </xdr:to>
    <xdr:sp>
      <xdr:nvSpPr>
        <xdr:cNvPr id="106" name="Line 172"/>
        <xdr:cNvSpPr>
          <a:spLocks/>
        </xdr:cNvSpPr>
      </xdr:nvSpPr>
      <xdr:spPr>
        <a:xfrm flipV="1">
          <a:off x="41481375" y="1350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53</xdr:row>
      <xdr:rowOff>0</xdr:rowOff>
    </xdr:from>
    <xdr:to>
      <xdr:col>66</xdr:col>
      <xdr:colOff>428625</xdr:colOff>
      <xdr:row>53</xdr:row>
      <xdr:rowOff>76200</xdr:rowOff>
    </xdr:to>
    <xdr:sp>
      <xdr:nvSpPr>
        <xdr:cNvPr id="107" name="Line 173"/>
        <xdr:cNvSpPr>
          <a:spLocks/>
        </xdr:cNvSpPr>
      </xdr:nvSpPr>
      <xdr:spPr>
        <a:xfrm flipV="1">
          <a:off x="42129075" y="12744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56</xdr:row>
      <xdr:rowOff>0</xdr:rowOff>
    </xdr:from>
    <xdr:to>
      <xdr:col>66</xdr:col>
      <xdr:colOff>428625</xdr:colOff>
      <xdr:row>56</xdr:row>
      <xdr:rowOff>76200</xdr:rowOff>
    </xdr:to>
    <xdr:sp>
      <xdr:nvSpPr>
        <xdr:cNvPr id="108" name="Line 174"/>
        <xdr:cNvSpPr>
          <a:spLocks/>
        </xdr:cNvSpPr>
      </xdr:nvSpPr>
      <xdr:spPr>
        <a:xfrm flipV="1">
          <a:off x="42129075" y="1343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152400</xdr:rowOff>
    </xdr:from>
    <xdr:to>
      <xdr:col>93</xdr:col>
      <xdr:colOff>228600</xdr:colOff>
      <xdr:row>43</xdr:row>
      <xdr:rowOff>0</xdr:rowOff>
    </xdr:to>
    <xdr:sp>
      <xdr:nvSpPr>
        <xdr:cNvPr id="109" name="Line 175"/>
        <xdr:cNvSpPr>
          <a:spLocks/>
        </xdr:cNvSpPr>
      </xdr:nvSpPr>
      <xdr:spPr>
        <a:xfrm flipV="1">
          <a:off x="59616975" y="10382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39</xdr:row>
      <xdr:rowOff>152400</xdr:rowOff>
    </xdr:from>
    <xdr:to>
      <xdr:col>93</xdr:col>
      <xdr:colOff>228600</xdr:colOff>
      <xdr:row>40</xdr:row>
      <xdr:rowOff>0</xdr:rowOff>
    </xdr:to>
    <xdr:sp>
      <xdr:nvSpPr>
        <xdr:cNvPr id="110" name="Line 176"/>
        <xdr:cNvSpPr>
          <a:spLocks/>
        </xdr:cNvSpPr>
      </xdr:nvSpPr>
      <xdr:spPr>
        <a:xfrm flipV="1">
          <a:off x="59616975" y="969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53</xdr:row>
      <xdr:rowOff>0</xdr:rowOff>
    </xdr:from>
    <xdr:to>
      <xdr:col>43</xdr:col>
      <xdr:colOff>0</xdr:colOff>
      <xdr:row>54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26803350" y="1274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twoCellAnchor>
  <xdr:oneCellAnchor>
    <xdr:from>
      <xdr:col>24</xdr:col>
      <xdr:colOff>0</xdr:colOff>
      <xdr:row>31</xdr:row>
      <xdr:rowOff>0</xdr:rowOff>
    </xdr:from>
    <xdr:ext cx="847725" cy="228600"/>
    <xdr:sp>
      <xdr:nvSpPr>
        <xdr:cNvPr id="112" name="text 7166"/>
        <xdr:cNvSpPr txBox="1">
          <a:spLocks noChangeArrowheads="1"/>
        </xdr:cNvSpPr>
      </xdr:nvSpPr>
      <xdr:spPr>
        <a:xfrm>
          <a:off x="151447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211 *</a:t>
          </a:r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151447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209 *</a:t>
          </a:r>
        </a:p>
      </xdr:txBody>
    </xdr:sp>
    <xdr:clientData/>
  </xdr:oneCellAnchor>
  <xdr:oneCellAnchor>
    <xdr:from>
      <xdr:col>24</xdr:col>
      <xdr:colOff>0</xdr:colOff>
      <xdr:row>37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151447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207 *</a:t>
          </a:r>
        </a:p>
      </xdr:txBody>
    </xdr:sp>
    <xdr:clientData/>
  </xdr:oneCellAnchor>
  <xdr:oneCellAnchor>
    <xdr:from>
      <xdr:col>24</xdr:col>
      <xdr:colOff>200025</xdr:colOff>
      <xdr:row>40</xdr:row>
      <xdr:rowOff>0</xdr:rowOff>
    </xdr:from>
    <xdr:ext cx="457200" cy="228600"/>
    <xdr:sp>
      <xdr:nvSpPr>
        <xdr:cNvPr id="115" name="text 7125"/>
        <xdr:cNvSpPr txBox="1">
          <a:spLocks noChangeArrowheads="1"/>
        </xdr:cNvSpPr>
      </xdr:nvSpPr>
      <xdr:spPr>
        <a:xfrm>
          <a:off x="15344775" y="977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 *</a:t>
          </a:r>
        </a:p>
      </xdr:txBody>
    </xdr:sp>
    <xdr:clientData/>
  </xdr:oneCellAnchor>
  <xdr:oneCellAnchor>
    <xdr:from>
      <xdr:col>24</xdr:col>
      <xdr:colOff>200025</xdr:colOff>
      <xdr:row>43</xdr:row>
      <xdr:rowOff>0</xdr:rowOff>
    </xdr:from>
    <xdr:ext cx="457200" cy="228600"/>
    <xdr:sp>
      <xdr:nvSpPr>
        <xdr:cNvPr id="116" name="text 7125"/>
        <xdr:cNvSpPr txBox="1">
          <a:spLocks noChangeArrowheads="1"/>
        </xdr:cNvSpPr>
      </xdr:nvSpPr>
      <xdr:spPr>
        <a:xfrm>
          <a:off x="15344775" y="10458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 *</a:t>
          </a:r>
        </a:p>
      </xdr:txBody>
    </xdr:sp>
    <xdr:clientData/>
  </xdr:oneCellAnchor>
  <xdr:oneCellAnchor>
    <xdr:from>
      <xdr:col>24</xdr:col>
      <xdr:colOff>200025</xdr:colOff>
      <xdr:row>46</xdr:row>
      <xdr:rowOff>0</xdr:rowOff>
    </xdr:from>
    <xdr:ext cx="457200" cy="228600"/>
    <xdr:sp>
      <xdr:nvSpPr>
        <xdr:cNvPr id="117" name="text 7125"/>
        <xdr:cNvSpPr txBox="1">
          <a:spLocks noChangeArrowheads="1"/>
        </xdr:cNvSpPr>
      </xdr:nvSpPr>
      <xdr:spPr>
        <a:xfrm>
          <a:off x="15344775" y="11144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*</a:t>
          </a:r>
        </a:p>
      </xdr:txBody>
    </xdr:sp>
    <xdr:clientData/>
  </xdr:oneCellAnchor>
  <xdr:oneCellAnchor>
    <xdr:from>
      <xdr:col>12</xdr:col>
      <xdr:colOff>200025</xdr:colOff>
      <xdr:row>60</xdr:row>
      <xdr:rowOff>0</xdr:rowOff>
    </xdr:from>
    <xdr:ext cx="457200" cy="228600"/>
    <xdr:sp>
      <xdr:nvSpPr>
        <xdr:cNvPr id="118" name="text 7125"/>
        <xdr:cNvSpPr txBox="1">
          <a:spLocks noChangeArrowheads="1"/>
        </xdr:cNvSpPr>
      </xdr:nvSpPr>
      <xdr:spPr>
        <a:xfrm>
          <a:off x="7572375" y="1434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 editAs="absolute">
    <xdr:from>
      <xdr:col>76</xdr:col>
      <xdr:colOff>542925</xdr:colOff>
      <xdr:row>30</xdr:row>
      <xdr:rowOff>57150</xdr:rowOff>
    </xdr:from>
    <xdr:to>
      <xdr:col>77</xdr:col>
      <xdr:colOff>0</xdr:colOff>
      <xdr:row>30</xdr:row>
      <xdr:rowOff>180975</xdr:rowOff>
    </xdr:to>
    <xdr:sp>
      <xdr:nvSpPr>
        <xdr:cNvPr id="119" name="kreslení 16"/>
        <xdr:cNvSpPr>
          <a:spLocks/>
        </xdr:cNvSpPr>
      </xdr:nvSpPr>
      <xdr:spPr>
        <a:xfrm>
          <a:off x="49368075" y="7543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76200</xdr:colOff>
      <xdr:row>54</xdr:row>
      <xdr:rowOff>57150</xdr:rowOff>
    </xdr:from>
    <xdr:to>
      <xdr:col>21</xdr:col>
      <xdr:colOff>333375</xdr:colOff>
      <xdr:row>54</xdr:row>
      <xdr:rowOff>171450</xdr:rowOff>
    </xdr:to>
    <xdr:grpSp>
      <xdr:nvGrpSpPr>
        <xdr:cNvPr id="120" name="Group 201"/>
        <xdr:cNvGrpSpPr>
          <a:grpSpLocks noChangeAspect="1"/>
        </xdr:cNvGrpSpPr>
      </xdr:nvGrpSpPr>
      <xdr:grpSpPr>
        <a:xfrm>
          <a:off x="13477875" y="13030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1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57</xdr:row>
      <xdr:rowOff>57150</xdr:rowOff>
    </xdr:from>
    <xdr:to>
      <xdr:col>23</xdr:col>
      <xdr:colOff>419100</xdr:colOff>
      <xdr:row>57</xdr:row>
      <xdr:rowOff>171450</xdr:rowOff>
    </xdr:to>
    <xdr:grpSp>
      <xdr:nvGrpSpPr>
        <xdr:cNvPr id="124" name="Group 205"/>
        <xdr:cNvGrpSpPr>
          <a:grpSpLocks noChangeAspect="1"/>
        </xdr:cNvGrpSpPr>
      </xdr:nvGrpSpPr>
      <xdr:grpSpPr>
        <a:xfrm>
          <a:off x="14735175" y="13716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5" name="Line 2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2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2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52</xdr:row>
      <xdr:rowOff>28575</xdr:rowOff>
    </xdr:from>
    <xdr:to>
      <xdr:col>28</xdr:col>
      <xdr:colOff>542925</xdr:colOff>
      <xdr:row>52</xdr:row>
      <xdr:rowOff>200025</xdr:rowOff>
    </xdr:to>
    <xdr:grpSp>
      <xdr:nvGrpSpPr>
        <xdr:cNvPr id="129" name="Group 210"/>
        <xdr:cNvGrpSpPr>
          <a:grpSpLocks noChangeAspect="1"/>
        </xdr:cNvGrpSpPr>
      </xdr:nvGrpSpPr>
      <xdr:grpSpPr>
        <a:xfrm>
          <a:off x="17316450" y="12544425"/>
          <a:ext cx="962025" cy="171450"/>
          <a:chOff x="795" y="164"/>
          <a:chExt cx="101" cy="18"/>
        </a:xfrm>
        <a:solidFill>
          <a:srgbClr val="FFFFFF"/>
        </a:solidFill>
      </xdr:grpSpPr>
      <xdr:sp>
        <xdr:nvSpPr>
          <xdr:cNvPr id="130" name="Line 211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12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13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14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215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16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17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18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19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220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27</xdr:col>
      <xdr:colOff>28575</xdr:colOff>
      <xdr:row>57</xdr:row>
      <xdr:rowOff>28575</xdr:rowOff>
    </xdr:from>
    <xdr:to>
      <xdr:col>28</xdr:col>
      <xdr:colOff>542925</xdr:colOff>
      <xdr:row>57</xdr:row>
      <xdr:rowOff>200025</xdr:rowOff>
    </xdr:to>
    <xdr:grpSp>
      <xdr:nvGrpSpPr>
        <xdr:cNvPr id="141" name="Group 222"/>
        <xdr:cNvGrpSpPr>
          <a:grpSpLocks noChangeAspect="1"/>
        </xdr:cNvGrpSpPr>
      </xdr:nvGrpSpPr>
      <xdr:grpSpPr>
        <a:xfrm>
          <a:off x="17316450" y="13687425"/>
          <a:ext cx="962025" cy="171450"/>
          <a:chOff x="795" y="164"/>
          <a:chExt cx="101" cy="18"/>
        </a:xfrm>
        <a:solidFill>
          <a:srgbClr val="FFFFFF"/>
        </a:solidFill>
      </xdr:grpSpPr>
      <xdr:sp>
        <xdr:nvSpPr>
          <xdr:cNvPr id="142" name="Line 223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224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25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226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27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28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229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230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31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32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56</xdr:col>
      <xdr:colOff>447675</xdr:colOff>
      <xdr:row>57</xdr:row>
      <xdr:rowOff>57150</xdr:rowOff>
    </xdr:from>
    <xdr:to>
      <xdr:col>57</xdr:col>
      <xdr:colOff>95250</xdr:colOff>
      <xdr:row>57</xdr:row>
      <xdr:rowOff>171450</xdr:rowOff>
    </xdr:to>
    <xdr:grpSp>
      <xdr:nvGrpSpPr>
        <xdr:cNvPr id="153" name="Group 235"/>
        <xdr:cNvGrpSpPr>
          <a:grpSpLocks noChangeAspect="1"/>
        </xdr:cNvGrpSpPr>
      </xdr:nvGrpSpPr>
      <xdr:grpSpPr>
        <a:xfrm>
          <a:off x="36318825" y="137160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154" name="Line 236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237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238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239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240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447675</xdr:colOff>
      <xdr:row>52</xdr:row>
      <xdr:rowOff>57150</xdr:rowOff>
    </xdr:from>
    <xdr:to>
      <xdr:col>57</xdr:col>
      <xdr:colOff>209550</xdr:colOff>
      <xdr:row>52</xdr:row>
      <xdr:rowOff>171450</xdr:rowOff>
    </xdr:to>
    <xdr:grpSp>
      <xdr:nvGrpSpPr>
        <xdr:cNvPr id="159" name="Group 241"/>
        <xdr:cNvGrpSpPr>
          <a:grpSpLocks noChangeAspect="1"/>
        </xdr:cNvGrpSpPr>
      </xdr:nvGrpSpPr>
      <xdr:grpSpPr>
        <a:xfrm>
          <a:off x="36318825" y="12573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60" name="Line 24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24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4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24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4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24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447675</xdr:colOff>
      <xdr:row>54</xdr:row>
      <xdr:rowOff>0</xdr:rowOff>
    </xdr:from>
    <xdr:to>
      <xdr:col>56</xdr:col>
      <xdr:colOff>609600</xdr:colOff>
      <xdr:row>54</xdr:row>
      <xdr:rowOff>171450</xdr:rowOff>
    </xdr:to>
    <xdr:grpSp>
      <xdr:nvGrpSpPr>
        <xdr:cNvPr id="166" name="Group 249"/>
        <xdr:cNvGrpSpPr>
          <a:grpSpLocks/>
        </xdr:cNvGrpSpPr>
      </xdr:nvGrpSpPr>
      <xdr:grpSpPr>
        <a:xfrm>
          <a:off x="36318825" y="12973050"/>
          <a:ext cx="161925" cy="171450"/>
          <a:chOff x="804" y="238"/>
          <a:chExt cx="22" cy="22"/>
        </a:xfrm>
        <a:solidFill>
          <a:srgbClr val="FFFFFF"/>
        </a:solidFill>
      </xdr:grpSpPr>
      <xdr:sp>
        <xdr:nvSpPr>
          <xdr:cNvPr id="167" name="Rectangle 25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25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276225</xdr:colOff>
      <xdr:row>32</xdr:row>
      <xdr:rowOff>57150</xdr:rowOff>
    </xdr:from>
    <xdr:to>
      <xdr:col>56</xdr:col>
      <xdr:colOff>657225</xdr:colOff>
      <xdr:row>32</xdr:row>
      <xdr:rowOff>171450</xdr:rowOff>
    </xdr:to>
    <xdr:grpSp>
      <xdr:nvGrpSpPr>
        <xdr:cNvPr id="169" name="Group 252"/>
        <xdr:cNvGrpSpPr>
          <a:grpSpLocks noChangeAspect="1"/>
        </xdr:cNvGrpSpPr>
      </xdr:nvGrpSpPr>
      <xdr:grpSpPr>
        <a:xfrm>
          <a:off x="36147375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0" name="Line 2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2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2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2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35</xdr:row>
      <xdr:rowOff>57150</xdr:rowOff>
    </xdr:from>
    <xdr:to>
      <xdr:col>58</xdr:col>
      <xdr:colOff>657225</xdr:colOff>
      <xdr:row>35</xdr:row>
      <xdr:rowOff>171450</xdr:rowOff>
    </xdr:to>
    <xdr:grpSp>
      <xdr:nvGrpSpPr>
        <xdr:cNvPr id="174" name="Group 257"/>
        <xdr:cNvGrpSpPr>
          <a:grpSpLocks noChangeAspect="1"/>
        </xdr:cNvGrpSpPr>
      </xdr:nvGrpSpPr>
      <xdr:grpSpPr>
        <a:xfrm>
          <a:off x="37442775" y="8686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5" name="Line 2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2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38</xdr:row>
      <xdr:rowOff>57150</xdr:rowOff>
    </xdr:from>
    <xdr:to>
      <xdr:col>58</xdr:col>
      <xdr:colOff>657225</xdr:colOff>
      <xdr:row>38</xdr:row>
      <xdr:rowOff>171450</xdr:rowOff>
    </xdr:to>
    <xdr:grpSp>
      <xdr:nvGrpSpPr>
        <xdr:cNvPr id="179" name="Group 262"/>
        <xdr:cNvGrpSpPr>
          <a:grpSpLocks noChangeAspect="1"/>
        </xdr:cNvGrpSpPr>
      </xdr:nvGrpSpPr>
      <xdr:grpSpPr>
        <a:xfrm>
          <a:off x="37442775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0" name="Line 2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2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2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76200</xdr:colOff>
      <xdr:row>41</xdr:row>
      <xdr:rowOff>57150</xdr:rowOff>
    </xdr:from>
    <xdr:to>
      <xdr:col>56</xdr:col>
      <xdr:colOff>9525</xdr:colOff>
      <xdr:row>41</xdr:row>
      <xdr:rowOff>171450</xdr:rowOff>
    </xdr:to>
    <xdr:grpSp>
      <xdr:nvGrpSpPr>
        <xdr:cNvPr id="184" name="Group 267"/>
        <xdr:cNvGrpSpPr>
          <a:grpSpLocks noChangeAspect="1"/>
        </xdr:cNvGrpSpPr>
      </xdr:nvGrpSpPr>
      <xdr:grpSpPr>
        <a:xfrm>
          <a:off x="35499675" y="10058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2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2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2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2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44</xdr:row>
      <xdr:rowOff>57150</xdr:rowOff>
    </xdr:from>
    <xdr:to>
      <xdr:col>52</xdr:col>
      <xdr:colOff>657225</xdr:colOff>
      <xdr:row>44</xdr:row>
      <xdr:rowOff>171450</xdr:rowOff>
    </xdr:to>
    <xdr:grpSp>
      <xdr:nvGrpSpPr>
        <xdr:cNvPr id="189" name="Group 272"/>
        <xdr:cNvGrpSpPr>
          <a:grpSpLocks noChangeAspect="1"/>
        </xdr:cNvGrpSpPr>
      </xdr:nvGrpSpPr>
      <xdr:grpSpPr>
        <a:xfrm>
          <a:off x="33556575" y="10744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0" name="Line 2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2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2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2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47</xdr:row>
      <xdr:rowOff>57150</xdr:rowOff>
    </xdr:from>
    <xdr:to>
      <xdr:col>52</xdr:col>
      <xdr:colOff>657225</xdr:colOff>
      <xdr:row>47</xdr:row>
      <xdr:rowOff>171450</xdr:rowOff>
    </xdr:to>
    <xdr:grpSp>
      <xdr:nvGrpSpPr>
        <xdr:cNvPr id="194" name="Group 277"/>
        <xdr:cNvGrpSpPr>
          <a:grpSpLocks noChangeAspect="1"/>
        </xdr:cNvGrpSpPr>
      </xdr:nvGrpSpPr>
      <xdr:grpSpPr>
        <a:xfrm>
          <a:off x="33556575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5" name="Line 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561975</xdr:colOff>
      <xdr:row>39</xdr:row>
      <xdr:rowOff>57150</xdr:rowOff>
    </xdr:from>
    <xdr:to>
      <xdr:col>64</xdr:col>
      <xdr:colOff>819150</xdr:colOff>
      <xdr:row>39</xdr:row>
      <xdr:rowOff>171450</xdr:rowOff>
    </xdr:to>
    <xdr:grpSp>
      <xdr:nvGrpSpPr>
        <xdr:cNvPr id="199" name="Group 282"/>
        <xdr:cNvGrpSpPr>
          <a:grpSpLocks noChangeAspect="1"/>
        </xdr:cNvGrpSpPr>
      </xdr:nvGrpSpPr>
      <xdr:grpSpPr>
        <a:xfrm>
          <a:off x="41614725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00" name="Oval 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33</xdr:row>
      <xdr:rowOff>57150</xdr:rowOff>
    </xdr:from>
    <xdr:to>
      <xdr:col>76</xdr:col>
      <xdr:colOff>581025</xdr:colOff>
      <xdr:row>33</xdr:row>
      <xdr:rowOff>171450</xdr:rowOff>
    </xdr:to>
    <xdr:grpSp>
      <xdr:nvGrpSpPr>
        <xdr:cNvPr id="203" name="Group 286"/>
        <xdr:cNvGrpSpPr>
          <a:grpSpLocks noChangeAspect="1"/>
        </xdr:cNvGrpSpPr>
      </xdr:nvGrpSpPr>
      <xdr:grpSpPr>
        <a:xfrm>
          <a:off x="49149000" y="8229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04" name="Oval 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30</xdr:row>
      <xdr:rowOff>57150</xdr:rowOff>
    </xdr:from>
    <xdr:to>
      <xdr:col>77</xdr:col>
      <xdr:colOff>409575</xdr:colOff>
      <xdr:row>30</xdr:row>
      <xdr:rowOff>171450</xdr:rowOff>
    </xdr:to>
    <xdr:grpSp>
      <xdr:nvGrpSpPr>
        <xdr:cNvPr id="207" name="Group 290"/>
        <xdr:cNvGrpSpPr>
          <a:grpSpLocks noChangeAspect="1"/>
        </xdr:cNvGrpSpPr>
      </xdr:nvGrpSpPr>
      <xdr:grpSpPr>
        <a:xfrm>
          <a:off x="49701450" y="7543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08" name="Line 2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</xdr:colOff>
      <xdr:row>35</xdr:row>
      <xdr:rowOff>57150</xdr:rowOff>
    </xdr:from>
    <xdr:to>
      <xdr:col>83</xdr:col>
      <xdr:colOff>295275</xdr:colOff>
      <xdr:row>35</xdr:row>
      <xdr:rowOff>171450</xdr:rowOff>
    </xdr:to>
    <xdr:grpSp>
      <xdr:nvGrpSpPr>
        <xdr:cNvPr id="212" name="Group 295"/>
        <xdr:cNvGrpSpPr>
          <a:grpSpLocks noChangeAspect="1"/>
        </xdr:cNvGrpSpPr>
      </xdr:nvGrpSpPr>
      <xdr:grpSpPr>
        <a:xfrm>
          <a:off x="53597175" y="868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2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190500</xdr:colOff>
      <xdr:row>33</xdr:row>
      <xdr:rowOff>57150</xdr:rowOff>
    </xdr:from>
    <xdr:to>
      <xdr:col>88</xdr:col>
      <xdr:colOff>800100</xdr:colOff>
      <xdr:row>33</xdr:row>
      <xdr:rowOff>171450</xdr:rowOff>
    </xdr:to>
    <xdr:grpSp>
      <xdr:nvGrpSpPr>
        <xdr:cNvPr id="216" name="Group 299"/>
        <xdr:cNvGrpSpPr>
          <a:grpSpLocks noChangeAspect="1"/>
        </xdr:cNvGrpSpPr>
      </xdr:nvGrpSpPr>
      <xdr:grpSpPr>
        <a:xfrm>
          <a:off x="56788050" y="82296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17" name="Line 300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01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302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303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04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305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209550</xdr:colOff>
      <xdr:row>38</xdr:row>
      <xdr:rowOff>57150</xdr:rowOff>
    </xdr:from>
    <xdr:to>
      <xdr:col>100</xdr:col>
      <xdr:colOff>819150</xdr:colOff>
      <xdr:row>38</xdr:row>
      <xdr:rowOff>171450</xdr:rowOff>
    </xdr:to>
    <xdr:grpSp>
      <xdr:nvGrpSpPr>
        <xdr:cNvPr id="223" name="Group 306"/>
        <xdr:cNvGrpSpPr>
          <a:grpSpLocks noChangeAspect="1"/>
        </xdr:cNvGrpSpPr>
      </xdr:nvGrpSpPr>
      <xdr:grpSpPr>
        <a:xfrm>
          <a:off x="64579500" y="9372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224" name="Line 30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0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0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31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1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1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35</xdr:row>
      <xdr:rowOff>57150</xdr:rowOff>
    </xdr:from>
    <xdr:to>
      <xdr:col>120</xdr:col>
      <xdr:colOff>485775</xdr:colOff>
      <xdr:row>35</xdr:row>
      <xdr:rowOff>171450</xdr:rowOff>
    </xdr:to>
    <xdr:grpSp>
      <xdr:nvGrpSpPr>
        <xdr:cNvPr id="230" name="Group 320"/>
        <xdr:cNvGrpSpPr>
          <a:grpSpLocks noChangeAspect="1"/>
        </xdr:cNvGrpSpPr>
      </xdr:nvGrpSpPr>
      <xdr:grpSpPr>
        <a:xfrm>
          <a:off x="76923900" y="8686800"/>
          <a:ext cx="885825" cy="114300"/>
          <a:chOff x="29" y="287"/>
          <a:chExt cx="93" cy="12"/>
        </a:xfrm>
        <a:solidFill>
          <a:srgbClr val="FFFFFF"/>
        </a:solidFill>
      </xdr:grpSpPr>
      <xdr:sp>
        <xdr:nvSpPr>
          <xdr:cNvPr id="231" name="Line 32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322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323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324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25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26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2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32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329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30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31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161925</xdr:colOff>
      <xdr:row>37</xdr:row>
      <xdr:rowOff>57150</xdr:rowOff>
    </xdr:from>
    <xdr:to>
      <xdr:col>133</xdr:col>
      <xdr:colOff>419100</xdr:colOff>
      <xdr:row>37</xdr:row>
      <xdr:rowOff>171450</xdr:rowOff>
    </xdr:to>
    <xdr:grpSp>
      <xdr:nvGrpSpPr>
        <xdr:cNvPr id="242" name="Group 332"/>
        <xdr:cNvGrpSpPr>
          <a:grpSpLocks noChangeAspect="1"/>
        </xdr:cNvGrpSpPr>
      </xdr:nvGrpSpPr>
      <xdr:grpSpPr>
        <a:xfrm>
          <a:off x="86106000" y="9144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3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38</xdr:row>
      <xdr:rowOff>57150</xdr:rowOff>
    </xdr:from>
    <xdr:to>
      <xdr:col>139</xdr:col>
      <xdr:colOff>47625</xdr:colOff>
      <xdr:row>38</xdr:row>
      <xdr:rowOff>171450</xdr:rowOff>
    </xdr:to>
    <xdr:grpSp>
      <xdr:nvGrpSpPr>
        <xdr:cNvPr id="246" name="Group 336"/>
        <xdr:cNvGrpSpPr>
          <a:grpSpLocks noChangeAspect="1"/>
        </xdr:cNvGrpSpPr>
      </xdr:nvGrpSpPr>
      <xdr:grpSpPr>
        <a:xfrm>
          <a:off x="89496900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47" name="Line 3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3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3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3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0</xdr:colOff>
      <xdr:row>43</xdr:row>
      <xdr:rowOff>57150</xdr:rowOff>
    </xdr:from>
    <xdr:to>
      <xdr:col>136</xdr:col>
      <xdr:colOff>495300</xdr:colOff>
      <xdr:row>43</xdr:row>
      <xdr:rowOff>171450</xdr:rowOff>
    </xdr:to>
    <xdr:grpSp>
      <xdr:nvGrpSpPr>
        <xdr:cNvPr id="251" name="Group 353"/>
        <xdr:cNvGrpSpPr>
          <a:grpSpLocks noChangeAspect="1"/>
        </xdr:cNvGrpSpPr>
      </xdr:nvGrpSpPr>
      <xdr:grpSpPr>
        <a:xfrm>
          <a:off x="87687150" y="105156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252" name="Line 354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355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56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357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358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43</xdr:row>
      <xdr:rowOff>57150</xdr:rowOff>
    </xdr:from>
    <xdr:to>
      <xdr:col>136</xdr:col>
      <xdr:colOff>0</xdr:colOff>
      <xdr:row>43</xdr:row>
      <xdr:rowOff>171450</xdr:rowOff>
    </xdr:to>
    <xdr:grpSp>
      <xdr:nvGrpSpPr>
        <xdr:cNvPr id="257" name="Group 359"/>
        <xdr:cNvGrpSpPr>
          <a:grpSpLocks noChangeAspect="1"/>
        </xdr:cNvGrpSpPr>
      </xdr:nvGrpSpPr>
      <xdr:grpSpPr>
        <a:xfrm>
          <a:off x="87077550" y="105156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258" name="Line 360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361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362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363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64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65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366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34</xdr:row>
      <xdr:rowOff>0</xdr:rowOff>
    </xdr:from>
    <xdr:ext cx="847725" cy="228600"/>
    <xdr:sp>
      <xdr:nvSpPr>
        <xdr:cNvPr id="265" name="text 7166"/>
        <xdr:cNvSpPr txBox="1">
          <a:spLocks noChangeArrowheads="1"/>
        </xdr:cNvSpPr>
      </xdr:nvSpPr>
      <xdr:spPr>
        <a:xfrm>
          <a:off x="514159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209 a *</a:t>
          </a:r>
        </a:p>
      </xdr:txBody>
    </xdr:sp>
    <xdr:clientData/>
  </xdr:oneCellAnchor>
  <xdr:twoCellAnchor>
    <xdr:from>
      <xdr:col>18</xdr:col>
      <xdr:colOff>428625</xdr:colOff>
      <xdr:row>60</xdr:row>
      <xdr:rowOff>152400</xdr:rowOff>
    </xdr:from>
    <xdr:to>
      <xdr:col>20</xdr:col>
      <xdr:colOff>428625</xdr:colOff>
      <xdr:row>61</xdr:row>
      <xdr:rowOff>76200</xdr:rowOff>
    </xdr:to>
    <xdr:sp>
      <xdr:nvSpPr>
        <xdr:cNvPr id="266" name="Line 371"/>
        <xdr:cNvSpPr>
          <a:spLocks/>
        </xdr:cNvSpPr>
      </xdr:nvSpPr>
      <xdr:spPr>
        <a:xfrm>
          <a:off x="11687175" y="14497050"/>
          <a:ext cx="12954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61</xdr:row>
      <xdr:rowOff>114300</xdr:rowOff>
    </xdr:from>
    <xdr:to>
      <xdr:col>26</xdr:col>
      <xdr:colOff>371475</xdr:colOff>
      <xdr:row>61</xdr:row>
      <xdr:rowOff>114300</xdr:rowOff>
    </xdr:to>
    <xdr:sp>
      <xdr:nvSpPr>
        <xdr:cNvPr id="267" name="Line 372"/>
        <xdr:cNvSpPr>
          <a:spLocks/>
        </xdr:cNvSpPr>
      </xdr:nvSpPr>
      <xdr:spPr>
        <a:xfrm>
          <a:off x="13630275" y="1468755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61</xdr:row>
      <xdr:rowOff>76200</xdr:rowOff>
    </xdr:from>
    <xdr:to>
      <xdr:col>21</xdr:col>
      <xdr:colOff>228600</xdr:colOff>
      <xdr:row>61</xdr:row>
      <xdr:rowOff>114300</xdr:rowOff>
    </xdr:to>
    <xdr:sp>
      <xdr:nvSpPr>
        <xdr:cNvPr id="268" name="Line 373"/>
        <xdr:cNvSpPr>
          <a:spLocks/>
        </xdr:cNvSpPr>
      </xdr:nvSpPr>
      <xdr:spPr>
        <a:xfrm>
          <a:off x="12982575" y="1464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60</xdr:row>
      <xdr:rowOff>114300</xdr:rowOff>
    </xdr:from>
    <xdr:to>
      <xdr:col>18</xdr:col>
      <xdr:colOff>428625</xdr:colOff>
      <xdr:row>60</xdr:row>
      <xdr:rowOff>152400</xdr:rowOff>
    </xdr:to>
    <xdr:sp>
      <xdr:nvSpPr>
        <xdr:cNvPr id="269" name="Line 377"/>
        <xdr:cNvSpPr>
          <a:spLocks/>
        </xdr:cNvSpPr>
      </xdr:nvSpPr>
      <xdr:spPr>
        <a:xfrm>
          <a:off x="11039475" y="1445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40</xdr:row>
      <xdr:rowOff>0</xdr:rowOff>
    </xdr:from>
    <xdr:ext cx="457200" cy="228600"/>
    <xdr:sp>
      <xdr:nvSpPr>
        <xdr:cNvPr id="270" name="text 7125"/>
        <xdr:cNvSpPr txBox="1">
          <a:spLocks noChangeArrowheads="1"/>
        </xdr:cNvSpPr>
      </xdr:nvSpPr>
      <xdr:spPr>
        <a:xfrm>
          <a:off x="42548175" y="977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205a*</a:t>
          </a:r>
        </a:p>
      </xdr:txBody>
    </xdr:sp>
    <xdr:clientData/>
  </xdr:oneCellAnchor>
  <xdr:twoCellAnchor>
    <xdr:from>
      <xdr:col>5</xdr:col>
      <xdr:colOff>38100</xdr:colOff>
      <xdr:row>63</xdr:row>
      <xdr:rowOff>9525</xdr:rowOff>
    </xdr:from>
    <xdr:to>
      <xdr:col>5</xdr:col>
      <xdr:colOff>419100</xdr:colOff>
      <xdr:row>64</xdr:row>
      <xdr:rowOff>0</xdr:rowOff>
    </xdr:to>
    <xdr:grpSp>
      <xdr:nvGrpSpPr>
        <xdr:cNvPr id="271" name="Group 388"/>
        <xdr:cNvGrpSpPr>
          <a:grpSpLocks/>
        </xdr:cNvGrpSpPr>
      </xdr:nvGrpSpPr>
      <xdr:grpSpPr>
        <a:xfrm>
          <a:off x="3076575" y="1503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72" name="Oval 3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3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3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3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60</xdr:row>
      <xdr:rowOff>114300</xdr:rowOff>
    </xdr:from>
    <xdr:to>
      <xdr:col>5</xdr:col>
      <xdr:colOff>352425</xdr:colOff>
      <xdr:row>62</xdr:row>
      <xdr:rowOff>28575</xdr:rowOff>
    </xdr:to>
    <xdr:grpSp>
      <xdr:nvGrpSpPr>
        <xdr:cNvPr id="276" name="Group 396"/>
        <xdr:cNvGrpSpPr>
          <a:grpSpLocks/>
        </xdr:cNvGrpSpPr>
      </xdr:nvGrpSpPr>
      <xdr:grpSpPr>
        <a:xfrm>
          <a:off x="3124200" y="1445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7" name="Line 3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3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314325</xdr:colOff>
      <xdr:row>38</xdr:row>
      <xdr:rowOff>57150</xdr:rowOff>
    </xdr:from>
    <xdr:to>
      <xdr:col>140</xdr:col>
      <xdr:colOff>800100</xdr:colOff>
      <xdr:row>38</xdr:row>
      <xdr:rowOff>171450</xdr:rowOff>
    </xdr:to>
    <xdr:grpSp>
      <xdr:nvGrpSpPr>
        <xdr:cNvPr id="279" name="Group 416"/>
        <xdr:cNvGrpSpPr>
          <a:grpSpLocks noChangeAspect="1"/>
        </xdr:cNvGrpSpPr>
      </xdr:nvGrpSpPr>
      <xdr:grpSpPr>
        <a:xfrm>
          <a:off x="90144600" y="9372600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280" name="Line 41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41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1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2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2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42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42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42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42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2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42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42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42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3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790575</xdr:colOff>
      <xdr:row>40</xdr:row>
      <xdr:rowOff>57150</xdr:rowOff>
    </xdr:from>
    <xdr:to>
      <xdr:col>124</xdr:col>
      <xdr:colOff>219075</xdr:colOff>
      <xdr:row>40</xdr:row>
      <xdr:rowOff>171450</xdr:rowOff>
    </xdr:to>
    <xdr:grpSp>
      <xdr:nvGrpSpPr>
        <xdr:cNvPr id="294" name="Group 431"/>
        <xdr:cNvGrpSpPr>
          <a:grpSpLocks noChangeAspect="1"/>
        </xdr:cNvGrpSpPr>
      </xdr:nvGrpSpPr>
      <xdr:grpSpPr>
        <a:xfrm>
          <a:off x="79409925" y="98298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295" name="Line 432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433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434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435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36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37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438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439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440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441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442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790575</xdr:colOff>
      <xdr:row>39</xdr:row>
      <xdr:rowOff>0</xdr:rowOff>
    </xdr:from>
    <xdr:to>
      <xdr:col>123</xdr:col>
      <xdr:colOff>0</xdr:colOff>
      <xdr:row>43</xdr:row>
      <xdr:rowOff>114300</xdr:rowOff>
    </xdr:to>
    <xdr:sp>
      <xdr:nvSpPr>
        <xdr:cNvPr id="306" name="Rectangle 83"/>
        <xdr:cNvSpPr>
          <a:spLocks/>
        </xdr:cNvSpPr>
      </xdr:nvSpPr>
      <xdr:spPr>
        <a:xfrm>
          <a:off x="79409925" y="9544050"/>
          <a:ext cx="571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37</xdr:row>
      <xdr:rowOff>114300</xdr:rowOff>
    </xdr:from>
    <xdr:ext cx="457200" cy="228600"/>
    <xdr:sp>
      <xdr:nvSpPr>
        <xdr:cNvPr id="307" name="text 7125"/>
        <xdr:cNvSpPr txBox="1">
          <a:spLocks noChangeArrowheads="1"/>
        </xdr:cNvSpPr>
      </xdr:nvSpPr>
      <xdr:spPr>
        <a:xfrm>
          <a:off x="73637775" y="9201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oneCellAnchor>
    <xdr:from>
      <xdr:col>114</xdr:col>
      <xdr:colOff>200025</xdr:colOff>
      <xdr:row>43</xdr:row>
      <xdr:rowOff>114300</xdr:rowOff>
    </xdr:from>
    <xdr:ext cx="457200" cy="228600"/>
    <xdr:sp>
      <xdr:nvSpPr>
        <xdr:cNvPr id="308" name="text 7125"/>
        <xdr:cNvSpPr txBox="1">
          <a:spLocks noChangeArrowheads="1"/>
        </xdr:cNvSpPr>
      </xdr:nvSpPr>
      <xdr:spPr>
        <a:xfrm>
          <a:off x="73637775" y="10572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oneCellAnchor>
    <xdr:from>
      <xdr:col>84</xdr:col>
      <xdr:colOff>200025</xdr:colOff>
      <xdr:row>29</xdr:row>
      <xdr:rowOff>0</xdr:rowOff>
    </xdr:from>
    <xdr:ext cx="466725" cy="228600"/>
    <xdr:sp>
      <xdr:nvSpPr>
        <xdr:cNvPr id="309" name="text 7125"/>
        <xdr:cNvSpPr txBox="1">
          <a:spLocks noChangeArrowheads="1"/>
        </xdr:cNvSpPr>
      </xdr:nvSpPr>
      <xdr:spPr>
        <a:xfrm>
          <a:off x="54206775" y="7258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2110</a:t>
          </a:r>
        </a:p>
      </xdr:txBody>
    </xdr:sp>
    <xdr:clientData/>
  </xdr:oneCellAnchor>
  <xdr:twoCellAnchor>
    <xdr:from>
      <xdr:col>80</xdr:col>
      <xdr:colOff>0</xdr:colOff>
      <xdr:row>45</xdr:row>
      <xdr:rowOff>114300</xdr:rowOff>
    </xdr:from>
    <xdr:to>
      <xdr:col>81</xdr:col>
      <xdr:colOff>0</xdr:colOff>
      <xdr:row>46</xdr:row>
      <xdr:rowOff>114300</xdr:rowOff>
    </xdr:to>
    <xdr:sp>
      <xdr:nvSpPr>
        <xdr:cNvPr id="310" name="text 7166"/>
        <xdr:cNvSpPr txBox="1">
          <a:spLocks noChangeArrowheads="1"/>
        </xdr:cNvSpPr>
      </xdr:nvSpPr>
      <xdr:spPr>
        <a:xfrm>
          <a:off x="51415950" y="11029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Lc1cK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85" customWidth="1"/>
    <col min="2" max="2" width="18.28125" style="178" customWidth="1"/>
    <col min="3" max="12" width="18.28125" style="85" customWidth="1"/>
    <col min="13" max="13" width="4.7109375" style="85" customWidth="1"/>
    <col min="14" max="14" width="2.7109375" style="85" customWidth="1"/>
    <col min="15" max="16384" width="9.140625" style="85" customWidth="1"/>
  </cols>
  <sheetData>
    <row r="1" spans="2:11" s="83" customFormat="1" ht="9.75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36" customHeight="1">
      <c r="B2" s="85"/>
      <c r="D2" s="86"/>
      <c r="E2" s="86"/>
      <c r="F2" s="86"/>
      <c r="G2" s="86"/>
      <c r="H2" s="86"/>
      <c r="I2" s="86"/>
      <c r="J2" s="86"/>
      <c r="K2" s="86"/>
    </row>
    <row r="3" spans="2:12" s="87" customFormat="1" ht="21" customHeight="1">
      <c r="B3" s="88"/>
      <c r="C3" s="88"/>
      <c r="D3" s="89"/>
      <c r="I3" s="90"/>
      <c r="J3" s="88"/>
      <c r="K3" s="88"/>
      <c r="L3" s="91"/>
    </row>
    <row r="4" spans="1:15" s="97" customFormat="1" ht="24.75" customHeight="1">
      <c r="A4" s="92"/>
      <c r="B4" s="93" t="s">
        <v>52</v>
      </c>
      <c r="C4" s="94">
        <v>301</v>
      </c>
      <c r="D4" s="95"/>
      <c r="E4" s="92"/>
      <c r="F4" s="92"/>
      <c r="G4" s="96" t="s">
        <v>130</v>
      </c>
      <c r="H4" s="95"/>
      <c r="J4" s="98"/>
      <c r="K4" s="99" t="s">
        <v>53</v>
      </c>
      <c r="L4" s="93">
        <v>349241</v>
      </c>
      <c r="M4" s="92"/>
      <c r="N4" s="92"/>
      <c r="O4" s="92"/>
    </row>
    <row r="5" spans="1:15" s="97" customFormat="1" ht="24.75" customHeight="1">
      <c r="A5" s="92"/>
      <c r="B5" s="93"/>
      <c r="C5" s="94"/>
      <c r="D5" s="88"/>
      <c r="E5" s="88"/>
      <c r="F5" s="88"/>
      <c r="G5" s="88"/>
      <c r="H5" s="88"/>
      <c r="J5" s="88"/>
      <c r="K5" s="100" t="s">
        <v>137</v>
      </c>
      <c r="L5" s="229">
        <v>301</v>
      </c>
      <c r="M5" s="92"/>
      <c r="N5" s="92"/>
      <c r="O5" s="92"/>
    </row>
    <row r="6" spans="2:12" s="101" customFormat="1" ht="21" customHeight="1" thickBot="1">
      <c r="B6" s="102"/>
      <c r="C6" s="103"/>
      <c r="D6" s="103"/>
      <c r="H6" s="103"/>
      <c r="I6" s="104"/>
      <c r="J6" s="105"/>
      <c r="K6" s="103"/>
      <c r="L6" s="103"/>
    </row>
    <row r="7" spans="1:13" s="92" customFormat="1" ht="24.75" customHeight="1">
      <c r="A7" s="106"/>
      <c r="B7" s="107"/>
      <c r="C7" s="108"/>
      <c r="D7" s="107"/>
      <c r="E7" s="109"/>
      <c r="F7" s="109"/>
      <c r="G7" s="109"/>
      <c r="H7" s="109"/>
      <c r="I7" s="107"/>
      <c r="J7" s="107"/>
      <c r="K7" s="107"/>
      <c r="L7" s="107"/>
      <c r="M7" s="110"/>
    </row>
    <row r="8" spans="1:13" ht="21" customHeight="1">
      <c r="A8" s="111"/>
      <c r="B8" s="112"/>
      <c r="C8" s="113"/>
      <c r="D8" s="114"/>
      <c r="E8" s="114"/>
      <c r="F8" s="115"/>
      <c r="G8" s="114"/>
      <c r="H8" s="114"/>
      <c r="I8" s="114"/>
      <c r="J8" s="114"/>
      <c r="K8" s="114"/>
      <c r="L8" s="116"/>
      <c r="M8" s="117"/>
    </row>
    <row r="9" spans="1:13" ht="25.5" customHeight="1">
      <c r="A9" s="111"/>
      <c r="B9" s="515" t="s">
        <v>54</v>
      </c>
      <c r="C9" s="516"/>
      <c r="D9" s="118"/>
      <c r="J9" s="118"/>
      <c r="K9" s="118"/>
      <c r="L9" s="120"/>
      <c r="M9" s="117"/>
    </row>
    <row r="10" spans="1:13" ht="25.5" customHeight="1">
      <c r="A10" s="111"/>
      <c r="B10" s="517" t="s">
        <v>55</v>
      </c>
      <c r="C10" s="518"/>
      <c r="D10" s="118"/>
      <c r="E10" s="135"/>
      <c r="F10" s="503"/>
      <c r="G10" s="119" t="s">
        <v>281</v>
      </c>
      <c r="H10" s="503"/>
      <c r="I10" s="135"/>
      <c r="J10" s="118"/>
      <c r="K10" s="513" t="s">
        <v>56</v>
      </c>
      <c r="L10" s="514"/>
      <c r="M10" s="117"/>
    </row>
    <row r="11" spans="1:13" ht="25.5" customHeight="1">
      <c r="A11" s="111"/>
      <c r="B11" s="521" t="s">
        <v>57</v>
      </c>
      <c r="C11" s="522"/>
      <c r="D11" s="118"/>
      <c r="E11" s="118"/>
      <c r="F11" s="159"/>
      <c r="G11" s="280" t="s">
        <v>282</v>
      </c>
      <c r="H11" s="159"/>
      <c r="I11" s="118"/>
      <c r="J11" s="118"/>
      <c r="K11" s="118"/>
      <c r="L11" s="120"/>
      <c r="M11" s="117"/>
    </row>
    <row r="12" spans="1:13" ht="21" customHeight="1">
      <c r="A12" s="111"/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M12" s="117"/>
    </row>
    <row r="13" spans="1:13" ht="21" customHeight="1">
      <c r="A13" s="111"/>
      <c r="B13" s="440"/>
      <c r="C13" s="425"/>
      <c r="D13" s="425"/>
      <c r="E13" s="425"/>
      <c r="F13" s="425"/>
      <c r="G13" s="425"/>
      <c r="H13" s="425"/>
      <c r="I13" s="425"/>
      <c r="J13" s="425"/>
      <c r="K13" s="425"/>
      <c r="L13" s="441"/>
      <c r="M13" s="117"/>
    </row>
    <row r="14" spans="1:13" ht="21" customHeight="1">
      <c r="A14" s="111"/>
      <c r="B14" s="523" t="s">
        <v>58</v>
      </c>
      <c r="C14" s="524"/>
      <c r="D14" s="126" t="s">
        <v>107</v>
      </c>
      <c r="F14" s="127"/>
      <c r="G14" s="126" t="s">
        <v>59</v>
      </c>
      <c r="H14" s="86"/>
      <c r="J14" s="127"/>
      <c r="K14" s="126" t="s">
        <v>109</v>
      </c>
      <c r="L14" s="221"/>
      <c r="M14" s="117"/>
    </row>
    <row r="15" spans="1:13" ht="21" customHeight="1">
      <c r="A15" s="111"/>
      <c r="B15" s="525" t="s">
        <v>60</v>
      </c>
      <c r="C15" s="513"/>
      <c r="D15" s="462">
        <v>311.25</v>
      </c>
      <c r="F15" s="460"/>
      <c r="G15" s="459">
        <v>311.866</v>
      </c>
      <c r="H15" s="461"/>
      <c r="J15" s="122"/>
      <c r="K15" s="462">
        <v>312.415</v>
      </c>
      <c r="L15" s="186"/>
      <c r="M15" s="117"/>
    </row>
    <row r="16" spans="1:13" ht="21" customHeight="1">
      <c r="A16" s="111"/>
      <c r="B16" s="526" t="s">
        <v>80</v>
      </c>
      <c r="C16" s="527"/>
      <c r="D16" s="502" t="s">
        <v>273</v>
      </c>
      <c r="F16" s="464" t="s">
        <v>97</v>
      </c>
      <c r="H16" s="463" t="s">
        <v>258</v>
      </c>
      <c r="J16" s="118"/>
      <c r="K16" s="502" t="s">
        <v>273</v>
      </c>
      <c r="L16" s="186"/>
      <c r="M16" s="117"/>
    </row>
    <row r="17" spans="1:13" ht="21" customHeight="1">
      <c r="A17" s="111"/>
      <c r="B17" s="519"/>
      <c r="C17" s="520"/>
      <c r="D17" s="124"/>
      <c r="E17" s="124"/>
      <c r="F17" s="124"/>
      <c r="G17" s="124"/>
      <c r="H17" s="124"/>
      <c r="I17" s="124"/>
      <c r="J17" s="124"/>
      <c r="K17" s="276"/>
      <c r="L17" s="125"/>
      <c r="M17" s="117"/>
    </row>
    <row r="18" spans="1:13" s="437" customFormat="1" ht="12.75" customHeight="1">
      <c r="A18" s="433"/>
      <c r="B18" s="438"/>
      <c r="C18" s="434"/>
      <c r="D18" s="434"/>
      <c r="E18" s="434"/>
      <c r="F18" s="434"/>
      <c r="G18" s="434"/>
      <c r="H18" s="434"/>
      <c r="I18" s="434"/>
      <c r="J18" s="434"/>
      <c r="K18" s="434"/>
      <c r="L18" s="435"/>
      <c r="M18" s="436"/>
    </row>
    <row r="19" spans="1:13" s="97" customFormat="1" ht="21" customHeight="1">
      <c r="A19" s="111"/>
      <c r="B19" s="528" t="s">
        <v>63</v>
      </c>
      <c r="C19" s="529"/>
      <c r="D19" s="139"/>
      <c r="E19" s="139"/>
      <c r="F19" s="140" t="s">
        <v>64</v>
      </c>
      <c r="G19" s="139"/>
      <c r="H19" s="274" t="s">
        <v>65</v>
      </c>
      <c r="J19" s="139"/>
      <c r="K19" s="139"/>
      <c r="L19" s="275"/>
      <c r="M19" s="136"/>
    </row>
    <row r="20" spans="1:13" s="97" customFormat="1" ht="21" customHeight="1">
      <c r="A20" s="111"/>
      <c r="B20" s="526" t="s">
        <v>66</v>
      </c>
      <c r="C20" s="527"/>
      <c r="D20" s="121"/>
      <c r="E20" s="121"/>
      <c r="F20" s="431" t="s">
        <v>67</v>
      </c>
      <c r="G20" s="121"/>
      <c r="H20" s="375" t="s">
        <v>68</v>
      </c>
      <c r="J20" s="121"/>
      <c r="K20" s="121"/>
      <c r="L20" s="432"/>
      <c r="M20" s="136"/>
    </row>
    <row r="21" spans="1:13" s="429" customFormat="1" ht="12.75" customHeight="1">
      <c r="A21" s="426"/>
      <c r="B21" s="430"/>
      <c r="C21" s="427"/>
      <c r="D21" s="427"/>
      <c r="E21" s="427"/>
      <c r="F21" s="427"/>
      <c r="G21" s="427"/>
      <c r="H21" s="427"/>
      <c r="I21" s="427"/>
      <c r="J21" s="427"/>
      <c r="K21" s="427"/>
      <c r="L21" s="439"/>
      <c r="M21" s="428"/>
    </row>
    <row r="22" spans="1:13" ht="24.75" customHeight="1">
      <c r="A22" s="111"/>
      <c r="B22" s="128"/>
      <c r="C22" s="129"/>
      <c r="D22" s="129"/>
      <c r="E22" s="130"/>
      <c r="F22" s="130"/>
      <c r="G22" s="484" t="s">
        <v>266</v>
      </c>
      <c r="H22" s="130"/>
      <c r="I22" s="129"/>
      <c r="J22" s="131"/>
      <c r="K22" s="129"/>
      <c r="L22" s="129"/>
      <c r="M22" s="117"/>
    </row>
    <row r="23" spans="1:13" ht="21" customHeight="1">
      <c r="A23" s="111"/>
      <c r="B23" s="132"/>
      <c r="C23" s="296"/>
      <c r="D23" s="114"/>
      <c r="E23" s="114"/>
      <c r="F23" s="133"/>
      <c r="G23" s="134"/>
      <c r="H23" s="134"/>
      <c r="I23" s="134"/>
      <c r="J23" s="114"/>
      <c r="K23" s="114"/>
      <c r="L23" s="116"/>
      <c r="M23" s="117"/>
    </row>
    <row r="24" spans="1:13" ht="25.5" customHeight="1">
      <c r="A24" s="111"/>
      <c r="B24" s="515" t="s">
        <v>61</v>
      </c>
      <c r="C24" s="516"/>
      <c r="D24" s="86"/>
      <c r="E24" s="135"/>
      <c r="F24" s="86"/>
      <c r="G24" s="222" t="s">
        <v>138</v>
      </c>
      <c r="H24" s="135"/>
      <c r="I24" s="86"/>
      <c r="J24" s="86"/>
      <c r="K24" s="86"/>
      <c r="L24" s="162"/>
      <c r="M24" s="117"/>
    </row>
    <row r="25" spans="1:13" s="97" customFormat="1" ht="25.5" customHeight="1">
      <c r="A25" s="111"/>
      <c r="B25" s="517" t="s">
        <v>55</v>
      </c>
      <c r="C25" s="518"/>
      <c r="D25" s="122"/>
      <c r="E25" s="159"/>
      <c r="F25" s="119"/>
      <c r="G25" s="223" t="s">
        <v>62</v>
      </c>
      <c r="H25" s="119"/>
      <c r="I25" s="122"/>
      <c r="J25" s="122"/>
      <c r="K25" s="513" t="s">
        <v>283</v>
      </c>
      <c r="L25" s="514"/>
      <c r="M25" s="136"/>
    </row>
    <row r="26" spans="1:13" s="97" customFormat="1" ht="25.5" customHeight="1">
      <c r="A26" s="111"/>
      <c r="B26" s="521" t="s">
        <v>57</v>
      </c>
      <c r="C26" s="522"/>
      <c r="D26" s="122"/>
      <c r="E26" s="118"/>
      <c r="F26" s="122"/>
      <c r="G26" s="224" t="s">
        <v>105</v>
      </c>
      <c r="H26" s="118"/>
      <c r="I26" s="122"/>
      <c r="J26" s="122"/>
      <c r="K26" s="122"/>
      <c r="L26" s="162"/>
      <c r="M26" s="136"/>
    </row>
    <row r="27" spans="1:13" s="97" customFormat="1" ht="21" customHeight="1">
      <c r="A27" s="111"/>
      <c r="B27" s="137"/>
      <c r="C27" s="297"/>
      <c r="D27" s="124"/>
      <c r="E27" s="138"/>
      <c r="F27" s="124"/>
      <c r="G27" s="124"/>
      <c r="H27" s="124"/>
      <c r="I27" s="124"/>
      <c r="J27" s="124"/>
      <c r="K27" s="138"/>
      <c r="L27" s="225"/>
      <c r="M27" s="136"/>
    </row>
    <row r="28" spans="1:13" s="437" customFormat="1" ht="12.75" customHeight="1">
      <c r="A28" s="433"/>
      <c r="B28" s="438"/>
      <c r="C28" s="434"/>
      <c r="D28" s="434"/>
      <c r="E28" s="434"/>
      <c r="F28" s="434"/>
      <c r="G28" s="434"/>
      <c r="H28" s="434"/>
      <c r="I28" s="434"/>
      <c r="J28" s="434"/>
      <c r="K28" s="434"/>
      <c r="L28" s="435"/>
      <c r="M28" s="436"/>
    </row>
    <row r="29" spans="1:13" s="97" customFormat="1" ht="21" customHeight="1">
      <c r="A29" s="111"/>
      <c r="B29" s="528" t="s">
        <v>63</v>
      </c>
      <c r="C29" s="529"/>
      <c r="D29" s="139"/>
      <c r="E29" s="139"/>
      <c r="F29" s="140" t="s">
        <v>64</v>
      </c>
      <c r="G29" s="139"/>
      <c r="H29" s="274" t="s">
        <v>65</v>
      </c>
      <c r="J29" s="139"/>
      <c r="K29" s="139"/>
      <c r="L29" s="275"/>
      <c r="M29" s="136"/>
    </row>
    <row r="30" spans="1:13" s="97" customFormat="1" ht="21" customHeight="1">
      <c r="A30" s="111"/>
      <c r="B30" s="526" t="s">
        <v>66</v>
      </c>
      <c r="C30" s="527"/>
      <c r="D30" s="121"/>
      <c r="E30" s="121"/>
      <c r="F30" s="431" t="s">
        <v>67</v>
      </c>
      <c r="G30" s="121"/>
      <c r="H30" s="375" t="s">
        <v>68</v>
      </c>
      <c r="J30" s="121"/>
      <c r="K30" s="121"/>
      <c r="L30" s="432"/>
      <c r="M30" s="136"/>
    </row>
    <row r="31" spans="1:13" s="429" customFormat="1" ht="12.75" customHeight="1">
      <c r="A31" s="426"/>
      <c r="B31" s="430"/>
      <c r="C31" s="427"/>
      <c r="D31" s="427"/>
      <c r="E31" s="427"/>
      <c r="F31" s="427"/>
      <c r="G31" s="427"/>
      <c r="H31" s="427"/>
      <c r="I31" s="427"/>
      <c r="J31" s="427"/>
      <c r="K31" s="427"/>
      <c r="L31" s="439"/>
      <c r="M31" s="428"/>
    </row>
    <row r="32" spans="1:13" ht="24.75" customHeight="1">
      <c r="A32" s="111"/>
      <c r="B32" s="128"/>
      <c r="C32" s="128"/>
      <c r="D32" s="128"/>
      <c r="E32" s="128"/>
      <c r="F32" s="128"/>
      <c r="G32" s="128"/>
      <c r="H32" s="128"/>
      <c r="I32" s="128"/>
      <c r="J32" s="129"/>
      <c r="K32" s="129"/>
      <c r="L32" s="129"/>
      <c r="M32" s="117"/>
    </row>
    <row r="33" spans="1:13" ht="30" customHeight="1">
      <c r="A33" s="179"/>
      <c r="B33" s="142"/>
      <c r="C33" s="143"/>
      <c r="D33" s="143"/>
      <c r="E33" s="143"/>
      <c r="F33" s="143"/>
      <c r="G33" s="144" t="s">
        <v>74</v>
      </c>
      <c r="H33" s="143"/>
      <c r="I33" s="143"/>
      <c r="J33" s="145"/>
      <c r="K33" s="145"/>
      <c r="L33" s="146"/>
      <c r="M33" s="117"/>
    </row>
    <row r="34" spans="1:13" s="181" customFormat="1" ht="21" customHeight="1" thickBot="1">
      <c r="A34" s="180"/>
      <c r="B34" s="147" t="s">
        <v>4</v>
      </c>
      <c r="C34" s="148" t="s">
        <v>70</v>
      </c>
      <c r="D34" s="148" t="s">
        <v>71</v>
      </c>
      <c r="E34" s="149" t="s">
        <v>72</v>
      </c>
      <c r="F34" s="150"/>
      <c r="G34" s="151"/>
      <c r="H34" s="151"/>
      <c r="I34" s="152" t="s">
        <v>73</v>
      </c>
      <c r="J34" s="151"/>
      <c r="K34" s="151"/>
      <c r="L34" s="153"/>
      <c r="M34" s="117"/>
    </row>
    <row r="35" spans="1:13" s="97" customFormat="1" ht="21" customHeight="1" thickTop="1">
      <c r="A35" s="179"/>
      <c r="B35" s="154"/>
      <c r="C35" s="155"/>
      <c r="D35" s="281"/>
      <c r="E35" s="157"/>
      <c r="F35" s="182"/>
      <c r="G35" s="183"/>
      <c r="H35" s="183"/>
      <c r="I35" s="121"/>
      <c r="J35" s="183"/>
      <c r="K35" s="183"/>
      <c r="L35" s="184"/>
      <c r="M35" s="117"/>
    </row>
    <row r="36" spans="1:13" s="97" customFormat="1" ht="21" customHeight="1">
      <c r="A36" s="141"/>
      <c r="B36" s="227">
        <v>1</v>
      </c>
      <c r="C36" s="283">
        <v>311.528</v>
      </c>
      <c r="D36" s="273">
        <v>312.22</v>
      </c>
      <c r="E36" s="226">
        <f>(D36-C36)*1000</f>
        <v>692.0000000000073</v>
      </c>
      <c r="F36" s="182"/>
      <c r="H36" s="183"/>
      <c r="I36" s="185" t="s">
        <v>98</v>
      </c>
      <c r="L36" s="186"/>
      <c r="M36" s="117"/>
    </row>
    <row r="37" spans="1:13" s="97" customFormat="1" ht="21" customHeight="1">
      <c r="A37" s="179"/>
      <c r="B37" s="154"/>
      <c r="C37" s="282"/>
      <c r="D37" s="281"/>
      <c r="E37" s="157"/>
      <c r="F37" s="182"/>
      <c r="G37" s="183"/>
      <c r="H37" s="183"/>
      <c r="I37" s="183"/>
      <c r="J37" s="183"/>
      <c r="K37" s="183"/>
      <c r="L37" s="184"/>
      <c r="M37" s="117"/>
    </row>
    <row r="38" spans="1:13" s="97" customFormat="1" ht="21" customHeight="1">
      <c r="A38" s="141"/>
      <c r="B38" s="227">
        <v>2</v>
      </c>
      <c r="C38" s="283">
        <v>311.522</v>
      </c>
      <c r="D38" s="273">
        <v>312.226</v>
      </c>
      <c r="E38" s="226">
        <f>(D38-C38)*1000</f>
        <v>704.0000000000077</v>
      </c>
      <c r="F38" s="182"/>
      <c r="H38" s="183"/>
      <c r="I38" s="185" t="s">
        <v>98</v>
      </c>
      <c r="L38" s="186"/>
      <c r="M38" s="117"/>
    </row>
    <row r="39" spans="1:13" s="97" customFormat="1" ht="21" customHeight="1">
      <c r="A39" s="179"/>
      <c r="B39" s="154"/>
      <c r="C39" s="282"/>
      <c r="D39" s="281"/>
      <c r="E39" s="157"/>
      <c r="F39" s="182"/>
      <c r="G39" s="183"/>
      <c r="H39" s="183"/>
      <c r="I39" s="183"/>
      <c r="J39" s="183"/>
      <c r="K39" s="183"/>
      <c r="L39" s="184"/>
      <c r="M39" s="117"/>
    </row>
    <row r="40" spans="1:13" s="97" customFormat="1" ht="21" customHeight="1">
      <c r="A40" s="141"/>
      <c r="B40" s="227">
        <v>3</v>
      </c>
      <c r="C40" s="283">
        <v>311.523</v>
      </c>
      <c r="D40" s="273">
        <v>312.146</v>
      </c>
      <c r="E40" s="226">
        <f>(D40-C40)*1000</f>
        <v>622.9999999999905</v>
      </c>
      <c r="F40" s="182"/>
      <c r="H40" s="183"/>
      <c r="I40" s="187" t="s">
        <v>146</v>
      </c>
      <c r="L40" s="186"/>
      <c r="M40" s="117"/>
    </row>
    <row r="41" spans="1:13" s="97" customFormat="1" ht="21" customHeight="1">
      <c r="A41" s="141"/>
      <c r="B41" s="154"/>
      <c r="C41" s="282"/>
      <c r="D41" s="281"/>
      <c r="E41" s="157"/>
      <c r="F41" s="182"/>
      <c r="H41" s="183"/>
      <c r="I41" s="214"/>
      <c r="L41" s="186"/>
      <c r="M41" s="117"/>
    </row>
    <row r="42" spans="1:13" s="97" customFormat="1" ht="21" customHeight="1">
      <c r="A42" s="141"/>
      <c r="B42" s="165" t="s">
        <v>143</v>
      </c>
      <c r="C42" s="477">
        <v>312.119</v>
      </c>
      <c r="D42" s="273">
        <v>312.179</v>
      </c>
      <c r="E42" s="226">
        <f>(D42-C42)*1000</f>
        <v>59.99999999994543</v>
      </c>
      <c r="F42" s="182"/>
      <c r="H42" s="183"/>
      <c r="I42" s="187" t="s">
        <v>145</v>
      </c>
      <c r="L42" s="186"/>
      <c r="M42" s="117"/>
    </row>
    <row r="43" spans="1:13" s="97" customFormat="1" ht="21" customHeight="1">
      <c r="A43" s="141"/>
      <c r="B43" s="154"/>
      <c r="C43" s="282"/>
      <c r="D43" s="281"/>
      <c r="E43" s="157"/>
      <c r="F43" s="182"/>
      <c r="H43" s="183"/>
      <c r="I43" s="214"/>
      <c r="L43" s="186"/>
      <c r="M43" s="117"/>
    </row>
    <row r="44" spans="1:13" s="97" customFormat="1" ht="21" customHeight="1">
      <c r="A44" s="141"/>
      <c r="B44" s="227">
        <v>4</v>
      </c>
      <c r="C44" s="283">
        <v>311.557</v>
      </c>
      <c r="D44" s="273">
        <v>312.192</v>
      </c>
      <c r="E44" s="226">
        <f>(D44-C44)*1000</f>
        <v>634.9999999999909</v>
      </c>
      <c r="F44" s="182"/>
      <c r="H44" s="183"/>
      <c r="I44" s="187" t="s">
        <v>146</v>
      </c>
      <c r="L44" s="186"/>
      <c r="M44" s="117"/>
    </row>
    <row r="45" spans="1:13" s="97" customFormat="1" ht="21" customHeight="1">
      <c r="A45" s="141"/>
      <c r="B45" s="154"/>
      <c r="C45" s="282"/>
      <c r="D45" s="281"/>
      <c r="E45" s="157"/>
      <c r="F45" s="182"/>
      <c r="H45" s="183"/>
      <c r="I45" s="183"/>
      <c r="L45" s="186"/>
      <c r="M45" s="117"/>
    </row>
    <row r="46" spans="1:13" s="97" customFormat="1" ht="21" customHeight="1">
      <c r="A46" s="141"/>
      <c r="B46" s="227">
        <v>5</v>
      </c>
      <c r="C46" s="283">
        <v>311.557</v>
      </c>
      <c r="D46" s="273">
        <v>312.167</v>
      </c>
      <c r="E46" s="226">
        <f>(D46-C46)*1000</f>
        <v>609.9999999999568</v>
      </c>
      <c r="F46" s="182"/>
      <c r="H46" s="183"/>
      <c r="I46" s="187" t="s">
        <v>277</v>
      </c>
      <c r="L46" s="186"/>
      <c r="M46" s="117"/>
    </row>
    <row r="47" spans="1:13" s="97" customFormat="1" ht="21" customHeight="1">
      <c r="A47" s="141"/>
      <c r="B47" s="154"/>
      <c r="C47" s="282"/>
      <c r="D47" s="281"/>
      <c r="E47" s="157"/>
      <c r="F47" s="182"/>
      <c r="H47" s="183"/>
      <c r="I47" s="183"/>
      <c r="L47" s="186"/>
      <c r="M47" s="117"/>
    </row>
    <row r="48" spans="1:13" s="97" customFormat="1" ht="21" customHeight="1">
      <c r="A48" s="141"/>
      <c r="B48" s="227">
        <v>6</v>
      </c>
      <c r="C48" s="283">
        <v>311.575</v>
      </c>
      <c r="D48" s="273">
        <v>311.963</v>
      </c>
      <c r="E48" s="226">
        <f>(D48-C48)*1000</f>
        <v>388.00000000003365</v>
      </c>
      <c r="F48" s="182"/>
      <c r="H48" s="183"/>
      <c r="I48" s="187" t="s">
        <v>146</v>
      </c>
      <c r="L48" s="186"/>
      <c r="M48" s="117"/>
    </row>
    <row r="49" spans="1:13" s="97" customFormat="1" ht="21" customHeight="1">
      <c r="A49" s="141"/>
      <c r="B49" s="165" t="s">
        <v>144</v>
      </c>
      <c r="C49" s="283">
        <v>312.02</v>
      </c>
      <c r="D49" s="273">
        <v>312.194</v>
      </c>
      <c r="E49" s="226">
        <f>(D49-C49)*1000</f>
        <v>174.00000000003502</v>
      </c>
      <c r="F49" s="182"/>
      <c r="H49" s="183"/>
      <c r="I49" s="214" t="s">
        <v>272</v>
      </c>
      <c r="L49" s="186"/>
      <c r="M49" s="117"/>
    </row>
    <row r="50" spans="1:13" s="97" customFormat="1" ht="21" customHeight="1">
      <c r="A50" s="141"/>
      <c r="B50" s="154"/>
      <c r="C50" s="282"/>
      <c r="D50" s="281"/>
      <c r="E50" s="157"/>
      <c r="F50" s="182"/>
      <c r="H50" s="183"/>
      <c r="I50" s="214"/>
      <c r="L50" s="186"/>
      <c r="M50" s="117"/>
    </row>
    <row r="51" spans="1:13" s="97" customFormat="1" ht="21" customHeight="1">
      <c r="A51" s="141"/>
      <c r="B51" s="227">
        <v>7</v>
      </c>
      <c r="C51" s="283">
        <v>311.547</v>
      </c>
      <c r="D51" s="273">
        <v>312.197</v>
      </c>
      <c r="E51" s="226">
        <f>(D51-C51)*1000</f>
        <v>649.9999999999773</v>
      </c>
      <c r="F51" s="182"/>
      <c r="H51" s="183"/>
      <c r="I51" s="187" t="s">
        <v>277</v>
      </c>
      <c r="L51" s="186"/>
      <c r="M51" s="117"/>
    </row>
    <row r="52" spans="1:13" s="97" customFormat="1" ht="21" customHeight="1">
      <c r="A52" s="141"/>
      <c r="B52" s="154"/>
      <c r="C52" s="282"/>
      <c r="D52" s="281"/>
      <c r="E52" s="157"/>
      <c r="F52" s="182"/>
      <c r="H52" s="183"/>
      <c r="I52" s="183"/>
      <c r="L52" s="186"/>
      <c r="M52" s="117"/>
    </row>
    <row r="53" spans="1:13" s="97" customFormat="1" ht="21" customHeight="1">
      <c r="A53" s="141"/>
      <c r="B53" s="227">
        <v>9</v>
      </c>
      <c r="C53" s="283">
        <v>311.568</v>
      </c>
      <c r="D53" s="273">
        <v>312.159</v>
      </c>
      <c r="E53" s="226">
        <f>(D53-C53)*1000</f>
        <v>591.0000000000082</v>
      </c>
      <c r="F53" s="182"/>
      <c r="H53" s="183"/>
      <c r="I53" s="187" t="s">
        <v>278</v>
      </c>
      <c r="L53" s="186"/>
      <c r="M53" s="117"/>
    </row>
    <row r="54" spans="1:13" s="97" customFormat="1" ht="21" customHeight="1">
      <c r="A54" s="141"/>
      <c r="B54" s="154"/>
      <c r="C54" s="282"/>
      <c r="D54" s="281"/>
      <c r="E54" s="157"/>
      <c r="F54" s="182"/>
      <c r="H54" s="183"/>
      <c r="I54" s="214"/>
      <c r="L54" s="186"/>
      <c r="M54" s="117"/>
    </row>
    <row r="55" spans="1:13" s="97" customFormat="1" ht="21" customHeight="1">
      <c r="A55" s="141"/>
      <c r="B55" s="227">
        <v>11</v>
      </c>
      <c r="C55" s="283">
        <v>311.584</v>
      </c>
      <c r="D55" s="273">
        <v>312.119</v>
      </c>
      <c r="E55" s="226">
        <f>(D55-C55)*1000</f>
        <v>535.000000000025</v>
      </c>
      <c r="F55" s="182"/>
      <c r="H55" s="183"/>
      <c r="I55" s="187" t="s">
        <v>278</v>
      </c>
      <c r="L55" s="186"/>
      <c r="M55" s="117"/>
    </row>
    <row r="56" spans="1:13" s="97" customFormat="1" ht="21" customHeight="1">
      <c r="A56" s="141"/>
      <c r="B56" s="154"/>
      <c r="C56" s="282"/>
      <c r="D56" s="281"/>
      <c r="E56" s="157"/>
      <c r="F56" s="182"/>
      <c r="H56" s="183"/>
      <c r="I56" s="214"/>
      <c r="L56" s="186"/>
      <c r="M56" s="117"/>
    </row>
    <row r="57" spans="1:13" s="97" customFormat="1" ht="21" customHeight="1">
      <c r="A57" s="141"/>
      <c r="B57" s="227">
        <v>13</v>
      </c>
      <c r="C57" s="283">
        <v>311.577</v>
      </c>
      <c r="D57" s="273">
        <v>312.099</v>
      </c>
      <c r="E57" s="226">
        <f>(D57-C57)*1000</f>
        <v>521.9999999999914</v>
      </c>
      <c r="F57" s="182"/>
      <c r="H57" s="183"/>
      <c r="I57" s="187" t="s">
        <v>278</v>
      </c>
      <c r="L57" s="186"/>
      <c r="M57" s="117"/>
    </row>
    <row r="58" spans="1:13" s="97" customFormat="1" ht="21" customHeight="1">
      <c r="A58" s="141"/>
      <c r="B58" s="154"/>
      <c r="C58" s="282"/>
      <c r="D58" s="281"/>
      <c r="E58" s="157"/>
      <c r="F58" s="182"/>
      <c r="H58" s="183"/>
      <c r="I58" s="183"/>
      <c r="L58" s="186"/>
      <c r="M58" s="117"/>
    </row>
    <row r="59" spans="1:13" s="97" customFormat="1" ht="21" customHeight="1">
      <c r="A59" s="141"/>
      <c r="B59" s="227">
        <v>15</v>
      </c>
      <c r="C59" s="283">
        <v>311.4</v>
      </c>
      <c r="D59" s="273">
        <v>312.098</v>
      </c>
      <c r="E59" s="226">
        <f>(D59-C59)*1000</f>
        <v>698.0000000000359</v>
      </c>
      <c r="F59" s="182"/>
      <c r="H59" s="183"/>
      <c r="I59" s="187" t="s">
        <v>278</v>
      </c>
      <c r="L59" s="186"/>
      <c r="M59" s="117"/>
    </row>
    <row r="60" spans="1:13" s="97" customFormat="1" ht="21" customHeight="1">
      <c r="A60" s="179"/>
      <c r="B60" s="442"/>
      <c r="C60" s="504"/>
      <c r="D60" s="506"/>
      <c r="E60" s="443"/>
      <c r="F60" s="444"/>
      <c r="G60" s="445"/>
      <c r="H60" s="445"/>
      <c r="I60" s="445"/>
      <c r="J60" s="445"/>
      <c r="K60" s="445"/>
      <c r="L60" s="446"/>
      <c r="M60" s="117"/>
    </row>
    <row r="61" spans="1:13" s="97" customFormat="1" ht="21" customHeight="1">
      <c r="A61" s="141"/>
      <c r="B61" s="447"/>
      <c r="C61" s="448"/>
      <c r="D61" s="449"/>
      <c r="E61" s="450"/>
      <c r="F61" s="451"/>
      <c r="G61" s="452"/>
      <c r="H61" s="453"/>
      <c r="I61" s="454"/>
      <c r="J61" s="452"/>
      <c r="K61" s="452"/>
      <c r="L61" s="455"/>
      <c r="M61" s="117"/>
    </row>
    <row r="62" spans="1:13" s="97" customFormat="1" ht="21" customHeight="1">
      <c r="A62" s="141"/>
      <c r="B62" s="227">
        <v>207</v>
      </c>
      <c r="C62" s="283">
        <v>312.535</v>
      </c>
      <c r="D62" s="477">
        <v>313.273</v>
      </c>
      <c r="E62" s="501" t="s">
        <v>274</v>
      </c>
      <c r="F62" s="182"/>
      <c r="H62" s="183"/>
      <c r="I62" s="187" t="s">
        <v>265</v>
      </c>
      <c r="L62" s="186"/>
      <c r="M62" s="117"/>
    </row>
    <row r="63" spans="1:13" s="97" customFormat="1" ht="21" customHeight="1">
      <c r="A63" s="141"/>
      <c r="B63" s="154"/>
      <c r="C63" s="282"/>
      <c r="D63" s="281"/>
      <c r="E63" s="157"/>
      <c r="F63" s="182"/>
      <c r="H63" s="183"/>
      <c r="I63" s="214"/>
      <c r="L63" s="186"/>
      <c r="M63" s="117"/>
    </row>
    <row r="64" spans="1:13" s="97" customFormat="1" ht="21" customHeight="1">
      <c r="A64" s="141"/>
      <c r="B64" s="227">
        <v>209</v>
      </c>
      <c r="C64" s="283">
        <v>312.558</v>
      </c>
      <c r="D64" s="477">
        <v>313.273</v>
      </c>
      <c r="E64" s="501" t="s">
        <v>275</v>
      </c>
      <c r="F64" s="182"/>
      <c r="H64" s="183"/>
      <c r="I64" s="187" t="s">
        <v>265</v>
      </c>
      <c r="L64" s="186"/>
      <c r="M64" s="117"/>
    </row>
    <row r="65" spans="1:13" s="97" customFormat="1" ht="21" customHeight="1">
      <c r="A65" s="141"/>
      <c r="B65" s="154"/>
      <c r="C65" s="282"/>
      <c r="D65" s="281"/>
      <c r="E65" s="157"/>
      <c r="F65" s="182"/>
      <c r="H65" s="183"/>
      <c r="I65" s="183"/>
      <c r="L65" s="186"/>
      <c r="M65" s="117"/>
    </row>
    <row r="66" spans="1:13" s="97" customFormat="1" ht="21" customHeight="1">
      <c r="A66" s="141"/>
      <c r="B66" s="227">
        <v>211</v>
      </c>
      <c r="C66" s="283">
        <v>312.558</v>
      </c>
      <c r="D66" s="477">
        <v>313.253</v>
      </c>
      <c r="E66" s="501" t="s">
        <v>276</v>
      </c>
      <c r="F66" s="182"/>
      <c r="H66" s="183"/>
      <c r="I66" s="187" t="s">
        <v>265</v>
      </c>
      <c r="L66" s="186"/>
      <c r="M66" s="117"/>
    </row>
    <row r="67" spans="1:13" s="97" customFormat="1" ht="21" customHeight="1">
      <c r="A67" s="179"/>
      <c r="B67" s="188"/>
      <c r="C67" s="480"/>
      <c r="D67" s="189"/>
      <c r="E67" s="190"/>
      <c r="F67" s="191"/>
      <c r="G67" s="192"/>
      <c r="H67" s="192"/>
      <c r="I67" s="192"/>
      <c r="J67" s="192"/>
      <c r="K67" s="192"/>
      <c r="L67" s="193"/>
      <c r="M67" s="117"/>
    </row>
    <row r="68" spans="1:13" ht="24.75" customHeight="1">
      <c r="A68" s="141"/>
      <c r="B68" s="128"/>
      <c r="C68" s="128"/>
      <c r="D68" s="128"/>
      <c r="E68" s="128"/>
      <c r="F68" s="128"/>
      <c r="G68" s="484" t="s">
        <v>279</v>
      </c>
      <c r="H68" s="128"/>
      <c r="I68" s="128"/>
      <c r="J68" s="129"/>
      <c r="K68" s="129"/>
      <c r="L68" s="129"/>
      <c r="M68" s="117"/>
    </row>
    <row r="69" spans="1:13" ht="30" customHeight="1">
      <c r="A69" s="141"/>
      <c r="B69" s="142"/>
      <c r="C69" s="143"/>
      <c r="D69" s="143"/>
      <c r="E69" s="143"/>
      <c r="F69" s="143"/>
      <c r="G69" s="144" t="s">
        <v>69</v>
      </c>
      <c r="H69" s="143"/>
      <c r="I69" s="143"/>
      <c r="J69" s="145"/>
      <c r="K69" s="145"/>
      <c r="L69" s="146"/>
      <c r="M69" s="117"/>
    </row>
    <row r="70" spans="1:13" ht="21" customHeight="1" thickBot="1">
      <c r="A70" s="141"/>
      <c r="B70" s="147" t="s">
        <v>4</v>
      </c>
      <c r="C70" s="148" t="s">
        <v>70</v>
      </c>
      <c r="D70" s="148" t="s">
        <v>71</v>
      </c>
      <c r="E70" s="149" t="s">
        <v>72</v>
      </c>
      <c r="F70" s="150"/>
      <c r="G70" s="151"/>
      <c r="H70" s="151"/>
      <c r="I70" s="152" t="s">
        <v>73</v>
      </c>
      <c r="J70" s="151"/>
      <c r="K70" s="151"/>
      <c r="L70" s="153"/>
      <c r="M70" s="117"/>
    </row>
    <row r="71" spans="1:13" s="164" customFormat="1" ht="21" customHeight="1" thickTop="1">
      <c r="A71" s="111"/>
      <c r="B71" s="154"/>
      <c r="C71" s="155"/>
      <c r="D71" s="156"/>
      <c r="E71" s="157"/>
      <c r="F71" s="158"/>
      <c r="G71" s="159"/>
      <c r="H71" s="159"/>
      <c r="I71" s="160"/>
      <c r="J71" s="161"/>
      <c r="K71" s="161"/>
      <c r="L71" s="162"/>
      <c r="M71" s="163"/>
    </row>
    <row r="72" spans="1:13" s="164" customFormat="1" ht="21" customHeight="1">
      <c r="A72" s="111"/>
      <c r="B72" s="165" t="s">
        <v>139</v>
      </c>
      <c r="C72" s="283">
        <v>311.756</v>
      </c>
      <c r="D72" s="273">
        <v>312.106</v>
      </c>
      <c r="E72" s="226">
        <f>(D72-C72)*1000</f>
        <v>350.00000000002274</v>
      </c>
      <c r="F72" s="158"/>
      <c r="G72" s="159"/>
      <c r="H72" s="159"/>
      <c r="I72" s="166" t="s">
        <v>142</v>
      </c>
      <c r="J72" s="161"/>
      <c r="K72" s="161"/>
      <c r="L72" s="162"/>
      <c r="M72" s="163"/>
    </row>
    <row r="73" spans="1:13" s="164" customFormat="1" ht="21" customHeight="1">
      <c r="A73" s="111"/>
      <c r="B73" s="165"/>
      <c r="C73" s="283"/>
      <c r="D73" s="273"/>
      <c r="E73" s="226"/>
      <c r="F73" s="158"/>
      <c r="G73" s="159"/>
      <c r="H73" s="456"/>
      <c r="I73" s="457" t="s">
        <v>285</v>
      </c>
      <c r="J73" s="458"/>
      <c r="K73" s="161"/>
      <c r="L73" s="162"/>
      <c r="M73" s="163"/>
    </row>
    <row r="74" spans="1:13" s="168" customFormat="1" ht="21" customHeight="1">
      <c r="A74" s="167"/>
      <c r="B74" s="154"/>
      <c r="C74" s="282"/>
      <c r="D74" s="281"/>
      <c r="E74" s="157"/>
      <c r="F74" s="158"/>
      <c r="G74" s="159"/>
      <c r="H74" s="159"/>
      <c r="J74" s="159"/>
      <c r="K74" s="159"/>
      <c r="L74" s="162"/>
      <c r="M74" s="163"/>
    </row>
    <row r="75" spans="1:13" s="164" customFormat="1" ht="21" customHeight="1">
      <c r="A75" s="111"/>
      <c r="B75" s="165" t="s">
        <v>140</v>
      </c>
      <c r="C75" s="283">
        <v>311.756</v>
      </c>
      <c r="D75" s="283">
        <v>312.106</v>
      </c>
      <c r="E75" s="226">
        <f>(D75-C75)*1000</f>
        <v>350.00000000002274</v>
      </c>
      <c r="F75" s="158"/>
      <c r="G75" s="159"/>
      <c r="H75" s="159"/>
      <c r="I75" s="166" t="s">
        <v>141</v>
      </c>
      <c r="J75" s="161"/>
      <c r="K75" s="161"/>
      <c r="L75" s="162"/>
      <c r="M75" s="163"/>
    </row>
    <row r="76" spans="1:13" s="168" customFormat="1" ht="21" customHeight="1">
      <c r="A76" s="167"/>
      <c r="B76" s="154"/>
      <c r="C76" s="282"/>
      <c r="D76" s="281"/>
      <c r="E76" s="157"/>
      <c r="F76" s="158"/>
      <c r="G76" s="159"/>
      <c r="H76" s="159"/>
      <c r="J76" s="159"/>
      <c r="K76" s="159"/>
      <c r="L76" s="162"/>
      <c r="M76" s="163"/>
    </row>
    <row r="77" spans="1:13" s="168" customFormat="1" ht="21" customHeight="1">
      <c r="A77" s="167"/>
      <c r="B77" s="227">
        <v>6</v>
      </c>
      <c r="C77" s="283">
        <v>311.594</v>
      </c>
      <c r="D77" s="273">
        <v>311.945</v>
      </c>
      <c r="E77" s="226">
        <f>(D77-C77)*1000</f>
        <v>350.9999999999991</v>
      </c>
      <c r="F77" s="158"/>
      <c r="G77" s="159"/>
      <c r="H77" s="159"/>
      <c r="I77" s="166" t="s">
        <v>76</v>
      </c>
      <c r="J77" s="159"/>
      <c r="K77" s="159"/>
      <c r="L77" s="162"/>
      <c r="M77" s="163"/>
    </row>
    <row r="78" spans="1:13" s="164" customFormat="1" ht="21" customHeight="1">
      <c r="A78" s="111"/>
      <c r="B78" s="169"/>
      <c r="C78" s="170"/>
      <c r="D78" s="171"/>
      <c r="E78" s="172"/>
      <c r="F78" s="173"/>
      <c r="G78" s="174"/>
      <c r="H78" s="174"/>
      <c r="I78" s="174"/>
      <c r="J78" s="174"/>
      <c r="K78" s="174"/>
      <c r="L78" s="172"/>
      <c r="M78" s="163"/>
    </row>
    <row r="79" spans="1:13" ht="24.75" customHeight="1" thickBot="1">
      <c r="A79" s="175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7"/>
    </row>
  </sheetData>
  <sheetProtection password="E9A7" sheet="1" objects="1" scenarios="1"/>
  <mergeCells count="16">
    <mergeCell ref="K25:L25"/>
    <mergeCell ref="B26:C26"/>
    <mergeCell ref="B29:C29"/>
    <mergeCell ref="B30:C30"/>
    <mergeCell ref="B20:C20"/>
    <mergeCell ref="B19:C19"/>
    <mergeCell ref="B24:C24"/>
    <mergeCell ref="B25:C25"/>
    <mergeCell ref="K10:L10"/>
    <mergeCell ref="B9:C9"/>
    <mergeCell ref="B10:C10"/>
    <mergeCell ref="B17:C17"/>
    <mergeCell ref="B11:C11"/>
    <mergeCell ref="B14:C14"/>
    <mergeCell ref="B15:C15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I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91" ht="13.5" customHeight="1" thickBot="1">
      <c r="AV1" s="50" t="s">
        <v>10</v>
      </c>
      <c r="AW1" s="51" t="s">
        <v>10</v>
      </c>
      <c r="CR1" s="50" t="s">
        <v>10</v>
      </c>
      <c r="CS1" s="51" t="s">
        <v>10</v>
      </c>
      <c r="EN1" s="50" t="s">
        <v>10</v>
      </c>
      <c r="EO1" s="51" t="s">
        <v>10</v>
      </c>
      <c r="GI1" s="2"/>
    </row>
    <row r="2" spans="2:189" ht="36" customHeight="1" thickBot="1">
      <c r="B2" s="6"/>
      <c r="C2" s="7"/>
      <c r="D2" s="534" t="s">
        <v>0</v>
      </c>
      <c r="E2" s="534"/>
      <c r="F2" s="534"/>
      <c r="G2" s="534"/>
      <c r="H2" s="534"/>
      <c r="I2" s="534"/>
      <c r="J2" s="7"/>
      <c r="K2" s="8"/>
      <c r="P2" s="64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542" t="s">
        <v>15</v>
      </c>
      <c r="AE2" s="542"/>
      <c r="AF2" s="542"/>
      <c r="AG2" s="542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6"/>
      <c r="EX2" s="64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542" t="s">
        <v>15</v>
      </c>
      <c r="FO2" s="542"/>
      <c r="FP2" s="542"/>
      <c r="FQ2" s="542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6"/>
    </row>
    <row r="3" spans="2:189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P3" s="548" t="s">
        <v>16</v>
      </c>
      <c r="Q3" s="546"/>
      <c r="R3" s="546"/>
      <c r="S3" s="549"/>
      <c r="T3" s="58"/>
      <c r="U3" s="59"/>
      <c r="V3" s="57"/>
      <c r="W3" s="57"/>
      <c r="X3" s="546" t="s">
        <v>45</v>
      </c>
      <c r="Y3" s="546"/>
      <c r="Z3" s="57"/>
      <c r="AA3" s="57"/>
      <c r="AB3" s="58"/>
      <c r="AC3" s="59"/>
      <c r="AD3" s="547" t="s">
        <v>44</v>
      </c>
      <c r="AE3" s="546"/>
      <c r="AF3" s="546"/>
      <c r="AG3" s="546"/>
      <c r="AH3" s="58"/>
      <c r="AI3" s="59"/>
      <c r="AJ3" s="57"/>
      <c r="AK3" s="57"/>
      <c r="AL3" s="57"/>
      <c r="AM3" s="57"/>
      <c r="AN3" s="555" t="s">
        <v>19</v>
      </c>
      <c r="AO3" s="555"/>
      <c r="AP3" s="555"/>
      <c r="AQ3" s="555"/>
      <c r="AR3" s="57"/>
      <c r="AS3" s="57"/>
      <c r="AT3" s="57"/>
      <c r="AU3" s="68"/>
      <c r="EP3" s="1"/>
      <c r="EQ3" s="1"/>
      <c r="ER3" s="1"/>
      <c r="ES3" s="1"/>
      <c r="ET3" s="1"/>
      <c r="EU3" s="1"/>
      <c r="EV3" s="1"/>
      <c r="EW3" s="1"/>
      <c r="EX3" s="67"/>
      <c r="EY3" s="57"/>
      <c r="EZ3" s="57"/>
      <c r="FA3" s="57"/>
      <c r="FB3" s="555" t="s">
        <v>19</v>
      </c>
      <c r="FC3" s="555"/>
      <c r="FD3" s="555"/>
      <c r="FE3" s="555"/>
      <c r="FF3" s="57"/>
      <c r="FG3" s="57"/>
      <c r="FH3" s="57"/>
      <c r="FI3" s="57"/>
      <c r="FJ3" s="58"/>
      <c r="FK3" s="59"/>
      <c r="FL3" s="546" t="s">
        <v>44</v>
      </c>
      <c r="FM3" s="549"/>
      <c r="FN3" s="58"/>
      <c r="FO3" s="59"/>
      <c r="FP3" s="57"/>
      <c r="FQ3" s="57"/>
      <c r="FR3" s="57"/>
      <c r="FS3" s="57"/>
      <c r="FT3" s="546" t="s">
        <v>45</v>
      </c>
      <c r="FU3" s="546"/>
      <c r="FV3" s="57"/>
      <c r="FW3" s="57"/>
      <c r="FX3" s="57"/>
      <c r="FY3" s="57"/>
      <c r="FZ3" s="58"/>
      <c r="GA3" s="59"/>
      <c r="GB3" s="547" t="s">
        <v>157</v>
      </c>
      <c r="GC3" s="546"/>
      <c r="GD3" s="546"/>
      <c r="GE3" s="546"/>
      <c r="GF3" s="546"/>
      <c r="GG3" s="560"/>
    </row>
    <row r="4" spans="2:189" ht="23.25" customHeight="1" thickTop="1">
      <c r="B4" s="535" t="s">
        <v>110</v>
      </c>
      <c r="C4" s="536"/>
      <c r="D4" s="536"/>
      <c r="E4" s="536"/>
      <c r="F4" s="5"/>
      <c r="G4" s="2"/>
      <c r="H4" s="536" t="s">
        <v>111</v>
      </c>
      <c r="I4" s="536"/>
      <c r="J4" s="536"/>
      <c r="K4" s="537"/>
      <c r="P4" s="18"/>
      <c r="Q4" s="16"/>
      <c r="R4" s="16"/>
      <c r="S4" s="16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530" t="s">
        <v>99</v>
      </c>
      <c r="AE4" s="530"/>
      <c r="AF4" s="530"/>
      <c r="AG4" s="530"/>
      <c r="AH4" s="16"/>
      <c r="AI4" s="16"/>
      <c r="AJ4" s="16"/>
      <c r="AK4" s="16"/>
      <c r="AL4" s="16"/>
      <c r="AM4" s="16"/>
      <c r="AN4" s="16"/>
      <c r="AO4" s="300"/>
      <c r="AP4" s="300"/>
      <c r="AQ4" s="300"/>
      <c r="AR4" s="300"/>
      <c r="AS4" s="16"/>
      <c r="AT4" s="16"/>
      <c r="AU4" s="19"/>
      <c r="DA4" s="241" t="s">
        <v>130</v>
      </c>
      <c r="DF4" s="54"/>
      <c r="EP4" s="1"/>
      <c r="EQ4" s="1"/>
      <c r="ER4" s="1"/>
      <c r="ES4" s="1"/>
      <c r="ET4" s="1"/>
      <c r="EU4" s="1"/>
      <c r="EV4" s="1"/>
      <c r="EW4" s="1"/>
      <c r="EX4" s="18"/>
      <c r="EY4" s="16"/>
      <c r="EZ4" s="300"/>
      <c r="FA4" s="300"/>
      <c r="FB4" s="16"/>
      <c r="FC4" s="16"/>
      <c r="FD4" s="16"/>
      <c r="FE4" s="16"/>
      <c r="FF4" s="300"/>
      <c r="FG4" s="300"/>
      <c r="FH4" s="300"/>
      <c r="FI4" s="300"/>
      <c r="FJ4" s="300"/>
      <c r="FK4" s="300"/>
      <c r="FL4" s="300"/>
      <c r="FM4" s="300"/>
      <c r="FN4" s="530" t="s">
        <v>99</v>
      </c>
      <c r="FO4" s="530"/>
      <c r="FP4" s="530"/>
      <c r="FQ4" s="53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19"/>
    </row>
    <row r="5" spans="2:189" ht="21" customHeight="1">
      <c r="B5" s="543" t="s">
        <v>1</v>
      </c>
      <c r="C5" s="544"/>
      <c r="D5" s="544"/>
      <c r="E5" s="544"/>
      <c r="F5" s="5"/>
      <c r="G5" s="2"/>
      <c r="H5" s="544" t="s">
        <v>1</v>
      </c>
      <c r="I5" s="544"/>
      <c r="J5" s="544"/>
      <c r="K5" s="545"/>
      <c r="P5" s="9"/>
      <c r="Q5" s="20"/>
      <c r="R5" s="1"/>
      <c r="S5" s="20"/>
      <c r="T5" s="5"/>
      <c r="U5" s="2"/>
      <c r="V5" s="1"/>
      <c r="W5" s="20"/>
      <c r="X5" s="1"/>
      <c r="Y5" s="20"/>
      <c r="Z5" s="1"/>
      <c r="AA5" s="20"/>
      <c r="AB5" s="5"/>
      <c r="AC5" s="2"/>
      <c r="AD5" s="1"/>
      <c r="AE5" s="20"/>
      <c r="AF5" s="1"/>
      <c r="AG5" s="1"/>
      <c r="AH5" s="5"/>
      <c r="AI5" s="2"/>
      <c r="AJ5" s="1"/>
      <c r="AK5" s="20"/>
      <c r="AL5" s="1"/>
      <c r="AM5" s="20"/>
      <c r="AN5" s="1"/>
      <c r="AO5" s="20"/>
      <c r="AP5" s="1"/>
      <c r="AQ5" s="20"/>
      <c r="AR5" s="1"/>
      <c r="AS5" s="20"/>
      <c r="AT5" s="1"/>
      <c r="AU5" s="10"/>
      <c r="DF5" s="54"/>
      <c r="EP5" s="1"/>
      <c r="EQ5" s="1"/>
      <c r="ER5" s="1"/>
      <c r="ES5" s="1"/>
      <c r="ET5" s="1"/>
      <c r="EU5" s="1"/>
      <c r="EV5" s="1"/>
      <c r="EW5" s="1"/>
      <c r="EX5" s="72"/>
      <c r="EY5" s="20"/>
      <c r="EZ5" s="1"/>
      <c r="FA5" s="20"/>
      <c r="FB5" s="1"/>
      <c r="FC5" s="20"/>
      <c r="FD5" s="1"/>
      <c r="FE5" s="20"/>
      <c r="FF5" s="1"/>
      <c r="FG5" s="20"/>
      <c r="FH5" s="1"/>
      <c r="FI5" s="1"/>
      <c r="FJ5" s="4"/>
      <c r="FK5" s="3"/>
      <c r="FL5" s="1"/>
      <c r="FM5" s="60"/>
      <c r="FN5" s="4"/>
      <c r="FO5" s="3"/>
      <c r="FP5" s="1"/>
      <c r="FQ5" s="60"/>
      <c r="FR5" s="1"/>
      <c r="FS5" s="60"/>
      <c r="FT5" s="1"/>
      <c r="FU5" s="60"/>
      <c r="FV5" s="1"/>
      <c r="FW5" s="60"/>
      <c r="FX5" s="1"/>
      <c r="FY5" s="298"/>
      <c r="FZ5" s="4"/>
      <c r="GA5" s="3"/>
      <c r="GB5" s="1"/>
      <c r="GC5" s="20"/>
      <c r="GD5" s="1"/>
      <c r="GE5" s="20"/>
      <c r="GF5" s="303"/>
      <c r="GG5" s="10"/>
    </row>
    <row r="6" spans="2:189" ht="21.75" customHeight="1" thickBot="1">
      <c r="B6" s="531" t="s">
        <v>2</v>
      </c>
      <c r="C6" s="532"/>
      <c r="D6" s="533" t="s">
        <v>3</v>
      </c>
      <c r="E6" s="533"/>
      <c r="F6" s="5"/>
      <c r="G6" s="2"/>
      <c r="H6" s="538" t="s">
        <v>2</v>
      </c>
      <c r="I6" s="539"/>
      <c r="J6" s="540" t="s">
        <v>3</v>
      </c>
      <c r="K6" s="541"/>
      <c r="P6" s="550" t="s">
        <v>51</v>
      </c>
      <c r="Q6" s="551"/>
      <c r="R6" s="552" t="s">
        <v>50</v>
      </c>
      <c r="S6" s="553"/>
      <c r="T6" s="5"/>
      <c r="U6" s="2"/>
      <c r="V6" s="74"/>
      <c r="W6" s="34"/>
      <c r="X6" s="73"/>
      <c r="Y6" s="61"/>
      <c r="Z6" s="469" t="s">
        <v>84</v>
      </c>
      <c r="AA6" s="385">
        <v>311.557</v>
      </c>
      <c r="AB6" s="5"/>
      <c r="AC6" s="2"/>
      <c r="AD6" s="1"/>
      <c r="AE6" s="20"/>
      <c r="AF6" s="73"/>
      <c r="AG6" s="277"/>
      <c r="AH6" s="5"/>
      <c r="AI6" s="2"/>
      <c r="AJ6" s="71"/>
      <c r="AK6" s="63"/>
      <c r="AL6" s="70"/>
      <c r="AM6" s="62"/>
      <c r="AN6" s="466" t="s">
        <v>21</v>
      </c>
      <c r="AO6" s="467">
        <v>310.988</v>
      </c>
      <c r="AP6" s="466" t="s">
        <v>24</v>
      </c>
      <c r="AQ6" s="467">
        <v>311.181</v>
      </c>
      <c r="AR6" s="466" t="s">
        <v>27</v>
      </c>
      <c r="AS6" s="467">
        <v>311.36</v>
      </c>
      <c r="AT6" s="466" t="s">
        <v>30</v>
      </c>
      <c r="AU6" s="468">
        <v>311.408</v>
      </c>
      <c r="CZ6" s="242" t="s">
        <v>267</v>
      </c>
      <c r="DA6" s="243" t="s">
        <v>90</v>
      </c>
      <c r="DB6" s="244" t="s">
        <v>91</v>
      </c>
      <c r="EX6" s="422" t="s">
        <v>32</v>
      </c>
      <c r="EY6" s="467">
        <v>312.03</v>
      </c>
      <c r="EZ6" s="466" t="s">
        <v>35</v>
      </c>
      <c r="FA6" s="467">
        <v>312.295</v>
      </c>
      <c r="FB6" s="466" t="s">
        <v>38</v>
      </c>
      <c r="FC6" s="467">
        <v>312.41</v>
      </c>
      <c r="FD6" s="466" t="s">
        <v>82</v>
      </c>
      <c r="FE6" s="467">
        <v>312.581</v>
      </c>
      <c r="FF6" s="466" t="s">
        <v>154</v>
      </c>
      <c r="FG6" s="467">
        <v>312.602</v>
      </c>
      <c r="FH6" s="71"/>
      <c r="FI6" s="301"/>
      <c r="FJ6" s="5"/>
      <c r="FK6" s="2"/>
      <c r="FL6" s="74"/>
      <c r="FM6" s="34"/>
      <c r="FN6" s="5"/>
      <c r="FO6" s="2"/>
      <c r="FP6" s="73"/>
      <c r="FQ6" s="61"/>
      <c r="FR6" s="73"/>
      <c r="FS6" s="61"/>
      <c r="FT6" s="73"/>
      <c r="FU6" s="61"/>
      <c r="FV6" s="469" t="s">
        <v>128</v>
      </c>
      <c r="FW6" s="385">
        <v>312.194</v>
      </c>
      <c r="FX6" s="469" t="s">
        <v>133</v>
      </c>
      <c r="FY6" s="470">
        <v>312.119</v>
      </c>
      <c r="FZ6" s="5"/>
      <c r="GA6" s="2"/>
      <c r="GB6" s="1"/>
      <c r="GC6" s="20"/>
      <c r="GD6" s="1"/>
      <c r="GE6" s="20"/>
      <c r="GF6" s="303"/>
      <c r="GG6" s="10"/>
    </row>
    <row r="7" spans="2:189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P7" s="9"/>
      <c r="Q7" s="20"/>
      <c r="R7" s="1"/>
      <c r="S7" s="20"/>
      <c r="T7" s="5"/>
      <c r="U7" s="2"/>
      <c r="V7" s="471" t="s">
        <v>17</v>
      </c>
      <c r="W7" s="385">
        <v>311.528</v>
      </c>
      <c r="X7" s="469" t="s">
        <v>83</v>
      </c>
      <c r="Y7" s="385">
        <v>311.523</v>
      </c>
      <c r="Z7" s="469"/>
      <c r="AA7" s="385"/>
      <c r="AB7" s="5"/>
      <c r="AC7" s="2"/>
      <c r="AD7" s="469" t="s">
        <v>100</v>
      </c>
      <c r="AE7" s="385">
        <v>311.568</v>
      </c>
      <c r="AF7" s="469" t="s">
        <v>120</v>
      </c>
      <c r="AG7" s="470">
        <v>311.577</v>
      </c>
      <c r="AH7" s="5"/>
      <c r="AI7" s="2"/>
      <c r="AJ7" s="465" t="s">
        <v>20</v>
      </c>
      <c r="AK7" s="421">
        <v>310.77</v>
      </c>
      <c r="AL7" s="466" t="s">
        <v>260</v>
      </c>
      <c r="AM7" s="467">
        <v>310.901</v>
      </c>
      <c r="AN7" s="466"/>
      <c r="AO7" s="467"/>
      <c r="AP7" s="466"/>
      <c r="AQ7" s="467"/>
      <c r="AR7" s="466"/>
      <c r="AS7" s="467"/>
      <c r="AT7" s="466"/>
      <c r="AU7" s="468"/>
      <c r="DF7" s="54"/>
      <c r="EX7" s="422"/>
      <c r="EY7" s="467"/>
      <c r="EZ7" s="466"/>
      <c r="FA7" s="467"/>
      <c r="FB7" s="466"/>
      <c r="FC7" s="467"/>
      <c r="FD7" s="466"/>
      <c r="FE7" s="467"/>
      <c r="FF7" s="466"/>
      <c r="FG7" s="467"/>
      <c r="FH7" s="473" t="s">
        <v>132</v>
      </c>
      <c r="FI7" s="474">
        <v>312.868</v>
      </c>
      <c r="FJ7" s="5"/>
      <c r="FK7" s="2"/>
      <c r="FL7" s="469" t="s">
        <v>125</v>
      </c>
      <c r="FM7" s="385">
        <v>311.963</v>
      </c>
      <c r="FN7" s="5"/>
      <c r="FO7" s="2"/>
      <c r="FP7" s="471" t="s">
        <v>42</v>
      </c>
      <c r="FQ7" s="385">
        <v>312.22</v>
      </c>
      <c r="FR7" s="469" t="s">
        <v>104</v>
      </c>
      <c r="FS7" s="385">
        <v>312.146</v>
      </c>
      <c r="FT7" s="469" t="s">
        <v>127</v>
      </c>
      <c r="FU7" s="385">
        <v>312.192</v>
      </c>
      <c r="FV7" s="469"/>
      <c r="FW7" s="385"/>
      <c r="FX7" s="469"/>
      <c r="FY7" s="470"/>
      <c r="FZ7" s="5"/>
      <c r="GA7" s="2"/>
      <c r="GB7" s="561" t="s">
        <v>151</v>
      </c>
      <c r="GC7" s="562"/>
      <c r="GD7" s="561" t="s">
        <v>152</v>
      </c>
      <c r="GE7" s="562"/>
      <c r="GF7" s="556" t="s">
        <v>153</v>
      </c>
      <c r="GG7" s="557"/>
    </row>
    <row r="8" spans="2:189" ht="21" customHeight="1">
      <c r="B8" s="376" t="s">
        <v>219</v>
      </c>
      <c r="C8" s="215">
        <v>306.702</v>
      </c>
      <c r="D8" s="377" t="s">
        <v>220</v>
      </c>
      <c r="E8" s="322">
        <v>306.702</v>
      </c>
      <c r="F8" s="410"/>
      <c r="G8" s="411"/>
      <c r="H8" s="378" t="s">
        <v>221</v>
      </c>
      <c r="I8" s="215">
        <v>310.462</v>
      </c>
      <c r="J8" s="377" t="s">
        <v>222</v>
      </c>
      <c r="K8" s="216">
        <v>310.463</v>
      </c>
      <c r="P8" s="412" t="s">
        <v>12</v>
      </c>
      <c r="Q8" s="413">
        <v>310.718</v>
      </c>
      <c r="R8" s="414" t="s">
        <v>11</v>
      </c>
      <c r="S8" s="415">
        <v>310.72</v>
      </c>
      <c r="T8" s="5"/>
      <c r="U8" s="2"/>
      <c r="V8" s="318"/>
      <c r="W8" s="319"/>
      <c r="X8" s="469"/>
      <c r="Y8" s="385"/>
      <c r="Z8" s="469" t="s">
        <v>85</v>
      </c>
      <c r="AA8" s="385">
        <v>311.575</v>
      </c>
      <c r="AB8" s="5"/>
      <c r="AC8" s="2"/>
      <c r="AD8" s="469"/>
      <c r="AE8" s="385"/>
      <c r="AF8" s="469"/>
      <c r="AG8" s="470"/>
      <c r="AH8" s="5"/>
      <c r="AI8" s="2"/>
      <c r="AJ8" s="465"/>
      <c r="AK8" s="421"/>
      <c r="AL8" s="466"/>
      <c r="AM8" s="467"/>
      <c r="AN8" s="466" t="s">
        <v>22</v>
      </c>
      <c r="AO8" s="467">
        <v>311.089</v>
      </c>
      <c r="AP8" s="466" t="s">
        <v>25</v>
      </c>
      <c r="AQ8" s="467">
        <v>311.233</v>
      </c>
      <c r="AR8" s="466" t="s">
        <v>28</v>
      </c>
      <c r="AS8" s="467">
        <v>311.366</v>
      </c>
      <c r="AT8" s="466" t="s">
        <v>31</v>
      </c>
      <c r="AU8" s="468">
        <v>311.457</v>
      </c>
      <c r="DA8" s="245" t="s">
        <v>284</v>
      </c>
      <c r="DF8" s="54"/>
      <c r="EX8" s="422" t="s">
        <v>33</v>
      </c>
      <c r="EY8" s="467">
        <v>312.188</v>
      </c>
      <c r="EZ8" s="466" t="s">
        <v>36</v>
      </c>
      <c r="FA8" s="467">
        <v>312.319</v>
      </c>
      <c r="FB8" s="466" t="s">
        <v>39</v>
      </c>
      <c r="FC8" s="467">
        <v>312.479</v>
      </c>
      <c r="FD8" s="466" t="s">
        <v>41</v>
      </c>
      <c r="FE8" s="467">
        <v>312.586</v>
      </c>
      <c r="FF8" s="466" t="s">
        <v>155</v>
      </c>
      <c r="FG8" s="467">
        <v>312.664</v>
      </c>
      <c r="FH8" s="473"/>
      <c r="FI8" s="474"/>
      <c r="FJ8" s="5"/>
      <c r="FK8" s="2"/>
      <c r="FL8" s="318"/>
      <c r="FM8" s="319"/>
      <c r="FN8" s="5"/>
      <c r="FO8" s="2"/>
      <c r="FP8" s="469"/>
      <c r="FQ8" s="385"/>
      <c r="FR8" s="469"/>
      <c r="FS8" s="385"/>
      <c r="FT8" s="469"/>
      <c r="FU8" s="385"/>
      <c r="FV8" s="469" t="s">
        <v>102</v>
      </c>
      <c r="FW8" s="385">
        <v>312.197</v>
      </c>
      <c r="FX8" s="469" t="s">
        <v>134</v>
      </c>
      <c r="FY8" s="470">
        <v>312.099</v>
      </c>
      <c r="FZ8" s="5"/>
      <c r="GA8" s="2"/>
      <c r="GB8" s="563">
        <v>312.535</v>
      </c>
      <c r="GC8" s="564"/>
      <c r="GD8" s="563">
        <v>312.558</v>
      </c>
      <c r="GE8" s="564"/>
      <c r="GF8" s="558">
        <v>312.558</v>
      </c>
      <c r="GG8" s="559"/>
    </row>
    <row r="9" spans="2:189" ht="21" customHeight="1">
      <c r="B9" s="379"/>
      <c r="C9" s="380"/>
      <c r="D9" s="381"/>
      <c r="E9" s="380"/>
      <c r="F9" s="410"/>
      <c r="G9" s="411"/>
      <c r="H9" s="378" t="s">
        <v>112</v>
      </c>
      <c r="I9" s="215">
        <v>309.169</v>
      </c>
      <c r="J9" s="377" t="s">
        <v>223</v>
      </c>
      <c r="K9" s="216">
        <v>309.169</v>
      </c>
      <c r="P9" s="9"/>
      <c r="Q9" s="20"/>
      <c r="R9" s="1"/>
      <c r="S9" s="20"/>
      <c r="T9" s="5"/>
      <c r="U9" s="2"/>
      <c r="V9" s="471" t="s">
        <v>18</v>
      </c>
      <c r="W9" s="385">
        <v>311.522</v>
      </c>
      <c r="X9" s="469" t="s">
        <v>117</v>
      </c>
      <c r="Y9" s="385">
        <v>311.557</v>
      </c>
      <c r="Z9" s="469"/>
      <c r="AA9" s="385"/>
      <c r="AB9" s="5"/>
      <c r="AC9" s="2"/>
      <c r="AD9" s="469" t="s">
        <v>119</v>
      </c>
      <c r="AE9" s="385">
        <v>311.584</v>
      </c>
      <c r="AF9" s="469" t="s">
        <v>121</v>
      </c>
      <c r="AG9" s="470">
        <v>311.4</v>
      </c>
      <c r="AH9" s="5"/>
      <c r="AI9" s="2"/>
      <c r="AJ9" s="465" t="s">
        <v>13</v>
      </c>
      <c r="AK9" s="421">
        <v>310.769</v>
      </c>
      <c r="AL9" s="466" t="s">
        <v>14</v>
      </c>
      <c r="AM9" s="467">
        <v>310.968</v>
      </c>
      <c r="AN9" s="466"/>
      <c r="AO9" s="467"/>
      <c r="AP9" s="466"/>
      <c r="AQ9" s="467"/>
      <c r="AR9" s="466"/>
      <c r="AS9" s="467"/>
      <c r="AT9" s="466"/>
      <c r="AU9" s="468"/>
      <c r="EX9" s="422"/>
      <c r="EY9" s="467"/>
      <c r="EZ9" s="466"/>
      <c r="FA9" s="467"/>
      <c r="FB9" s="466"/>
      <c r="FC9" s="467"/>
      <c r="FD9" s="466"/>
      <c r="FE9" s="467"/>
      <c r="FF9" s="466"/>
      <c r="FG9" s="467"/>
      <c r="FH9" s="465" t="s">
        <v>131</v>
      </c>
      <c r="FI9" s="481">
        <v>312.889</v>
      </c>
      <c r="FJ9" s="5"/>
      <c r="FK9" s="2"/>
      <c r="FL9" s="469" t="s">
        <v>126</v>
      </c>
      <c r="FM9" s="385">
        <v>312.02</v>
      </c>
      <c r="FN9" s="5"/>
      <c r="FO9" s="2"/>
      <c r="FP9" s="471" t="s">
        <v>43</v>
      </c>
      <c r="FQ9" s="385">
        <v>312.226</v>
      </c>
      <c r="FR9" s="469" t="s">
        <v>129</v>
      </c>
      <c r="FS9" s="385">
        <v>312.179</v>
      </c>
      <c r="FT9" s="469" t="s">
        <v>103</v>
      </c>
      <c r="FU9" s="385">
        <v>312.167</v>
      </c>
      <c r="FV9" s="469"/>
      <c r="FW9" s="385"/>
      <c r="FX9" s="469"/>
      <c r="FY9" s="470"/>
      <c r="FZ9" s="5"/>
      <c r="GA9" s="2"/>
      <c r="GB9" s="331"/>
      <c r="GC9" s="507"/>
      <c r="GD9" s="331"/>
      <c r="GE9" s="507"/>
      <c r="GF9" s="508"/>
      <c r="GG9" s="509"/>
    </row>
    <row r="10" spans="2:189" ht="21" customHeight="1">
      <c r="B10" s="376" t="s">
        <v>113</v>
      </c>
      <c r="C10" s="215">
        <v>308.131</v>
      </c>
      <c r="D10" s="377" t="s">
        <v>224</v>
      </c>
      <c r="E10" s="322">
        <v>308.131</v>
      </c>
      <c r="F10" s="410"/>
      <c r="G10" s="411"/>
      <c r="H10" s="378" t="s">
        <v>114</v>
      </c>
      <c r="I10" s="215">
        <v>308.131</v>
      </c>
      <c r="J10" s="377" t="s">
        <v>225</v>
      </c>
      <c r="K10" s="216">
        <v>308.131</v>
      </c>
      <c r="P10" s="9"/>
      <c r="Q10" s="20"/>
      <c r="R10" s="1"/>
      <c r="S10" s="20"/>
      <c r="T10" s="5"/>
      <c r="U10" s="2"/>
      <c r="V10" s="74"/>
      <c r="W10" s="34"/>
      <c r="X10" s="73"/>
      <c r="Y10" s="61"/>
      <c r="Z10" s="469" t="s">
        <v>118</v>
      </c>
      <c r="AA10" s="385">
        <v>311.547</v>
      </c>
      <c r="AB10" s="5"/>
      <c r="AC10" s="2"/>
      <c r="AD10" s="1"/>
      <c r="AE10" s="20"/>
      <c r="AF10" s="73"/>
      <c r="AG10" s="277"/>
      <c r="AH10" s="5"/>
      <c r="AI10" s="2"/>
      <c r="AJ10" s="71"/>
      <c r="AK10" s="63"/>
      <c r="AL10" s="466"/>
      <c r="AM10" s="467"/>
      <c r="AN10" s="466" t="s">
        <v>23</v>
      </c>
      <c r="AO10" s="467">
        <v>311.089</v>
      </c>
      <c r="AP10" s="466" t="s">
        <v>26</v>
      </c>
      <c r="AQ10" s="467">
        <v>311.282</v>
      </c>
      <c r="AR10" s="466" t="s">
        <v>29</v>
      </c>
      <c r="AS10" s="467">
        <v>311.4</v>
      </c>
      <c r="AT10" s="466" t="s">
        <v>75</v>
      </c>
      <c r="AU10" s="468">
        <v>311.512</v>
      </c>
      <c r="DA10" s="246" t="s">
        <v>92</v>
      </c>
      <c r="EX10" s="422" t="s">
        <v>34</v>
      </c>
      <c r="EY10" s="467">
        <v>312.294</v>
      </c>
      <c r="EZ10" s="466" t="s">
        <v>37</v>
      </c>
      <c r="FA10" s="467">
        <v>312.386</v>
      </c>
      <c r="FB10" s="466" t="s">
        <v>81</v>
      </c>
      <c r="FC10" s="467">
        <v>312.54</v>
      </c>
      <c r="FD10" s="466" t="s">
        <v>40</v>
      </c>
      <c r="FE10" s="467">
        <v>312.602</v>
      </c>
      <c r="FF10" s="466" t="s">
        <v>156</v>
      </c>
      <c r="FG10" s="467">
        <v>312.677</v>
      </c>
      <c r="FH10" s="473"/>
      <c r="FI10" s="302"/>
      <c r="FJ10" s="5"/>
      <c r="FK10" s="2"/>
      <c r="FL10" s="74"/>
      <c r="FM10" s="34"/>
      <c r="FN10" s="5"/>
      <c r="FO10" s="2"/>
      <c r="FP10" s="73"/>
      <c r="FQ10" s="61"/>
      <c r="FR10" s="73"/>
      <c r="FS10" s="61"/>
      <c r="FT10" s="73"/>
      <c r="FU10" s="61"/>
      <c r="FV10" s="469" t="s">
        <v>101</v>
      </c>
      <c r="FW10" s="385">
        <v>312.159</v>
      </c>
      <c r="FX10" s="469" t="s">
        <v>135</v>
      </c>
      <c r="FY10" s="470">
        <v>312.098</v>
      </c>
      <c r="FZ10" s="5"/>
      <c r="GA10" s="2"/>
      <c r="GB10" s="1"/>
      <c r="GC10" s="20"/>
      <c r="GD10" s="1"/>
      <c r="GE10" s="20"/>
      <c r="GF10" s="35"/>
      <c r="GG10" s="299"/>
    </row>
    <row r="11" spans="2:189" ht="21" customHeight="1" thickBot="1">
      <c r="B11" s="379"/>
      <c r="C11" s="380"/>
      <c r="D11" s="381"/>
      <c r="E11" s="380"/>
      <c r="F11" s="410"/>
      <c r="G11" s="411"/>
      <c r="H11" s="381"/>
      <c r="I11" s="380"/>
      <c r="J11" s="218"/>
      <c r="K11" s="326"/>
      <c r="P11" s="11"/>
      <c r="Q11" s="21"/>
      <c r="R11" s="13"/>
      <c r="S11" s="21"/>
      <c r="T11" s="14"/>
      <c r="U11" s="12"/>
      <c r="V11" s="13"/>
      <c r="W11" s="21"/>
      <c r="X11" s="13"/>
      <c r="Y11" s="21"/>
      <c r="Z11" s="13"/>
      <c r="AA11" s="21"/>
      <c r="AB11" s="14"/>
      <c r="AC11" s="12"/>
      <c r="AD11" s="13"/>
      <c r="AE11" s="21"/>
      <c r="AF11" s="13"/>
      <c r="AG11" s="13"/>
      <c r="AH11" s="14"/>
      <c r="AI11" s="12"/>
      <c r="AJ11" s="13"/>
      <c r="AK11" s="21"/>
      <c r="AL11" s="13"/>
      <c r="AM11" s="21"/>
      <c r="AN11" s="13"/>
      <c r="AO11" s="21"/>
      <c r="AP11" s="13"/>
      <c r="AQ11" s="21"/>
      <c r="AR11" s="13"/>
      <c r="AS11" s="21"/>
      <c r="AT11" s="13"/>
      <c r="AU11" s="15"/>
      <c r="DA11" s="240" t="s">
        <v>93</v>
      </c>
      <c r="EX11" s="11"/>
      <c r="EY11" s="21"/>
      <c r="EZ11" s="13"/>
      <c r="FA11" s="21"/>
      <c r="FB11" s="13"/>
      <c r="FC11" s="21"/>
      <c r="FD11" s="13"/>
      <c r="FE11" s="21"/>
      <c r="FF11" s="13"/>
      <c r="FG11" s="21"/>
      <c r="FH11" s="13"/>
      <c r="FI11" s="13"/>
      <c r="FJ11" s="14"/>
      <c r="FK11" s="12"/>
      <c r="FL11" s="13"/>
      <c r="FM11" s="21"/>
      <c r="FN11" s="14"/>
      <c r="FO11" s="12"/>
      <c r="FP11" s="13"/>
      <c r="FQ11" s="21"/>
      <c r="FR11" s="13"/>
      <c r="FS11" s="21"/>
      <c r="FT11" s="13"/>
      <c r="FU11" s="21"/>
      <c r="FV11" s="13"/>
      <c r="FW11" s="21"/>
      <c r="FX11" s="13"/>
      <c r="FY11" s="13"/>
      <c r="FZ11" s="14"/>
      <c r="GA11" s="12"/>
      <c r="GB11" s="13"/>
      <c r="GC11" s="21"/>
      <c r="GD11" s="13"/>
      <c r="GE11" s="21"/>
      <c r="GF11" s="304"/>
      <c r="GG11" s="15"/>
    </row>
    <row r="12" spans="2:105" ht="21" customHeight="1">
      <c r="B12" s="382" t="s">
        <v>226</v>
      </c>
      <c r="C12" s="219">
        <v>309.707</v>
      </c>
      <c r="D12" s="383" t="s">
        <v>227</v>
      </c>
      <c r="E12" s="220">
        <v>309.707</v>
      </c>
      <c r="F12" s="410"/>
      <c r="G12" s="411"/>
      <c r="H12" s="383" t="s">
        <v>115</v>
      </c>
      <c r="I12" s="219">
        <v>307.125</v>
      </c>
      <c r="J12" s="384" t="s">
        <v>116</v>
      </c>
      <c r="K12" s="330">
        <v>307.126</v>
      </c>
      <c r="DA12" s="240" t="s">
        <v>94</v>
      </c>
    </row>
    <row r="13" spans="2:165" ht="21" customHeight="1" thickBot="1">
      <c r="B13" s="286"/>
      <c r="C13" s="287"/>
      <c r="D13" s="288"/>
      <c r="E13" s="287"/>
      <c r="F13" s="288"/>
      <c r="G13" s="287"/>
      <c r="H13" s="288"/>
      <c r="I13" s="287"/>
      <c r="J13" s="288"/>
      <c r="K13" s="289"/>
      <c r="FI13" s="55"/>
    </row>
    <row r="14" ht="18" customHeight="1">
      <c r="DR14" s="56"/>
    </row>
    <row r="15" spans="82:165" ht="18" customHeight="1">
      <c r="CD15" s="56"/>
      <c r="CE15" s="56"/>
      <c r="CF15" s="56"/>
      <c r="FI15" s="56"/>
    </row>
    <row r="16" ht="18" customHeight="1"/>
    <row r="17" ht="18" customHeight="1"/>
    <row r="18" spans="50:63" ht="18" customHeight="1">
      <c r="AX18" s="56"/>
      <c r="AY18" s="56"/>
      <c r="AZ18" s="56"/>
      <c r="BK18" s="56"/>
    </row>
    <row r="19" ht="18" customHeight="1">
      <c r="AW19" s="56"/>
    </row>
    <row r="20" spans="46:67" ht="18" customHeight="1">
      <c r="AT20" s="56"/>
      <c r="AV20" s="56"/>
      <c r="BO20" s="388" t="s">
        <v>231</v>
      </c>
    </row>
    <row r="21" spans="47:162" ht="18" customHeight="1">
      <c r="AU21" s="56"/>
      <c r="AV21" s="56"/>
      <c r="AW21" s="56"/>
      <c r="AX21" s="56"/>
      <c r="AY21" s="56"/>
      <c r="AZ21" s="56"/>
      <c r="BK21" s="56"/>
      <c r="BO21" s="389">
        <v>6004</v>
      </c>
      <c r="BW21" s="56"/>
      <c r="EO21" s="56"/>
      <c r="ES21" s="56"/>
      <c r="ET21" s="56"/>
      <c r="EU21" s="56"/>
      <c r="EV21" s="56"/>
      <c r="EW21" s="56"/>
      <c r="FD21" s="56"/>
      <c r="FE21" s="56"/>
      <c r="FF21" s="56"/>
    </row>
    <row r="22" spans="48:162" ht="18" customHeight="1">
      <c r="AV22" s="56"/>
      <c r="AW22" s="56"/>
      <c r="AX22" s="56"/>
      <c r="EV22" s="56"/>
      <c r="EW22" s="56"/>
      <c r="FF22" s="56"/>
    </row>
    <row r="23" spans="47:153" ht="18" customHeight="1">
      <c r="AU23" s="56"/>
      <c r="BE23" s="56"/>
      <c r="DA23" s="53"/>
      <c r="EW23" s="56"/>
    </row>
    <row r="24" spans="48:154" ht="18" customHeight="1">
      <c r="AV24" s="56"/>
      <c r="AW24" s="56"/>
      <c r="AX24" s="56"/>
      <c r="BK24" s="56"/>
      <c r="BR24" s="56"/>
      <c r="BV24" s="56"/>
      <c r="BY24" s="56"/>
      <c r="CD24" s="56"/>
      <c r="CY24" s="56"/>
      <c r="CZ24" s="56"/>
      <c r="DA24" s="56"/>
      <c r="DB24" s="56"/>
      <c r="DC24" s="56"/>
      <c r="DD24" s="56"/>
      <c r="DE24" s="56"/>
      <c r="DG24" s="236"/>
      <c r="DX24" s="56"/>
      <c r="DY24" s="56"/>
      <c r="DZ24" s="56"/>
      <c r="EG24" s="56"/>
      <c r="ET24" s="56"/>
      <c r="EU24" s="56"/>
      <c r="EV24" s="56"/>
      <c r="EW24" s="56"/>
      <c r="EX24" s="56"/>
    </row>
    <row r="25" spans="10:154" ht="18" customHeight="1">
      <c r="J25" s="248" t="s">
        <v>95</v>
      </c>
      <c r="AN25" s="248" t="s">
        <v>95</v>
      </c>
      <c r="AS25" s="56"/>
      <c r="BK25" s="56"/>
      <c r="BR25" s="56"/>
      <c r="CC25" s="56"/>
      <c r="DW25" s="56"/>
      <c r="EW25" s="56"/>
      <c r="EX25" s="56"/>
    </row>
    <row r="26" spans="3:155" ht="18" customHeight="1">
      <c r="C26" s="388" t="s">
        <v>231</v>
      </c>
      <c r="J26" s="249" t="s">
        <v>233</v>
      </c>
      <c r="AN26" s="249" t="s">
        <v>192</v>
      </c>
      <c r="AS26" s="56"/>
      <c r="AT26" s="56"/>
      <c r="AU26" s="56"/>
      <c r="AV26" s="56"/>
      <c r="AZ26" s="56"/>
      <c r="BQ26" s="56"/>
      <c r="EC26" s="56"/>
      <c r="ED26" s="56"/>
      <c r="EE26" s="56"/>
      <c r="EX26" s="56"/>
      <c r="EY26" s="56"/>
    </row>
    <row r="27" spans="3:184" ht="18" customHeight="1">
      <c r="C27" s="389">
        <v>6003</v>
      </c>
      <c r="AQ27" s="56"/>
      <c r="AW27" s="56"/>
      <c r="AX27" s="56"/>
      <c r="BB27" s="56"/>
      <c r="BN27" s="56"/>
      <c r="BV27" s="56"/>
      <c r="BY27" s="56"/>
      <c r="CD27" s="56"/>
      <c r="DA27" s="56"/>
      <c r="DG27" s="236"/>
      <c r="DZ27" s="56"/>
      <c r="EA27" s="56"/>
      <c r="EB27" s="56"/>
      <c r="ED27" s="56"/>
      <c r="EE27" s="56"/>
      <c r="EF27" s="56"/>
      <c r="EO27" s="56"/>
      <c r="ET27" s="56"/>
      <c r="EU27" s="56"/>
      <c r="EV27" s="56"/>
      <c r="EY27" s="56"/>
      <c r="EZ27" s="56"/>
      <c r="GB27" s="56"/>
    </row>
    <row r="28" spans="7:183" ht="18" customHeight="1">
      <c r="G28" s="350" t="s">
        <v>190</v>
      </c>
      <c r="J28" s="56"/>
      <c r="AL28" s="368" t="s">
        <v>86</v>
      </c>
      <c r="AM28" s="292" t="s">
        <v>261</v>
      </c>
      <c r="AX28" s="56"/>
      <c r="BA28" s="56"/>
      <c r="CC28" s="263"/>
      <c r="CG28" s="56"/>
      <c r="CK28" s="53"/>
      <c r="DU28" s="56"/>
      <c r="EC28" s="56"/>
      <c r="EG28" s="56"/>
      <c r="GA28" s="56"/>
    </row>
    <row r="29" spans="7:181" ht="18" customHeight="1">
      <c r="G29" s="56"/>
      <c r="AN29" s="56"/>
      <c r="AX29" s="56"/>
      <c r="AY29" s="56"/>
      <c r="AZ29" s="56"/>
      <c r="CC29" s="263"/>
      <c r="CK29" s="56"/>
      <c r="DJ29" s="56"/>
      <c r="ED29" s="56"/>
      <c r="EE29" s="236"/>
      <c r="FA29" s="56"/>
      <c r="FB29" s="56"/>
      <c r="FY29" s="56"/>
    </row>
    <row r="30" spans="40:179" ht="18" customHeight="1">
      <c r="AN30" s="356" t="s">
        <v>150</v>
      </c>
      <c r="BT30" s="56"/>
      <c r="BU30" s="56"/>
      <c r="BV30" s="56"/>
      <c r="CQ30" s="236"/>
      <c r="CS30" s="56"/>
      <c r="DA30" s="236"/>
      <c r="DH30" s="56"/>
      <c r="DW30" s="56"/>
      <c r="DY30" s="56"/>
      <c r="DZ30" s="56"/>
      <c r="EA30" s="56"/>
      <c r="EO30" s="236"/>
      <c r="FF30" s="505"/>
      <c r="FG30" s="505"/>
      <c r="FS30" s="56"/>
      <c r="FT30" s="56"/>
      <c r="FV30" s="233" t="s">
        <v>153</v>
      </c>
      <c r="FW30" s="56"/>
    </row>
    <row r="31" spans="2:173" ht="18" customHeight="1">
      <c r="B31" s="367" t="s">
        <v>295</v>
      </c>
      <c r="K31" s="55"/>
      <c r="L31" s="350" t="s">
        <v>191</v>
      </c>
      <c r="AH31" s="355">
        <v>3</v>
      </c>
      <c r="AI31" s="56"/>
      <c r="AJ31" s="56"/>
      <c r="AK31" s="56"/>
      <c r="BO31" s="56"/>
      <c r="BW31" s="233" t="s">
        <v>120</v>
      </c>
      <c r="EA31" s="56"/>
      <c r="EB31" s="56"/>
      <c r="FC31" s="56"/>
      <c r="FF31" s="505"/>
      <c r="FG31" s="505"/>
      <c r="FP31" s="56"/>
      <c r="FQ31" s="56"/>
    </row>
    <row r="32" spans="2:179" ht="18" customHeight="1">
      <c r="B32" s="55"/>
      <c r="L32" s="56"/>
      <c r="M32" s="56"/>
      <c r="O32" s="56"/>
      <c r="S32" s="56"/>
      <c r="T32" s="56"/>
      <c r="U32" s="56"/>
      <c r="V32" s="56"/>
      <c r="W32" s="56"/>
      <c r="X32" s="56"/>
      <c r="AD32" s="56"/>
      <c r="AH32" s="56"/>
      <c r="AI32" s="56"/>
      <c r="AJ32" s="56"/>
      <c r="AK32" s="56"/>
      <c r="BW32" s="56"/>
      <c r="DX32" s="56"/>
      <c r="DZ32" s="478" t="s">
        <v>135</v>
      </c>
      <c r="EB32" s="56"/>
      <c r="EC32" s="56"/>
      <c r="EE32" s="236"/>
      <c r="EJ32" s="56"/>
      <c r="ES32" s="56"/>
      <c r="EU32" s="56"/>
      <c r="EV32" s="56"/>
      <c r="EW32" s="56"/>
      <c r="FR32" s="56"/>
      <c r="FS32" s="56"/>
      <c r="FT32" s="56"/>
      <c r="FU32" s="56"/>
      <c r="FV32" s="56"/>
      <c r="FW32" s="56"/>
    </row>
    <row r="33" spans="2:178" ht="18" customHeight="1">
      <c r="B33" s="55"/>
      <c r="D33" s="364" t="s">
        <v>11</v>
      </c>
      <c r="F33" s="261" t="s">
        <v>20</v>
      </c>
      <c r="I33" s="236"/>
      <c r="Y33" s="232" t="s">
        <v>22</v>
      </c>
      <c r="AQ33" s="56"/>
      <c r="AR33" s="56"/>
      <c r="AS33" s="56"/>
      <c r="AV33" s="56"/>
      <c r="BI33" s="56"/>
      <c r="BJ33" s="56"/>
      <c r="BT33" s="56"/>
      <c r="BU33" s="56"/>
      <c r="BV33" s="56"/>
      <c r="DA33" s="236"/>
      <c r="DY33" s="56"/>
      <c r="DZ33" s="56"/>
      <c r="EA33" s="56"/>
      <c r="EB33" s="56"/>
      <c r="EC33" s="56"/>
      <c r="ED33" s="56"/>
      <c r="EL33" s="56"/>
      <c r="EM33" s="56"/>
      <c r="EN33" s="56"/>
      <c r="FF33" s="505"/>
      <c r="FG33" s="505"/>
      <c r="FQ33" s="56"/>
      <c r="FT33" s="56"/>
      <c r="FV33" s="233" t="s">
        <v>152</v>
      </c>
    </row>
    <row r="34" spans="4:175" ht="18" customHeight="1">
      <c r="D34" s="56"/>
      <c r="E34" s="54"/>
      <c r="I34" s="56"/>
      <c r="M34" s="230" t="s">
        <v>260</v>
      </c>
      <c r="W34" s="80">
        <v>2</v>
      </c>
      <c r="AG34" s="230" t="s">
        <v>24</v>
      </c>
      <c r="AP34" s="355">
        <v>4</v>
      </c>
      <c r="AT34" s="56"/>
      <c r="BD34" s="235" t="s">
        <v>121</v>
      </c>
      <c r="BR34" s="56"/>
      <c r="BS34" s="56"/>
      <c r="BW34" s="235" t="s">
        <v>119</v>
      </c>
      <c r="EC34" s="56"/>
      <c r="ED34" s="56"/>
      <c r="FO34" s="56"/>
      <c r="FP34" s="56"/>
      <c r="FS34" s="56"/>
    </row>
    <row r="35" spans="2:180" ht="18" customHeight="1">
      <c r="B35" s="55"/>
      <c r="D35" s="54"/>
      <c r="E35" s="54"/>
      <c r="I35" s="56"/>
      <c r="O35" s="56"/>
      <c r="S35" s="56"/>
      <c r="U35" s="56"/>
      <c r="W35" s="56"/>
      <c r="AE35" s="236"/>
      <c r="AI35" s="56"/>
      <c r="AJ35" s="56"/>
      <c r="AK35" s="56"/>
      <c r="AP35" s="56"/>
      <c r="AQ35" s="56"/>
      <c r="AS35" s="355">
        <v>5</v>
      </c>
      <c r="AW35" s="355">
        <v>6</v>
      </c>
      <c r="BC35" s="56"/>
      <c r="BJ35" s="56"/>
      <c r="BQ35" s="56"/>
      <c r="DZ35" s="308" t="s">
        <v>134</v>
      </c>
      <c r="EE35" s="56"/>
      <c r="EF35" s="80">
        <v>21</v>
      </c>
      <c r="FB35" s="56"/>
      <c r="FR35" s="56"/>
      <c r="FU35" s="56"/>
      <c r="FV35" s="56"/>
      <c r="FW35" s="56"/>
      <c r="FX35" s="56"/>
    </row>
    <row r="36" spans="5:190" ht="18" customHeight="1">
      <c r="E36" s="54"/>
      <c r="I36" s="56"/>
      <c r="Q36" s="290" t="s">
        <v>106</v>
      </c>
      <c r="S36" s="56"/>
      <c r="T36" s="56"/>
      <c r="V36" s="56"/>
      <c r="Y36" s="232" t="s">
        <v>23</v>
      </c>
      <c r="AQ36" s="56"/>
      <c r="AR36" s="56"/>
      <c r="AS36" s="56"/>
      <c r="AW36" s="56"/>
      <c r="BH36" s="56"/>
      <c r="BI36" s="56"/>
      <c r="BO36" s="355">
        <v>17</v>
      </c>
      <c r="BP36" s="56"/>
      <c r="BQ36" s="56"/>
      <c r="BR36" s="56"/>
      <c r="BW36" s="56"/>
      <c r="BX36" s="56"/>
      <c r="DA36" s="236"/>
      <c r="EA36" s="56"/>
      <c r="EB36" s="56"/>
      <c r="EC36" s="56"/>
      <c r="ED36" s="56"/>
      <c r="EE36" s="56"/>
      <c r="EF36" s="56"/>
      <c r="EI36" s="232" t="s">
        <v>33</v>
      </c>
      <c r="FD36" s="357" t="s">
        <v>199</v>
      </c>
      <c r="FE36" s="358" t="s">
        <v>200</v>
      </c>
      <c r="FT36" s="56"/>
      <c r="FU36" s="56"/>
      <c r="GG36" s="56"/>
      <c r="GH36" s="54"/>
    </row>
    <row r="37" spans="4:189" ht="18" customHeight="1">
      <c r="D37" s="54"/>
      <c r="E37" s="54"/>
      <c r="I37" s="56"/>
      <c r="BD37" s="232" t="s">
        <v>29</v>
      </c>
      <c r="BO37" s="56"/>
      <c r="BV37" s="233" t="s">
        <v>100</v>
      </c>
      <c r="EF37" s="56"/>
      <c r="FD37" s="357" t="s">
        <v>201</v>
      </c>
      <c r="FE37" s="358" t="s">
        <v>203</v>
      </c>
      <c r="FS37" s="56"/>
      <c r="FT37" s="235" t="s">
        <v>151</v>
      </c>
      <c r="GG37" s="56"/>
    </row>
    <row r="38" spans="2:180" ht="18" customHeight="1">
      <c r="B38" s="54"/>
      <c r="D38" s="54"/>
      <c r="E38" s="54"/>
      <c r="O38" s="56"/>
      <c r="Z38" s="56"/>
      <c r="AA38" s="56"/>
      <c r="AB38" s="56"/>
      <c r="AD38" s="56"/>
      <c r="AE38" s="236"/>
      <c r="AI38" s="56"/>
      <c r="AJ38" s="56"/>
      <c r="AK38" s="56"/>
      <c r="AV38" s="56"/>
      <c r="AW38" s="56"/>
      <c r="AZ38" s="292" t="s">
        <v>27</v>
      </c>
      <c r="BB38" s="56"/>
      <c r="BK38" s="355">
        <v>13</v>
      </c>
      <c r="BS38" s="56"/>
      <c r="EB38" s="308" t="s">
        <v>133</v>
      </c>
      <c r="EI38" s="80">
        <v>23</v>
      </c>
      <c r="EM38" s="56"/>
      <c r="EX38" s="56"/>
      <c r="EY38" s="56"/>
      <c r="FD38" s="357" t="s">
        <v>202</v>
      </c>
      <c r="FE38" s="358" t="s">
        <v>205</v>
      </c>
      <c r="FQ38" s="56"/>
      <c r="FV38" s="56"/>
      <c r="FW38" s="56"/>
      <c r="FX38" s="56"/>
    </row>
    <row r="39" spans="5:190" ht="18" customHeight="1">
      <c r="E39" s="54"/>
      <c r="O39" s="80">
        <v>1</v>
      </c>
      <c r="AT39" s="56"/>
      <c r="AU39" s="56"/>
      <c r="BC39" s="56"/>
      <c r="BD39" s="56"/>
      <c r="BG39" s="56"/>
      <c r="BH39" s="56"/>
      <c r="BK39" s="56"/>
      <c r="BX39" s="56"/>
      <c r="DA39" s="236"/>
      <c r="EE39" s="56"/>
      <c r="EF39" s="56"/>
      <c r="EG39" s="56"/>
      <c r="EI39" s="56"/>
      <c r="FD39" s="357" t="s">
        <v>204</v>
      </c>
      <c r="FE39" s="358" t="s">
        <v>293</v>
      </c>
      <c r="FT39" s="56"/>
      <c r="FZ39" s="56"/>
      <c r="GA39" s="483" t="s">
        <v>154</v>
      </c>
      <c r="GG39" s="56"/>
      <c r="GH39" s="54"/>
    </row>
    <row r="40" spans="4:170" ht="18" customHeight="1">
      <c r="D40" s="365" t="s">
        <v>12</v>
      </c>
      <c r="F40" s="262" t="s">
        <v>13</v>
      </c>
      <c r="BS40" s="235" t="s">
        <v>118</v>
      </c>
      <c r="CW40" s="53"/>
      <c r="EH40" s="56"/>
      <c r="FD40" s="357" t="s">
        <v>206</v>
      </c>
      <c r="FE40" s="358" t="s">
        <v>291</v>
      </c>
      <c r="FN40" s="350">
        <v>203</v>
      </c>
    </row>
    <row r="41" spans="5:184" ht="18" customHeight="1">
      <c r="E41" s="54"/>
      <c r="O41" s="81" t="s">
        <v>14</v>
      </c>
      <c r="AR41" s="231" t="s">
        <v>26</v>
      </c>
      <c r="AX41" s="80">
        <v>7</v>
      </c>
      <c r="AY41" s="571">
        <v>8</v>
      </c>
      <c r="BB41" s="56"/>
      <c r="BH41" s="56"/>
      <c r="BK41" s="231" t="s">
        <v>31</v>
      </c>
      <c r="CU41" s="250"/>
      <c r="CV41" s="250"/>
      <c r="CW41" s="250"/>
      <c r="CX41" s="250"/>
      <c r="DW41" s="56"/>
      <c r="DX41" s="56"/>
      <c r="DY41" s="56"/>
      <c r="EB41" s="56"/>
      <c r="EG41" s="233" t="s">
        <v>101</v>
      </c>
      <c r="ET41" s="56"/>
      <c r="FD41" s="357" t="s">
        <v>292</v>
      </c>
      <c r="FE41" s="358" t="s">
        <v>294</v>
      </c>
      <c r="FN41" s="56"/>
      <c r="FZ41" s="56"/>
      <c r="GA41" s="56"/>
      <c r="GB41" s="56"/>
    </row>
    <row r="42" spans="34:183" ht="18" customHeight="1">
      <c r="AH42" s="56"/>
      <c r="AM42" s="56"/>
      <c r="AO42" s="56"/>
      <c r="AQ42" s="56"/>
      <c r="AX42" s="56"/>
      <c r="AY42" s="571"/>
      <c r="BN42" s="56"/>
      <c r="BO42" s="56"/>
      <c r="BP42" s="56"/>
      <c r="BQ42" s="56"/>
      <c r="BR42" s="56"/>
      <c r="BS42" s="56"/>
      <c r="BZ42" s="56"/>
      <c r="CU42" s="250"/>
      <c r="CV42" s="250"/>
      <c r="CW42" s="250"/>
      <c r="CX42" s="250"/>
      <c r="DA42" s="236"/>
      <c r="DI42" s="236"/>
      <c r="EF42" s="56"/>
      <c r="EG42" s="56"/>
      <c r="EH42" s="56"/>
      <c r="EM42" s="80">
        <v>24</v>
      </c>
      <c r="EX42" s="56"/>
      <c r="EZ42" s="56"/>
      <c r="FA42" s="56"/>
      <c r="FD42" s="56"/>
      <c r="FG42" s="56"/>
      <c r="FY42" s="56"/>
      <c r="GA42" s="483" t="s">
        <v>40</v>
      </c>
    </row>
    <row r="43" spans="4:180" ht="18" customHeight="1">
      <c r="D43" s="309" t="s">
        <v>158</v>
      </c>
      <c r="AN43" s="56"/>
      <c r="AO43" s="56"/>
      <c r="AR43" s="56"/>
      <c r="AT43" s="56"/>
      <c r="AW43" s="56"/>
      <c r="AZ43" s="56"/>
      <c r="BB43" s="56"/>
      <c r="BC43" s="571">
        <v>9</v>
      </c>
      <c r="BU43" s="233" t="s">
        <v>84</v>
      </c>
      <c r="EM43" s="56"/>
      <c r="EP43" s="56"/>
      <c r="EW43" s="56"/>
      <c r="FC43" s="56"/>
      <c r="FH43" s="56"/>
      <c r="FK43" s="350">
        <v>202</v>
      </c>
      <c r="FX43" s="56"/>
    </row>
    <row r="44" spans="4:182" ht="18" customHeight="1">
      <c r="D44" s="309" t="s">
        <v>259</v>
      </c>
      <c r="E44" s="54"/>
      <c r="AN44" s="357" t="s">
        <v>193</v>
      </c>
      <c r="AO44" s="358" t="s">
        <v>289</v>
      </c>
      <c r="AS44" s="56"/>
      <c r="BB44" s="56"/>
      <c r="BC44" s="571"/>
      <c r="BE44" s="472" t="s">
        <v>30</v>
      </c>
      <c r="BI44" s="56"/>
      <c r="BJ44" s="56"/>
      <c r="BK44" s="80">
        <v>14</v>
      </c>
      <c r="BL44" s="80">
        <v>15</v>
      </c>
      <c r="BS44" s="56"/>
      <c r="BT44" s="56"/>
      <c r="EP44" s="56"/>
      <c r="EQ44" s="56"/>
      <c r="FG44" s="56"/>
      <c r="FK44" s="56"/>
      <c r="FV44" s="350">
        <v>206</v>
      </c>
      <c r="FW44" s="56"/>
      <c r="FX44" s="56"/>
      <c r="FY44" s="56"/>
      <c r="FZ44" s="56"/>
    </row>
    <row r="45" spans="40:181" ht="18" customHeight="1">
      <c r="AN45" s="357" t="s">
        <v>194</v>
      </c>
      <c r="AO45" s="358" t="s">
        <v>290</v>
      </c>
      <c r="AS45" s="56"/>
      <c r="AV45" s="56"/>
      <c r="AX45" s="56"/>
      <c r="AY45" s="56"/>
      <c r="AZ45" s="56"/>
      <c r="BD45" s="56"/>
      <c r="BE45" s="56"/>
      <c r="BK45" s="56"/>
      <c r="BL45" s="56"/>
      <c r="BZ45" s="56"/>
      <c r="DA45" s="236"/>
      <c r="ED45" s="56"/>
      <c r="EE45" s="56"/>
      <c r="EG45" s="56"/>
      <c r="EH45" s="56"/>
      <c r="EI45" s="56"/>
      <c r="ET45" s="56"/>
      <c r="FV45" s="56"/>
      <c r="FY45" s="292" t="s">
        <v>82</v>
      </c>
    </row>
    <row r="46" spans="14:175" ht="18" customHeight="1">
      <c r="N46" s="56"/>
      <c r="O46" s="56"/>
      <c r="P46" s="56"/>
      <c r="Q46" s="56"/>
      <c r="AV46" s="56"/>
      <c r="AW46" s="56"/>
      <c r="BC46" s="56"/>
      <c r="BH46" s="80">
        <v>11</v>
      </c>
      <c r="BQ46" s="234" t="s">
        <v>83</v>
      </c>
      <c r="EG46" s="478" t="s">
        <v>263</v>
      </c>
      <c r="EH46" s="56"/>
      <c r="EK46" s="237" t="s">
        <v>217</v>
      </c>
      <c r="EQ46" s="80">
        <v>27</v>
      </c>
      <c r="EU46" s="56"/>
      <c r="EV46" s="56"/>
      <c r="EW46" s="56"/>
      <c r="EX46" s="56"/>
      <c r="FE46" s="354">
        <v>201</v>
      </c>
      <c r="FS46" s="354">
        <v>205</v>
      </c>
    </row>
    <row r="47" spans="13:154" ht="18" customHeight="1">
      <c r="M47" s="56"/>
      <c r="AV47" s="56"/>
      <c r="AX47" s="56"/>
      <c r="AZ47" s="56"/>
      <c r="BC47" s="56"/>
      <c r="BD47" s="56"/>
      <c r="BH47" s="56"/>
      <c r="BJ47" s="56"/>
      <c r="BK47" s="56"/>
      <c r="EG47" s="80">
        <v>22</v>
      </c>
      <c r="EQ47" s="56"/>
      <c r="EU47" s="247" t="s">
        <v>35</v>
      </c>
      <c r="EW47" s="56"/>
      <c r="EX47" s="56"/>
    </row>
    <row r="48" spans="51:146" ht="18" customHeight="1">
      <c r="AY48" s="56"/>
      <c r="BA48" s="231" t="s">
        <v>28</v>
      </c>
      <c r="BF48" s="56"/>
      <c r="BH48" s="56"/>
      <c r="BJ48" s="56"/>
      <c r="BK48" s="56"/>
      <c r="BL48" s="56"/>
      <c r="BZ48" s="56"/>
      <c r="CM48" s="56"/>
      <c r="CO48" s="56"/>
      <c r="CP48" s="56"/>
      <c r="CQ48" s="56"/>
      <c r="CY48" s="56"/>
      <c r="DA48" s="236"/>
      <c r="DV48" s="56"/>
      <c r="DW48" s="56"/>
      <c r="EB48" s="56"/>
      <c r="ED48" s="56"/>
      <c r="EE48" s="56"/>
      <c r="EF48" s="56"/>
      <c r="EG48" s="56"/>
      <c r="EH48" s="56"/>
      <c r="EI48" s="56"/>
      <c r="EK48" s="56"/>
      <c r="EL48" s="56"/>
      <c r="EM48" s="56"/>
      <c r="EN48" s="56"/>
      <c r="EO48" s="56"/>
      <c r="EP48" s="80">
        <v>26</v>
      </c>
    </row>
    <row r="49" spans="61:171" ht="18" customHeight="1">
      <c r="BI49" s="56"/>
      <c r="BQ49" s="235" t="s">
        <v>17</v>
      </c>
      <c r="EP49" s="56"/>
      <c r="ER49" s="56"/>
      <c r="ES49" s="56"/>
      <c r="EU49" s="80">
        <v>29</v>
      </c>
      <c r="EV49" s="80">
        <v>30</v>
      </c>
      <c r="EW49" s="479" t="s">
        <v>36</v>
      </c>
      <c r="EY49" s="350">
        <v>200</v>
      </c>
      <c r="FJ49" s="56"/>
      <c r="FK49" s="56"/>
      <c r="FL49" s="56"/>
      <c r="FM49" s="56"/>
      <c r="FN49" s="56"/>
      <c r="FO49" s="56"/>
    </row>
    <row r="50" spans="45:171" ht="18" customHeight="1">
      <c r="AS50" s="56"/>
      <c r="AY50" s="56"/>
      <c r="BD50" s="56"/>
      <c r="BE50" s="56"/>
      <c r="BF50" s="56"/>
      <c r="BG50" s="571">
        <v>10</v>
      </c>
      <c r="BH50" s="56"/>
      <c r="BN50" s="56"/>
      <c r="CL50" s="53"/>
      <c r="EE50" s="238" t="s">
        <v>104</v>
      </c>
      <c r="EJ50" s="56"/>
      <c r="EO50" s="571">
        <v>25</v>
      </c>
      <c r="ES50" s="56"/>
      <c r="ET50" s="56"/>
      <c r="EU50" s="56"/>
      <c r="EV50" s="56"/>
      <c r="EY50" s="56"/>
      <c r="FL50" s="56"/>
      <c r="FO50" s="350">
        <v>204</v>
      </c>
    </row>
    <row r="51" spans="44:168" ht="18" customHeight="1">
      <c r="AR51" s="56"/>
      <c r="BG51" s="571"/>
      <c r="BH51" s="80">
        <v>12</v>
      </c>
      <c r="CL51" s="53"/>
      <c r="CM51" s="56"/>
      <c r="CO51" s="56"/>
      <c r="CP51" s="56"/>
      <c r="CQ51" s="56"/>
      <c r="DE51" s="56"/>
      <c r="EC51" s="236"/>
      <c r="EE51" s="56"/>
      <c r="EF51" s="56"/>
      <c r="EL51" s="56"/>
      <c r="EM51" s="56"/>
      <c r="EO51" s="571"/>
      <c r="FG51" s="292" t="s">
        <v>38</v>
      </c>
      <c r="FL51" s="56"/>
    </row>
    <row r="52" spans="4:177" ht="18" customHeight="1">
      <c r="D52" s="54"/>
      <c r="E52" s="54"/>
      <c r="AY52" s="56"/>
      <c r="BD52" s="56"/>
      <c r="BF52" s="56"/>
      <c r="BQ52" s="234" t="s">
        <v>18</v>
      </c>
      <c r="CL52" s="53"/>
      <c r="EA52" s="475">
        <v>312.119</v>
      </c>
      <c r="EF52" s="56"/>
      <c r="EH52" s="56"/>
      <c r="EU52" s="230" t="s">
        <v>34</v>
      </c>
      <c r="FB52" s="56"/>
      <c r="FC52" s="56"/>
      <c r="FD52" s="56"/>
      <c r="FU52" s="292" t="s">
        <v>81</v>
      </c>
    </row>
    <row r="53" spans="59:168" ht="18" customHeight="1">
      <c r="BG53" s="56"/>
      <c r="BM53" s="56"/>
      <c r="BU53" s="56"/>
      <c r="BV53" s="56"/>
      <c r="CL53" s="53"/>
      <c r="EI53" s="237" t="s">
        <v>129</v>
      </c>
      <c r="EW53" s="80">
        <v>31</v>
      </c>
      <c r="FA53" s="56"/>
      <c r="FB53" s="80">
        <v>34</v>
      </c>
      <c r="FF53" s="80">
        <v>35</v>
      </c>
      <c r="FG53" s="80">
        <v>36</v>
      </c>
      <c r="FL53" s="80">
        <v>39</v>
      </c>
    </row>
    <row r="54" spans="59:168" ht="18" customHeight="1">
      <c r="BG54" s="56"/>
      <c r="BH54" s="56"/>
      <c r="BI54" s="56"/>
      <c r="BN54" s="56"/>
      <c r="BV54" s="56"/>
      <c r="BW54" s="56"/>
      <c r="CL54" s="53"/>
      <c r="CM54" s="56"/>
      <c r="CO54" s="56"/>
      <c r="CP54" s="56"/>
      <c r="CQ54" s="56"/>
      <c r="DA54" s="236"/>
      <c r="EA54" s="56"/>
      <c r="EW54" s="56"/>
      <c r="FB54" s="56"/>
      <c r="FF54" s="56"/>
      <c r="FG54" s="56"/>
      <c r="FL54" s="56"/>
    </row>
    <row r="55" spans="51:189" ht="18" customHeight="1">
      <c r="AY55" s="56"/>
      <c r="AZ55" s="56"/>
      <c r="BA55" s="56"/>
      <c r="BB55" s="56"/>
      <c r="BC55" s="56"/>
      <c r="BD55" s="56"/>
      <c r="BG55" s="512">
        <v>311.42</v>
      </c>
      <c r="CL55" s="53"/>
      <c r="ED55" s="56"/>
      <c r="FB55" s="56"/>
      <c r="FD55" s="232" t="s">
        <v>37</v>
      </c>
      <c r="FP55" s="56"/>
      <c r="FQ55" s="56"/>
      <c r="GG55" s="232" t="s">
        <v>155</v>
      </c>
    </row>
    <row r="56" spans="46:160" ht="18" customHeight="1">
      <c r="AT56" s="56"/>
      <c r="AW56" s="56"/>
      <c r="AX56" s="56"/>
      <c r="AY56" s="56"/>
      <c r="AZ56" s="56"/>
      <c r="BI56" s="56"/>
      <c r="BJ56" s="56"/>
      <c r="BN56" s="56"/>
      <c r="BU56" s="56"/>
      <c r="BV56" s="56"/>
      <c r="CL56" s="53"/>
      <c r="EA56" s="56"/>
      <c r="EC56" s="56"/>
      <c r="EL56" s="308" t="s">
        <v>42</v>
      </c>
      <c r="FC56" s="56"/>
      <c r="FD56" s="56"/>
    </row>
    <row r="57" spans="45:181" ht="18" customHeight="1">
      <c r="AS57" s="56"/>
      <c r="AY57" s="56"/>
      <c r="AZ57" s="56"/>
      <c r="BB57" s="56"/>
      <c r="BK57" s="56"/>
      <c r="BN57" s="80">
        <v>16</v>
      </c>
      <c r="BU57" s="233" t="s">
        <v>117</v>
      </c>
      <c r="BV57" s="56"/>
      <c r="BW57" s="56"/>
      <c r="CL57" s="53"/>
      <c r="DA57" s="236"/>
      <c r="DQ57" s="56"/>
      <c r="DZ57" s="56"/>
      <c r="EA57" s="56"/>
      <c r="EB57" s="56"/>
      <c r="EJ57" s="56"/>
      <c r="EP57" s="56"/>
      <c r="EW57" s="56"/>
      <c r="EX57" s="56"/>
      <c r="FA57" s="56"/>
      <c r="FB57" s="56"/>
      <c r="FC57" s="56"/>
      <c r="FI57" s="236"/>
      <c r="FT57" s="56"/>
      <c r="FV57" s="56"/>
      <c r="FY57" s="56"/>
    </row>
    <row r="58" spans="45:181" ht="18" customHeight="1">
      <c r="AS58" s="56"/>
      <c r="AZ58" s="56"/>
      <c r="BL58" s="56"/>
      <c r="CL58" s="53"/>
      <c r="DE58" s="56"/>
      <c r="DV58" s="56"/>
      <c r="EE58" s="56"/>
      <c r="EF58" s="56"/>
      <c r="EI58" s="56"/>
      <c r="EJ58" s="56"/>
      <c r="EW58" s="80">
        <v>32</v>
      </c>
      <c r="EX58" s="80">
        <v>33</v>
      </c>
      <c r="FV58" s="80">
        <v>40</v>
      </c>
      <c r="FY58" s="80">
        <v>41</v>
      </c>
    </row>
    <row r="59" spans="45:191" ht="18" customHeight="1">
      <c r="AS59" s="56"/>
      <c r="AX59" s="56"/>
      <c r="AY59" s="56"/>
      <c r="BF59" s="56"/>
      <c r="BN59" s="56"/>
      <c r="CL59" s="53"/>
      <c r="DJ59" s="56"/>
      <c r="DV59" s="56"/>
      <c r="EM59" s="478" t="s">
        <v>262</v>
      </c>
      <c r="ER59" s="56"/>
      <c r="FN59" s="230" t="s">
        <v>39</v>
      </c>
      <c r="GI59" s="247" t="s">
        <v>156</v>
      </c>
    </row>
    <row r="60" spans="45:148" ht="18" customHeight="1">
      <c r="AS60" s="56"/>
      <c r="BG60" s="56"/>
      <c r="BL60" s="56"/>
      <c r="CL60" s="53"/>
      <c r="CM60" s="56"/>
      <c r="CO60" s="56"/>
      <c r="CP60" s="56"/>
      <c r="CQ60" s="56"/>
      <c r="DA60" s="236"/>
      <c r="DJ60" s="56"/>
      <c r="DK60" s="56"/>
      <c r="EB60" s="56"/>
      <c r="EJ60" s="56"/>
      <c r="ER60" s="80">
        <v>28</v>
      </c>
    </row>
    <row r="61" spans="45:191" ht="18" customHeight="1">
      <c r="AS61" s="56"/>
      <c r="AZ61" s="56"/>
      <c r="BB61" s="56"/>
      <c r="BC61" s="56"/>
      <c r="BD61" s="56"/>
      <c r="BH61" s="56"/>
      <c r="BV61" s="56"/>
      <c r="BW61" s="56"/>
      <c r="EH61" s="56"/>
      <c r="EI61" s="56"/>
      <c r="EJ61" s="56"/>
      <c r="EK61" s="56"/>
      <c r="EM61" s="56"/>
      <c r="ER61" s="56"/>
      <c r="ES61" s="56"/>
      <c r="FD61" s="56"/>
      <c r="FE61" s="56"/>
      <c r="FF61" s="56"/>
      <c r="FG61" s="56"/>
      <c r="FK61" s="56"/>
      <c r="FQ61" s="56"/>
      <c r="GE61" s="56"/>
      <c r="GI61" s="56"/>
    </row>
    <row r="62" spans="45:191" ht="18" customHeight="1">
      <c r="AS62" s="56"/>
      <c r="BB62" s="56"/>
      <c r="BC62" s="56"/>
      <c r="BG62" s="56"/>
      <c r="BH62" s="56"/>
      <c r="BI62" s="56"/>
      <c r="BJ62" s="56"/>
      <c r="BK62" s="56"/>
      <c r="BM62" s="56"/>
      <c r="BP62" s="231" t="s">
        <v>75</v>
      </c>
      <c r="BS62" s="56"/>
      <c r="BT62" s="56"/>
      <c r="BW62" s="233" t="s">
        <v>85</v>
      </c>
      <c r="BX62" s="56"/>
      <c r="BY62" s="56"/>
      <c r="BZ62" s="56"/>
      <c r="CN62" s="56"/>
      <c r="DA62" s="236"/>
      <c r="DF62" s="56"/>
      <c r="EA62" s="56"/>
      <c r="EE62" s="56"/>
      <c r="EF62" s="56"/>
      <c r="EH62" s="56"/>
      <c r="EI62" s="56"/>
      <c r="EW62" s="56"/>
      <c r="EX62" s="56"/>
      <c r="FK62" s="284">
        <v>38</v>
      </c>
      <c r="GE62" s="284">
        <v>43</v>
      </c>
      <c r="GI62" s="284">
        <v>44</v>
      </c>
    </row>
    <row r="63" spans="45:185" ht="18" customHeight="1">
      <c r="AS63" s="56"/>
      <c r="BH63" s="56"/>
      <c r="BJ63" s="56"/>
      <c r="BK63" s="56"/>
      <c r="BM63" s="56"/>
      <c r="BN63" s="56"/>
      <c r="BO63" s="56"/>
      <c r="BQ63" s="291" t="s">
        <v>108</v>
      </c>
      <c r="BU63" s="56"/>
      <c r="DH63" s="56"/>
      <c r="DQ63" s="235" t="s">
        <v>126</v>
      </c>
      <c r="DZ63" s="56"/>
      <c r="EA63" s="56"/>
      <c r="EJ63" s="56"/>
      <c r="EM63" s="56"/>
      <c r="EN63" s="56"/>
      <c r="EV63" s="56"/>
      <c r="EW63" s="56"/>
      <c r="FH63" s="56"/>
      <c r="FZ63" s="482" t="s">
        <v>41</v>
      </c>
      <c r="GC63" s="56"/>
    </row>
    <row r="64" spans="45:183" ht="18" customHeight="1">
      <c r="AS64" s="56"/>
      <c r="BP64" s="56"/>
      <c r="BV64" s="56"/>
      <c r="BW64" s="56"/>
      <c r="DH64" s="56"/>
      <c r="DL64" s="80">
        <v>19</v>
      </c>
      <c r="EJ64" s="238" t="s">
        <v>127</v>
      </c>
      <c r="EK64" s="56"/>
      <c r="EL64" s="56"/>
      <c r="FH64" s="284">
        <v>37</v>
      </c>
      <c r="FX64" s="56"/>
      <c r="FY64" s="56"/>
      <c r="FZ64" s="56"/>
      <c r="GA64" s="56"/>
    </row>
    <row r="65" spans="45:183" ht="18" customHeight="1">
      <c r="AS65" s="56"/>
      <c r="BH65" s="56"/>
      <c r="BN65" s="56"/>
      <c r="BS65" s="56"/>
      <c r="BV65" s="80">
        <v>18</v>
      </c>
      <c r="BX65" s="56"/>
      <c r="BY65" s="56"/>
      <c r="BZ65" s="56"/>
      <c r="CN65" s="56"/>
      <c r="DA65" s="236"/>
      <c r="DE65" s="56"/>
      <c r="DL65" s="56"/>
      <c r="EA65" s="236"/>
      <c r="EE65" s="56"/>
      <c r="EF65" s="56"/>
      <c r="EI65" s="56"/>
      <c r="EJ65" s="56"/>
      <c r="EW65" s="56"/>
      <c r="FW65" s="56"/>
      <c r="FZ65" s="284">
        <v>42</v>
      </c>
      <c r="GA65" s="369" t="s">
        <v>247</v>
      </c>
    </row>
    <row r="66" spans="45:185" ht="18" customHeight="1">
      <c r="AS66" s="56"/>
      <c r="BF66" s="56"/>
      <c r="BH66" s="56"/>
      <c r="DS66" s="292" t="s">
        <v>32</v>
      </c>
      <c r="EJ66" s="56"/>
      <c r="FO66" s="56"/>
      <c r="FU66" s="56"/>
      <c r="FV66" s="56"/>
      <c r="GC66" s="56"/>
    </row>
    <row r="67" spans="45:185" ht="18" customHeight="1">
      <c r="AS67" s="56"/>
      <c r="BG67" s="56"/>
      <c r="BI67" s="56"/>
      <c r="CF67" s="56"/>
      <c r="CG67" s="56"/>
      <c r="CH67" s="56"/>
      <c r="CI67" s="56"/>
      <c r="DL67" s="237" t="s">
        <v>125</v>
      </c>
      <c r="ED67" s="56"/>
      <c r="EH67" s="56"/>
      <c r="EK67" s="237" t="s">
        <v>128</v>
      </c>
      <c r="EQ67" s="56"/>
      <c r="ER67" s="56"/>
      <c r="ES67" s="56"/>
      <c r="FG67" s="369">
        <v>312.405</v>
      </c>
      <c r="FW67" s="56"/>
      <c r="FY67" s="56"/>
      <c r="FZ67" s="56"/>
      <c r="GC67" s="401" t="s">
        <v>246</v>
      </c>
    </row>
    <row r="68" spans="58:185" ht="18" customHeight="1">
      <c r="BF68" s="56"/>
      <c r="BH68" s="56"/>
      <c r="BI68" s="56"/>
      <c r="BJ68" s="56"/>
      <c r="BK68" s="56"/>
      <c r="BN68" s="56"/>
      <c r="BP68" s="56"/>
      <c r="BR68" s="56"/>
      <c r="BS68" s="56"/>
      <c r="BT68" s="56"/>
      <c r="BU68" s="56"/>
      <c r="CI68" s="56"/>
      <c r="CV68" s="251"/>
      <c r="CW68" s="252"/>
      <c r="CX68" s="252"/>
      <c r="CY68" s="252"/>
      <c r="CZ68" s="252"/>
      <c r="DA68" s="252"/>
      <c r="DB68" s="252"/>
      <c r="DC68" s="252"/>
      <c r="DD68" s="252"/>
      <c r="DE68" s="252"/>
      <c r="DF68" s="253"/>
      <c r="DH68" s="56"/>
      <c r="DM68" s="56"/>
      <c r="DS68" s="56"/>
      <c r="EG68" s="56"/>
      <c r="EH68" s="56"/>
      <c r="EP68" s="56"/>
      <c r="EQ68" s="56"/>
      <c r="EW68" s="56"/>
      <c r="FC68" s="56"/>
      <c r="FV68" s="56"/>
      <c r="FZ68" s="56"/>
      <c r="GC68" s="249" t="s">
        <v>248</v>
      </c>
    </row>
    <row r="69" spans="60:183" ht="18" customHeight="1">
      <c r="BH69" s="56"/>
      <c r="BJ69" s="56"/>
      <c r="BK69" s="56"/>
      <c r="BL69" s="56"/>
      <c r="BM69" s="56"/>
      <c r="CV69" s="254"/>
      <c r="CW69" s="476"/>
      <c r="CX69" s="476"/>
      <c r="CY69" s="476"/>
      <c r="CZ69" s="476"/>
      <c r="DD69" s="476"/>
      <c r="DE69" s="476"/>
      <c r="DF69" s="256"/>
      <c r="FB69" s="56"/>
      <c r="FO69" s="56"/>
      <c r="FP69" s="56"/>
      <c r="FS69" s="56"/>
      <c r="FT69" s="56"/>
      <c r="FU69" s="56"/>
      <c r="FZ69" s="56"/>
      <c r="GA69" s="56"/>
    </row>
    <row r="70" spans="59:161" ht="18" customHeight="1">
      <c r="BG70" s="56"/>
      <c r="BI70" s="56"/>
      <c r="CV70" s="254"/>
      <c r="CW70" s="476"/>
      <c r="CX70" s="476"/>
      <c r="CY70" s="476"/>
      <c r="CZ70" s="476"/>
      <c r="DD70" s="476"/>
      <c r="DE70" s="476"/>
      <c r="DF70" s="256"/>
      <c r="DS70" s="511" t="s">
        <v>177</v>
      </c>
      <c r="ED70" s="56"/>
      <c r="EQ70" s="56"/>
      <c r="ER70" s="56"/>
      <c r="ES70" s="56"/>
      <c r="FA70" s="56"/>
      <c r="FE70" s="369">
        <v>312.379</v>
      </c>
    </row>
    <row r="71" spans="61:171" ht="18" customHeight="1">
      <c r="BI71" s="56"/>
      <c r="BJ71" s="56"/>
      <c r="BK71" s="56"/>
      <c r="BL71" s="56"/>
      <c r="CV71" s="254"/>
      <c r="CW71" s="476"/>
      <c r="CX71" s="476"/>
      <c r="CY71" s="476"/>
      <c r="CZ71" s="476"/>
      <c r="DD71" s="476"/>
      <c r="DE71" s="476"/>
      <c r="DF71" s="256"/>
      <c r="DK71" s="56"/>
      <c r="DL71" s="56"/>
      <c r="DQ71" s="56"/>
      <c r="EB71" s="56"/>
      <c r="EC71" s="56"/>
      <c r="EI71" s="56"/>
      <c r="EJ71" s="56"/>
      <c r="EN71" s="56"/>
      <c r="EP71" s="56"/>
      <c r="EQ71" s="56"/>
      <c r="FO71" s="388" t="s">
        <v>231</v>
      </c>
    </row>
    <row r="72" spans="60:176" ht="18" customHeight="1">
      <c r="BH72" s="56"/>
      <c r="BI72" s="56"/>
      <c r="BK72" s="56"/>
      <c r="BM72" s="56"/>
      <c r="CV72" s="258"/>
      <c r="CW72" s="259"/>
      <c r="CX72" s="259"/>
      <c r="CY72" s="259"/>
      <c r="CZ72" s="476"/>
      <c r="DB72" s="255" t="s">
        <v>96</v>
      </c>
      <c r="DD72" s="476"/>
      <c r="DE72" s="259"/>
      <c r="DF72" s="260"/>
      <c r="DG72" s="236"/>
      <c r="ED72" s="572">
        <v>312.131</v>
      </c>
      <c r="EE72" s="572"/>
      <c r="EQ72" s="56"/>
      <c r="ER72" s="56"/>
      <c r="ES72" s="56"/>
      <c r="EW72" s="56"/>
      <c r="FO72" s="389">
        <v>6005</v>
      </c>
      <c r="FS72" s="56"/>
      <c r="FT72" s="56"/>
    </row>
    <row r="73" spans="61:174" ht="18" customHeight="1">
      <c r="BI73" s="56"/>
      <c r="BK73" s="56"/>
      <c r="BL73" s="56"/>
      <c r="BM73" s="56"/>
      <c r="CZ73" s="476"/>
      <c r="DB73" s="257" t="s">
        <v>257</v>
      </c>
      <c r="DD73" s="476"/>
      <c r="FQ73" s="56"/>
      <c r="FR73" s="56"/>
    </row>
    <row r="74" spans="61:148" ht="18" customHeight="1">
      <c r="BI74" s="56"/>
      <c r="BL74" s="56"/>
      <c r="BM74" s="56"/>
      <c r="BN74" s="56"/>
      <c r="CZ74" s="476"/>
      <c r="DD74" s="476"/>
      <c r="EA74" s="56"/>
      <c r="EQ74" s="56"/>
      <c r="ER74" s="56"/>
    </row>
    <row r="75" spans="60:150" ht="18" customHeight="1">
      <c r="BH75" s="56"/>
      <c r="BI75" s="56"/>
      <c r="BN75" s="56"/>
      <c r="BO75" s="56"/>
      <c r="BP75" s="56"/>
      <c r="CQ75" s="56"/>
      <c r="CR75" s="56"/>
      <c r="CS75" s="56"/>
      <c r="CZ75" s="259"/>
      <c r="DA75" s="259"/>
      <c r="DB75" s="259"/>
      <c r="DC75" s="259"/>
      <c r="DD75" s="259"/>
      <c r="EA75" s="56"/>
      <c r="EP75" s="56"/>
      <c r="EQ75" s="56"/>
      <c r="ES75" s="56"/>
      <c r="ET75" s="56"/>
    </row>
    <row r="76" spans="61:139" ht="18" customHeight="1">
      <c r="BI76" s="56"/>
      <c r="BU76" s="56"/>
      <c r="BV76" s="56"/>
      <c r="CQ76" s="56"/>
      <c r="CR76" s="56"/>
      <c r="CS76" s="56"/>
      <c r="EI76" s="370">
        <v>312.188</v>
      </c>
    </row>
    <row r="77" spans="61:97" ht="18" customHeight="1">
      <c r="BI77" s="56"/>
      <c r="BS77" s="56"/>
      <c r="BT77" s="56"/>
      <c r="BU77" s="56"/>
      <c r="CQ77" s="56"/>
      <c r="CR77" s="56"/>
      <c r="CS77" s="56"/>
    </row>
    <row r="78" spans="68:98" ht="18" customHeight="1">
      <c r="BP78" s="56"/>
      <c r="CJ78" s="56"/>
      <c r="CQ78" s="56"/>
      <c r="CR78" s="56"/>
      <c r="CS78" s="56"/>
      <c r="CT78" s="56"/>
    </row>
    <row r="79" spans="95:96" ht="18" customHeight="1">
      <c r="CQ79" s="56"/>
      <c r="CR79" s="56"/>
    </row>
    <row r="80" spans="95:96" ht="18" customHeight="1">
      <c r="CQ80" s="56"/>
      <c r="CR80" s="56"/>
    </row>
    <row r="81" spans="2:190" ht="21" customHeight="1" thickBot="1">
      <c r="B81" s="22" t="s">
        <v>4</v>
      </c>
      <c r="C81" s="23" t="s">
        <v>5</v>
      </c>
      <c r="D81" s="23" t="s">
        <v>6</v>
      </c>
      <c r="E81" s="23" t="s">
        <v>7</v>
      </c>
      <c r="F81" s="24" t="s">
        <v>8</v>
      </c>
      <c r="G81" s="25"/>
      <c r="H81" s="26" t="s">
        <v>4</v>
      </c>
      <c r="I81" s="23" t="s">
        <v>5</v>
      </c>
      <c r="J81" s="24" t="s">
        <v>8</v>
      </c>
      <c r="K81" s="25"/>
      <c r="L81" s="26" t="s">
        <v>4</v>
      </c>
      <c r="M81" s="23" t="s">
        <v>5</v>
      </c>
      <c r="N81" s="27" t="s">
        <v>8</v>
      </c>
      <c r="O81" s="25"/>
      <c r="P81" s="26" t="s">
        <v>4</v>
      </c>
      <c r="Q81" s="23" t="s">
        <v>5</v>
      </c>
      <c r="R81" s="27" t="s">
        <v>8</v>
      </c>
      <c r="S81" s="25"/>
      <c r="T81" s="26" t="s">
        <v>4</v>
      </c>
      <c r="U81" s="23" t="s">
        <v>5</v>
      </c>
      <c r="V81" s="27" t="s">
        <v>8</v>
      </c>
      <c r="W81" s="25"/>
      <c r="X81" s="75" t="s">
        <v>4</v>
      </c>
      <c r="Y81" s="23" t="s">
        <v>5</v>
      </c>
      <c r="Z81" s="23" t="s">
        <v>6</v>
      </c>
      <c r="AA81" s="23" t="s">
        <v>7</v>
      </c>
      <c r="AB81" s="23" t="s">
        <v>8</v>
      </c>
      <c r="AC81" s="76"/>
      <c r="AD81" s="76"/>
      <c r="AE81" s="554" t="s">
        <v>47</v>
      </c>
      <c r="AF81" s="554"/>
      <c r="AG81" s="76"/>
      <c r="AH81" s="78"/>
      <c r="CQ81" s="56"/>
      <c r="CR81" s="56"/>
      <c r="EX81" s="22" t="s">
        <v>4</v>
      </c>
      <c r="EY81" s="23" t="s">
        <v>5</v>
      </c>
      <c r="EZ81" s="23" t="s">
        <v>6</v>
      </c>
      <c r="FA81" s="23" t="s">
        <v>7</v>
      </c>
      <c r="FB81" s="23" t="s">
        <v>8</v>
      </c>
      <c r="FC81" s="76"/>
      <c r="FD81" s="76"/>
      <c r="FE81" s="554" t="s">
        <v>47</v>
      </c>
      <c r="FF81" s="554"/>
      <c r="FG81" s="76"/>
      <c r="FH81" s="76"/>
      <c r="FI81" s="25"/>
      <c r="FJ81" s="75" t="s">
        <v>4</v>
      </c>
      <c r="FK81" s="23" t="s">
        <v>5</v>
      </c>
      <c r="FL81" s="27" t="s">
        <v>8</v>
      </c>
      <c r="FM81" s="25"/>
      <c r="FN81" s="26" t="s">
        <v>4</v>
      </c>
      <c r="FO81" s="23" t="s">
        <v>5</v>
      </c>
      <c r="FP81" s="27" t="s">
        <v>8</v>
      </c>
      <c r="FQ81" s="25"/>
      <c r="FR81" s="26" t="s">
        <v>4</v>
      </c>
      <c r="FS81" s="23" t="s">
        <v>5</v>
      </c>
      <c r="FT81" s="27" t="s">
        <v>8</v>
      </c>
      <c r="FU81" s="25"/>
      <c r="FV81" s="26" t="s">
        <v>4</v>
      </c>
      <c r="FW81" s="23" t="s">
        <v>5</v>
      </c>
      <c r="FX81" s="27" t="s">
        <v>8</v>
      </c>
      <c r="FY81" s="25"/>
      <c r="FZ81" s="26" t="s">
        <v>4</v>
      </c>
      <c r="GA81" s="23" t="s">
        <v>5</v>
      </c>
      <c r="GB81" s="27" t="s">
        <v>8</v>
      </c>
      <c r="GC81" s="25"/>
      <c r="GD81" s="75" t="s">
        <v>4</v>
      </c>
      <c r="GE81" s="23" t="s">
        <v>5</v>
      </c>
      <c r="GF81" s="23" t="s">
        <v>6</v>
      </c>
      <c r="GG81" s="23" t="s">
        <v>7</v>
      </c>
      <c r="GH81" s="28" t="s">
        <v>8</v>
      </c>
    </row>
    <row r="82" spans="2:190" ht="21" customHeight="1" thickBot="1" thickTop="1"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7" t="s">
        <v>99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307"/>
      <c r="X82" s="16"/>
      <c r="Y82" s="16"/>
      <c r="Z82" s="16"/>
      <c r="AA82" s="16"/>
      <c r="AB82" s="16"/>
      <c r="AC82" s="17" t="s">
        <v>49</v>
      </c>
      <c r="AD82" s="16"/>
      <c r="AE82" s="16"/>
      <c r="AF82" s="16"/>
      <c r="AG82" s="16"/>
      <c r="AH82" s="19"/>
      <c r="CQ82" s="56"/>
      <c r="CR82" s="56"/>
      <c r="EX82" s="18"/>
      <c r="EY82" s="16"/>
      <c r="EZ82" s="16"/>
      <c r="FA82" s="16"/>
      <c r="FB82" s="16"/>
      <c r="FC82" s="17" t="s">
        <v>49</v>
      </c>
      <c r="FD82" s="16"/>
      <c r="FE82" s="16"/>
      <c r="FF82" s="16"/>
      <c r="FG82" s="16"/>
      <c r="FH82" s="16"/>
      <c r="FI82" s="305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7" t="s">
        <v>99</v>
      </c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9"/>
    </row>
    <row r="83" spans="2:190" ht="21" customHeight="1">
      <c r="B83" s="29"/>
      <c r="C83" s="30"/>
      <c r="D83" s="30"/>
      <c r="E83" s="30"/>
      <c r="F83" s="31"/>
      <c r="G83" s="32"/>
      <c r="H83" s="33"/>
      <c r="I83" s="30"/>
      <c r="J83" s="31"/>
      <c r="K83" s="32"/>
      <c r="L83" s="34"/>
      <c r="M83" s="30"/>
      <c r="N83" s="35"/>
      <c r="O83" s="32"/>
      <c r="P83" s="34"/>
      <c r="Q83" s="30"/>
      <c r="R83" s="35"/>
      <c r="S83" s="32"/>
      <c r="T83" s="34"/>
      <c r="U83" s="30"/>
      <c r="V83" s="35"/>
      <c r="W83" s="37"/>
      <c r="X83" s="34"/>
      <c r="Y83" s="30"/>
      <c r="Z83" s="30"/>
      <c r="AA83" s="30"/>
      <c r="AB83" s="30"/>
      <c r="AH83" s="10"/>
      <c r="CQ83" s="56"/>
      <c r="CR83" s="56"/>
      <c r="CS83" s="56"/>
      <c r="DN83" s="565" t="s">
        <v>213</v>
      </c>
      <c r="DO83" s="566"/>
      <c r="DP83" s="566"/>
      <c r="DQ83" s="567"/>
      <c r="EX83" s="79"/>
      <c r="EY83" s="52"/>
      <c r="EZ83" s="46"/>
      <c r="FA83" s="52"/>
      <c r="FB83" s="30"/>
      <c r="FC83" s="77"/>
      <c r="FH83" s="1"/>
      <c r="FI83" s="305"/>
      <c r="FJ83" s="34"/>
      <c r="FK83" s="30"/>
      <c r="FL83" s="35"/>
      <c r="FM83" s="32"/>
      <c r="FN83" s="34"/>
      <c r="FO83" s="30"/>
      <c r="FP83" s="35"/>
      <c r="FQ83" s="32"/>
      <c r="FR83" s="34"/>
      <c r="FS83" s="30"/>
      <c r="FT83" s="35"/>
      <c r="FU83" s="32"/>
      <c r="FV83" s="34"/>
      <c r="FW83" s="30"/>
      <c r="FX83" s="35"/>
      <c r="FY83" s="32"/>
      <c r="FZ83" s="34"/>
      <c r="GA83" s="30"/>
      <c r="GB83" s="35"/>
      <c r="GC83" s="32"/>
      <c r="GD83" s="34"/>
      <c r="GE83" s="30"/>
      <c r="GF83" s="30"/>
      <c r="GG83" s="30"/>
      <c r="GH83" s="36"/>
    </row>
    <row r="84" spans="2:190" ht="21" customHeight="1" thickBot="1">
      <c r="B84" s="29"/>
      <c r="C84" s="30"/>
      <c r="D84" s="30"/>
      <c r="E84" s="30"/>
      <c r="F84" s="31"/>
      <c r="G84" s="37"/>
      <c r="H84" s="267">
        <v>3</v>
      </c>
      <c r="I84" s="268">
        <v>311.19</v>
      </c>
      <c r="J84" s="31" t="s">
        <v>9</v>
      </c>
      <c r="K84" s="37"/>
      <c r="L84" s="269">
        <v>7</v>
      </c>
      <c r="M84" s="264">
        <v>311.345</v>
      </c>
      <c r="N84" s="31" t="s">
        <v>9</v>
      </c>
      <c r="O84" s="37"/>
      <c r="P84" s="269">
        <v>11</v>
      </c>
      <c r="Q84" s="264">
        <v>311.436</v>
      </c>
      <c r="R84" s="265" t="s">
        <v>9</v>
      </c>
      <c r="S84" s="266"/>
      <c r="T84" s="269">
        <v>15</v>
      </c>
      <c r="U84" s="264">
        <v>311.477</v>
      </c>
      <c r="V84" s="35" t="s">
        <v>9</v>
      </c>
      <c r="W84" s="266"/>
      <c r="X84" s="390" t="s">
        <v>148</v>
      </c>
      <c r="Y84" s="394">
        <v>310.8</v>
      </c>
      <c r="Z84" s="396">
        <v>42</v>
      </c>
      <c r="AA84" s="397">
        <f>Y84+Z84*0.001</f>
        <v>310.842</v>
      </c>
      <c r="AB84" s="30" t="s">
        <v>46</v>
      </c>
      <c r="AC84" s="386" t="s">
        <v>147</v>
      </c>
      <c r="AD84" s="53"/>
      <c r="AE84" s="53"/>
      <c r="AF84" s="53"/>
      <c r="AG84" s="53"/>
      <c r="AH84" s="387"/>
      <c r="CQ84" s="56"/>
      <c r="CR84" s="56"/>
      <c r="CS84" s="56"/>
      <c r="DN84" s="568" t="s">
        <v>214</v>
      </c>
      <c r="DO84" s="569"/>
      <c r="DP84" s="569"/>
      <c r="DQ84" s="570"/>
      <c r="EX84" s="399">
        <v>37</v>
      </c>
      <c r="EY84" s="268">
        <v>312.417</v>
      </c>
      <c r="EZ84" s="271">
        <v>-42</v>
      </c>
      <c r="FA84" s="52">
        <f>EY84+EZ84*0.001</f>
        <v>312.375</v>
      </c>
      <c r="FB84" s="30" t="s">
        <v>46</v>
      </c>
      <c r="FC84" s="77" t="s">
        <v>280</v>
      </c>
      <c r="FH84" s="1"/>
      <c r="FI84" s="305"/>
      <c r="FJ84" s="398">
        <v>19</v>
      </c>
      <c r="FK84" s="264">
        <v>311.964</v>
      </c>
      <c r="FL84" s="31" t="s">
        <v>9</v>
      </c>
      <c r="FM84" s="37"/>
      <c r="FN84" s="269">
        <v>24</v>
      </c>
      <c r="FO84" s="264">
        <v>312.22</v>
      </c>
      <c r="FP84" s="31" t="s">
        <v>9</v>
      </c>
      <c r="FQ84" s="37"/>
      <c r="FR84" s="269">
        <v>28</v>
      </c>
      <c r="FS84" s="264">
        <v>312.264</v>
      </c>
      <c r="FT84" s="31" t="s">
        <v>9</v>
      </c>
      <c r="FU84" s="37"/>
      <c r="FV84" s="269">
        <v>32</v>
      </c>
      <c r="FW84" s="264">
        <v>312.311</v>
      </c>
      <c r="FX84" s="31" t="s">
        <v>9</v>
      </c>
      <c r="FY84" s="37"/>
      <c r="FZ84" s="269">
        <v>36</v>
      </c>
      <c r="GA84" s="264">
        <v>312.413</v>
      </c>
      <c r="GB84" s="31" t="s">
        <v>9</v>
      </c>
      <c r="GC84" s="37"/>
      <c r="GD84" s="34"/>
      <c r="GE84" s="30"/>
      <c r="GF84" s="30"/>
      <c r="GG84" s="30"/>
      <c r="GH84" s="36"/>
    </row>
    <row r="85" spans="2:190" ht="21" customHeight="1" thickBot="1">
      <c r="B85" s="29"/>
      <c r="C85" s="30"/>
      <c r="D85" s="30"/>
      <c r="E85" s="30"/>
      <c r="F85" s="31"/>
      <c r="G85" s="37"/>
      <c r="H85" s="269"/>
      <c r="I85" s="264"/>
      <c r="J85" s="31"/>
      <c r="K85" s="37"/>
      <c r="L85" s="269"/>
      <c r="M85" s="264"/>
      <c r="N85" s="31"/>
      <c r="O85" s="37"/>
      <c r="P85" s="269"/>
      <c r="Q85" s="264"/>
      <c r="R85" s="265"/>
      <c r="S85" s="266"/>
      <c r="T85" s="269"/>
      <c r="U85" s="264"/>
      <c r="V85" s="35"/>
      <c r="W85" s="266"/>
      <c r="X85" s="390"/>
      <c r="Y85" s="268"/>
      <c r="Z85" s="271"/>
      <c r="AA85" s="47"/>
      <c r="AB85" s="30"/>
      <c r="AC85" s="386"/>
      <c r="AD85" s="53"/>
      <c r="AE85" s="53"/>
      <c r="AF85" s="53"/>
      <c r="AG85" s="53"/>
      <c r="AH85" s="387"/>
      <c r="AN85" s="194"/>
      <c r="AO85" s="195"/>
      <c r="AP85" s="195"/>
      <c r="AQ85" s="196" t="s">
        <v>122</v>
      </c>
      <c r="AR85" s="195"/>
      <c r="AS85" s="195"/>
      <c r="AT85" s="197"/>
      <c r="CR85" s="56"/>
      <c r="CS85" s="56"/>
      <c r="DN85" s="198"/>
      <c r="DO85" s="199" t="s">
        <v>208</v>
      </c>
      <c r="DP85" s="200"/>
      <c r="DQ85" s="361" t="s">
        <v>209</v>
      </c>
      <c r="EP85" s="194"/>
      <c r="EQ85" s="195"/>
      <c r="ER85" s="195"/>
      <c r="ES85" s="196" t="s">
        <v>136</v>
      </c>
      <c r="ET85" s="195"/>
      <c r="EU85" s="195"/>
      <c r="EV85" s="197"/>
      <c r="EX85" s="399">
        <v>38</v>
      </c>
      <c r="EY85" s="268">
        <v>312.442</v>
      </c>
      <c r="EZ85" s="271">
        <v>-42</v>
      </c>
      <c r="FA85" s="52">
        <f>EY85+EZ85*0.001</f>
        <v>312.40000000000003</v>
      </c>
      <c r="FB85" s="30" t="s">
        <v>46</v>
      </c>
      <c r="FC85" s="77" t="s">
        <v>48</v>
      </c>
      <c r="FH85" s="1"/>
      <c r="FI85" s="305"/>
      <c r="FJ85" s="398"/>
      <c r="FK85" s="264"/>
      <c r="FL85" s="265"/>
      <c r="FM85" s="37"/>
      <c r="FN85" s="269"/>
      <c r="FO85" s="264"/>
      <c r="FP85" s="31"/>
      <c r="FQ85" s="37"/>
      <c r="FR85" s="269"/>
      <c r="FS85" s="264"/>
      <c r="FT85" s="31"/>
      <c r="FU85" s="37"/>
      <c r="FV85" s="269"/>
      <c r="FW85" s="264"/>
      <c r="FX85" s="31"/>
      <c r="FY85" s="37"/>
      <c r="FZ85" s="269"/>
      <c r="GA85" s="264"/>
      <c r="GB85" s="31"/>
      <c r="GC85" s="37"/>
      <c r="GD85" s="34"/>
      <c r="GE85" s="30"/>
      <c r="GF85" s="30"/>
      <c r="GG85" s="30"/>
      <c r="GH85" s="36"/>
    </row>
    <row r="86" spans="2:190" ht="21" customHeight="1" thickBot="1" thickTop="1">
      <c r="B86" s="391">
        <v>1</v>
      </c>
      <c r="C86" s="270">
        <v>310.971</v>
      </c>
      <c r="D86" s="271">
        <v>55</v>
      </c>
      <c r="E86" s="268">
        <f>C86+D86*0.001</f>
        <v>311.026</v>
      </c>
      <c r="F86" s="31" t="s">
        <v>9</v>
      </c>
      <c r="G86" s="37"/>
      <c r="H86" s="267">
        <v>4</v>
      </c>
      <c r="I86" s="268">
        <v>311.265</v>
      </c>
      <c r="J86" s="31" t="s">
        <v>9</v>
      </c>
      <c r="K86" s="37"/>
      <c r="L86" s="269">
        <v>8</v>
      </c>
      <c r="M86" s="264">
        <v>311.351</v>
      </c>
      <c r="N86" s="31" t="s">
        <v>9</v>
      </c>
      <c r="O86" s="37"/>
      <c r="P86" s="269">
        <v>12</v>
      </c>
      <c r="Q86" s="264">
        <v>311.436</v>
      </c>
      <c r="R86" s="265" t="s">
        <v>9</v>
      </c>
      <c r="S86" s="266"/>
      <c r="T86" s="269">
        <v>16</v>
      </c>
      <c r="U86" s="264">
        <v>311.493</v>
      </c>
      <c r="V86" s="35" t="s">
        <v>9</v>
      </c>
      <c r="W86" s="266"/>
      <c r="X86" s="390" t="s">
        <v>149</v>
      </c>
      <c r="Y86" s="268">
        <v>310.868</v>
      </c>
      <c r="Z86" s="271">
        <v>-42</v>
      </c>
      <c r="AA86" s="52">
        <f>Y86+Z86*0.001</f>
        <v>310.826</v>
      </c>
      <c r="AB86" s="30" t="s">
        <v>46</v>
      </c>
      <c r="AC86" s="386" t="s">
        <v>235</v>
      </c>
      <c r="AD86" s="53"/>
      <c r="AE86" s="53"/>
      <c r="AF86" s="53"/>
      <c r="AG86" s="53"/>
      <c r="AH86" s="387"/>
      <c r="AN86" s="198"/>
      <c r="AO86" s="199" t="s">
        <v>77</v>
      </c>
      <c r="AP86" s="200"/>
      <c r="AQ86" s="201" t="s">
        <v>78</v>
      </c>
      <c r="AR86" s="202"/>
      <c r="AS86" s="199" t="s">
        <v>286</v>
      </c>
      <c r="AT86" s="203"/>
      <c r="BA86" s="573" t="s">
        <v>236</v>
      </c>
      <c r="BB86" s="574"/>
      <c r="BC86" s="574"/>
      <c r="BD86" s="574"/>
      <c r="BE86" s="575"/>
      <c r="BF86" s="579" t="s">
        <v>237</v>
      </c>
      <c r="BG86" s="574"/>
      <c r="BH86" s="574"/>
      <c r="BI86" s="574"/>
      <c r="BJ86" s="575"/>
      <c r="BK86" s="581" t="s">
        <v>238</v>
      </c>
      <c r="DN86" s="204"/>
      <c r="DO86" s="82"/>
      <c r="DP86" s="205"/>
      <c r="DQ86" s="362"/>
      <c r="EP86" s="198"/>
      <c r="EQ86" s="199" t="s">
        <v>77</v>
      </c>
      <c r="ER86" s="200"/>
      <c r="ES86" s="201" t="s">
        <v>78</v>
      </c>
      <c r="ET86" s="202"/>
      <c r="EU86" s="199" t="s">
        <v>286</v>
      </c>
      <c r="EV86" s="203"/>
      <c r="EX86" s="399">
        <v>42</v>
      </c>
      <c r="EY86" s="394">
        <v>312.59</v>
      </c>
      <c r="EZ86" s="396">
        <v>-46</v>
      </c>
      <c r="FA86" s="397">
        <f>EY86+EZ86*0.001</f>
        <v>312.544</v>
      </c>
      <c r="FB86" s="30" t="s">
        <v>46</v>
      </c>
      <c r="FC86" s="77" t="s">
        <v>48</v>
      </c>
      <c r="FH86" s="1"/>
      <c r="FI86" s="305"/>
      <c r="FJ86" s="398">
        <v>21</v>
      </c>
      <c r="FK86" s="264">
        <v>312.159</v>
      </c>
      <c r="FL86" s="31" t="s">
        <v>9</v>
      </c>
      <c r="FM86" s="37"/>
      <c r="FN86" s="269">
        <v>25</v>
      </c>
      <c r="FO86" s="264">
        <v>312.242</v>
      </c>
      <c r="FP86" s="31" t="s">
        <v>9</v>
      </c>
      <c r="FQ86" s="37"/>
      <c r="FR86" s="269">
        <v>29</v>
      </c>
      <c r="FS86" s="264">
        <v>312.295</v>
      </c>
      <c r="FT86" s="31" t="s">
        <v>9</v>
      </c>
      <c r="FU86" s="37"/>
      <c r="FV86" s="269">
        <v>33</v>
      </c>
      <c r="FW86" s="264">
        <v>312.323</v>
      </c>
      <c r="FX86" s="31" t="s">
        <v>9</v>
      </c>
      <c r="FY86" s="37"/>
      <c r="FZ86" s="269">
        <v>39</v>
      </c>
      <c r="GA86" s="264">
        <v>312.459</v>
      </c>
      <c r="GB86" s="31" t="s">
        <v>9</v>
      </c>
      <c r="GC86" s="37"/>
      <c r="GD86" s="319"/>
      <c r="GE86" s="272"/>
      <c r="GF86" s="272"/>
      <c r="GG86" s="272"/>
      <c r="GH86" s="36"/>
    </row>
    <row r="87" spans="2:190" ht="21" customHeight="1" thickBot="1" thickTop="1">
      <c r="B87" s="392"/>
      <c r="C87" s="272"/>
      <c r="D87" s="272"/>
      <c r="E87" s="272"/>
      <c r="F87" s="31"/>
      <c r="G87" s="37"/>
      <c r="H87" s="269"/>
      <c r="I87" s="264"/>
      <c r="J87" s="31"/>
      <c r="K87" s="37"/>
      <c r="L87" s="269"/>
      <c r="M87" s="264"/>
      <c r="N87" s="31"/>
      <c r="O87" s="37"/>
      <c r="P87" s="269"/>
      <c r="Q87" s="264"/>
      <c r="R87" s="265"/>
      <c r="S87" s="266"/>
      <c r="T87" s="269"/>
      <c r="U87" s="264"/>
      <c r="V87" s="35"/>
      <c r="W87" s="266"/>
      <c r="X87" s="293"/>
      <c r="Y87" s="268"/>
      <c r="Z87" s="46"/>
      <c r="AA87" s="52"/>
      <c r="AB87" s="30"/>
      <c r="AC87" s="386" t="s">
        <v>232</v>
      </c>
      <c r="AD87" s="53"/>
      <c r="AE87" s="53"/>
      <c r="AF87" s="53"/>
      <c r="AG87" s="53"/>
      <c r="AH87" s="387"/>
      <c r="AN87" s="204"/>
      <c r="AO87" s="82"/>
      <c r="AP87" s="205"/>
      <c r="AQ87" s="205"/>
      <c r="AR87" s="82"/>
      <c r="AS87" s="82"/>
      <c r="AT87" s="206"/>
      <c r="BA87" s="576"/>
      <c r="BB87" s="577"/>
      <c r="BC87" s="577"/>
      <c r="BD87" s="577"/>
      <c r="BE87" s="578"/>
      <c r="BF87" s="580"/>
      <c r="BG87" s="577"/>
      <c r="BH87" s="577"/>
      <c r="BI87" s="577"/>
      <c r="BJ87" s="578"/>
      <c r="BK87" s="582"/>
      <c r="DA87" s="239" t="s">
        <v>87</v>
      </c>
      <c r="DN87" s="204"/>
      <c r="DO87" s="207" t="s">
        <v>207</v>
      </c>
      <c r="DP87" s="205"/>
      <c r="DQ87" s="485">
        <v>231</v>
      </c>
      <c r="EP87" s="204"/>
      <c r="EQ87" s="82"/>
      <c r="ER87" s="205"/>
      <c r="ES87" s="205"/>
      <c r="ET87" s="82"/>
      <c r="EU87" s="82"/>
      <c r="EV87" s="206"/>
      <c r="EX87" s="399"/>
      <c r="EY87" s="268"/>
      <c r="EZ87" s="271"/>
      <c r="FA87" s="52"/>
      <c r="FB87" s="30"/>
      <c r="FC87" s="77"/>
      <c r="FH87" s="1"/>
      <c r="FI87" s="305"/>
      <c r="FJ87" s="398"/>
      <c r="FK87" s="264"/>
      <c r="FL87" s="265"/>
      <c r="FM87" s="37"/>
      <c r="FN87" s="269"/>
      <c r="FO87" s="264"/>
      <c r="FP87" s="31"/>
      <c r="FQ87" s="37"/>
      <c r="FR87" s="269"/>
      <c r="FS87" s="264"/>
      <c r="FT87" s="31"/>
      <c r="FU87" s="37"/>
      <c r="FV87" s="269"/>
      <c r="FW87" s="264"/>
      <c r="FX87" s="31"/>
      <c r="FY87" s="37"/>
      <c r="FZ87" s="269"/>
      <c r="GA87" s="264"/>
      <c r="GB87" s="31"/>
      <c r="GC87" s="37"/>
      <c r="GD87" s="400">
        <v>41</v>
      </c>
      <c r="GE87" s="270">
        <v>312.586</v>
      </c>
      <c r="GF87" s="271">
        <v>51</v>
      </c>
      <c r="GG87" s="268">
        <f>GE87+GF87*0.001</f>
        <v>312.637</v>
      </c>
      <c r="GH87" s="36" t="s">
        <v>9</v>
      </c>
    </row>
    <row r="88" spans="2:190" ht="21" customHeight="1" thickTop="1">
      <c r="B88" s="391">
        <v>2</v>
      </c>
      <c r="C88" s="270">
        <v>311.051</v>
      </c>
      <c r="D88" s="271">
        <v>-55</v>
      </c>
      <c r="E88" s="268">
        <f>C88+D88*0.001</f>
        <v>310.996</v>
      </c>
      <c r="F88" s="31" t="s">
        <v>9</v>
      </c>
      <c r="G88" s="37"/>
      <c r="H88" s="267">
        <v>5</v>
      </c>
      <c r="I88" s="268">
        <v>311.299</v>
      </c>
      <c r="J88" s="31" t="s">
        <v>9</v>
      </c>
      <c r="K88" s="37"/>
      <c r="L88" s="269">
        <v>9</v>
      </c>
      <c r="M88" s="264">
        <v>311.391</v>
      </c>
      <c r="N88" s="31" t="s">
        <v>9</v>
      </c>
      <c r="O88" s="37"/>
      <c r="P88" s="267">
        <v>13</v>
      </c>
      <c r="Q88" s="268">
        <v>311.464</v>
      </c>
      <c r="R88" s="265" t="s">
        <v>9</v>
      </c>
      <c r="S88" s="266"/>
      <c r="T88" s="267">
        <v>17</v>
      </c>
      <c r="U88" s="268">
        <v>311.505</v>
      </c>
      <c r="V88" s="35" t="s">
        <v>9</v>
      </c>
      <c r="W88" s="266"/>
      <c r="X88" s="293"/>
      <c r="Y88" s="268"/>
      <c r="Z88" s="46"/>
      <c r="AA88" s="52"/>
      <c r="AB88" s="30"/>
      <c r="AC88" s="386"/>
      <c r="AD88" s="53"/>
      <c r="AE88" s="53"/>
      <c r="AF88" s="53"/>
      <c r="AG88" s="53"/>
      <c r="AH88" s="387"/>
      <c r="AN88" s="204"/>
      <c r="AP88" s="205"/>
      <c r="AQ88" s="278"/>
      <c r="AR88" s="82"/>
      <c r="AS88" s="207"/>
      <c r="AT88" s="206"/>
      <c r="BA88" s="486" t="s">
        <v>239</v>
      </c>
      <c r="BB88" s="487"/>
      <c r="BC88" s="487"/>
      <c r="BD88" s="487"/>
      <c r="BE88" s="488"/>
      <c r="BF88" s="583" t="s">
        <v>268</v>
      </c>
      <c r="BG88" s="584"/>
      <c r="BH88" s="584"/>
      <c r="BI88" s="584"/>
      <c r="BJ88" s="585"/>
      <c r="BK88" s="494">
        <v>100</v>
      </c>
      <c r="DA88" s="240" t="s">
        <v>88</v>
      </c>
      <c r="DN88" s="204"/>
      <c r="DO88" s="207" t="s">
        <v>210</v>
      </c>
      <c r="DP88" s="205"/>
      <c r="DQ88" s="485">
        <v>920</v>
      </c>
      <c r="DY88" s="573" t="s">
        <v>236</v>
      </c>
      <c r="DZ88" s="574"/>
      <c r="EA88" s="574"/>
      <c r="EB88" s="574"/>
      <c r="EC88" s="575"/>
      <c r="ED88" s="579" t="s">
        <v>237</v>
      </c>
      <c r="EE88" s="574"/>
      <c r="EF88" s="574"/>
      <c r="EG88" s="574"/>
      <c r="EH88" s="575"/>
      <c r="EI88" s="581" t="s">
        <v>238</v>
      </c>
      <c r="EP88" s="204"/>
      <c r="EQ88" s="207" t="s">
        <v>79</v>
      </c>
      <c r="ER88" s="205"/>
      <c r="ES88" s="228" t="s">
        <v>195</v>
      </c>
      <c r="ET88" s="82"/>
      <c r="EU88" s="207" t="s">
        <v>196</v>
      </c>
      <c r="EV88" s="206"/>
      <c r="EX88" s="399">
        <v>43</v>
      </c>
      <c r="EY88" s="268">
        <v>312.638</v>
      </c>
      <c r="EZ88" s="271">
        <v>-42</v>
      </c>
      <c r="FA88" s="52">
        <f>EY88+EZ88*0.001</f>
        <v>312.596</v>
      </c>
      <c r="FB88" s="30" t="s">
        <v>46</v>
      </c>
      <c r="FC88" s="386" t="s">
        <v>245</v>
      </c>
      <c r="FH88" s="1"/>
      <c r="FI88" s="305"/>
      <c r="FJ88" s="398">
        <v>22</v>
      </c>
      <c r="FK88" s="264">
        <v>312.163</v>
      </c>
      <c r="FL88" s="31" t="s">
        <v>9</v>
      </c>
      <c r="FM88" s="37"/>
      <c r="FN88" s="269">
        <v>26</v>
      </c>
      <c r="FO88" s="264">
        <v>312.248</v>
      </c>
      <c r="FP88" s="31" t="s">
        <v>9</v>
      </c>
      <c r="FQ88" s="37"/>
      <c r="FR88" s="269">
        <v>30</v>
      </c>
      <c r="FS88" s="264">
        <v>312.295</v>
      </c>
      <c r="FT88" s="31" t="s">
        <v>9</v>
      </c>
      <c r="FU88" s="37"/>
      <c r="FV88" s="269">
        <v>34</v>
      </c>
      <c r="FW88" s="264">
        <v>312.365</v>
      </c>
      <c r="FX88" s="31" t="s">
        <v>9</v>
      </c>
      <c r="FY88" s="37"/>
      <c r="FZ88" s="269">
        <v>40</v>
      </c>
      <c r="GA88" s="264">
        <v>312.557</v>
      </c>
      <c r="GB88" s="31" t="s">
        <v>9</v>
      </c>
      <c r="GC88" s="37"/>
      <c r="GD88" s="34"/>
      <c r="GE88" s="272"/>
      <c r="GF88" s="272"/>
      <c r="GG88" s="272"/>
      <c r="GH88" s="36"/>
    </row>
    <row r="89" spans="2:190" ht="21" customHeight="1" thickBot="1">
      <c r="B89" s="29"/>
      <c r="C89" s="30"/>
      <c r="D89" s="30"/>
      <c r="E89" s="30"/>
      <c r="F89" s="31"/>
      <c r="G89" s="37"/>
      <c r="H89" s="269"/>
      <c r="I89" s="264"/>
      <c r="J89" s="31"/>
      <c r="K89" s="37"/>
      <c r="L89" s="269"/>
      <c r="M89" s="264"/>
      <c r="N89" s="31"/>
      <c r="O89" s="37"/>
      <c r="P89" s="269"/>
      <c r="Q89" s="264"/>
      <c r="R89" s="265"/>
      <c r="S89" s="266"/>
      <c r="T89" s="269"/>
      <c r="U89" s="264"/>
      <c r="V89" s="35"/>
      <c r="W89" s="266"/>
      <c r="X89" s="293"/>
      <c r="Y89" s="268"/>
      <c r="Z89" s="46"/>
      <c r="AA89" s="52"/>
      <c r="AB89" s="30"/>
      <c r="AC89" s="386"/>
      <c r="AD89" s="53"/>
      <c r="AE89" s="53"/>
      <c r="AF89" s="53"/>
      <c r="AG89" s="53"/>
      <c r="AH89" s="387"/>
      <c r="AN89" s="204"/>
      <c r="AO89" s="207" t="s">
        <v>79</v>
      </c>
      <c r="AP89" s="205"/>
      <c r="AQ89" s="278" t="s">
        <v>123</v>
      </c>
      <c r="AR89" s="285"/>
      <c r="AS89" s="207" t="s">
        <v>124</v>
      </c>
      <c r="AT89" s="206"/>
      <c r="BA89" s="493" t="s">
        <v>241</v>
      </c>
      <c r="BB89" s="499"/>
      <c r="BC89" s="499"/>
      <c r="BD89" s="499"/>
      <c r="BE89" s="500"/>
      <c r="BF89" s="586"/>
      <c r="BG89" s="587"/>
      <c r="BH89" s="587"/>
      <c r="BI89" s="587"/>
      <c r="BJ89" s="588"/>
      <c r="BK89" s="495">
        <v>100</v>
      </c>
      <c r="DA89" s="240" t="s">
        <v>89</v>
      </c>
      <c r="DN89" s="204"/>
      <c r="DO89" s="207" t="s">
        <v>211</v>
      </c>
      <c r="DP89" s="205"/>
      <c r="DQ89" s="485">
        <v>920</v>
      </c>
      <c r="DY89" s="576"/>
      <c r="DZ89" s="577"/>
      <c r="EA89" s="577"/>
      <c r="EB89" s="577"/>
      <c r="EC89" s="578"/>
      <c r="ED89" s="580"/>
      <c r="EE89" s="577"/>
      <c r="EF89" s="577"/>
      <c r="EG89" s="577"/>
      <c r="EH89" s="578"/>
      <c r="EI89" s="582"/>
      <c r="EP89" s="204"/>
      <c r="EQ89" s="207"/>
      <c r="ER89" s="205"/>
      <c r="ES89" s="228"/>
      <c r="ET89" s="82"/>
      <c r="EU89" s="207"/>
      <c r="EV89" s="206"/>
      <c r="EX89" s="399"/>
      <c r="EY89" s="268"/>
      <c r="EZ89" s="271"/>
      <c r="FA89" s="47"/>
      <c r="FB89" s="30"/>
      <c r="FC89" s="77"/>
      <c r="FH89" s="1"/>
      <c r="FI89" s="305"/>
      <c r="FJ89" s="398"/>
      <c r="FK89" s="264"/>
      <c r="FL89" s="265"/>
      <c r="FM89" s="37"/>
      <c r="FN89" s="269"/>
      <c r="FO89" s="264"/>
      <c r="FP89" s="31"/>
      <c r="FQ89" s="37"/>
      <c r="FR89" s="269"/>
      <c r="FS89" s="264"/>
      <c r="FT89" s="31"/>
      <c r="FU89" s="37"/>
      <c r="FV89" s="269"/>
      <c r="FW89" s="264"/>
      <c r="FX89" s="31"/>
      <c r="FY89" s="37"/>
      <c r="FZ89" s="269"/>
      <c r="GA89" s="264"/>
      <c r="GB89" s="31"/>
      <c r="GC89" s="37"/>
      <c r="GD89" s="34"/>
      <c r="GE89" s="272"/>
      <c r="GF89" s="272"/>
      <c r="GG89" s="272"/>
      <c r="GH89" s="36"/>
    </row>
    <row r="90" spans="2:190" ht="21" customHeight="1" thickTop="1">
      <c r="B90" s="29"/>
      <c r="C90" s="30"/>
      <c r="D90" s="30"/>
      <c r="E90" s="30"/>
      <c r="F90" s="31"/>
      <c r="G90" s="37"/>
      <c r="H90" s="267">
        <v>6</v>
      </c>
      <c r="I90" s="268">
        <v>311.332</v>
      </c>
      <c r="J90" s="31" t="s">
        <v>9</v>
      </c>
      <c r="K90" s="37"/>
      <c r="L90" s="269">
        <v>10</v>
      </c>
      <c r="M90" s="264">
        <v>311.43</v>
      </c>
      <c r="N90" s="31" t="s">
        <v>9</v>
      </c>
      <c r="O90" s="37"/>
      <c r="P90" s="269">
        <v>14</v>
      </c>
      <c r="Q90" s="264">
        <v>311.467</v>
      </c>
      <c r="R90" s="265" t="s">
        <v>9</v>
      </c>
      <c r="S90" s="266"/>
      <c r="T90" s="269">
        <v>18</v>
      </c>
      <c r="U90" s="264">
        <v>311.568</v>
      </c>
      <c r="V90" s="35" t="s">
        <v>9</v>
      </c>
      <c r="W90" s="266"/>
      <c r="X90" s="393" t="s">
        <v>150</v>
      </c>
      <c r="Y90" s="394" t="s">
        <v>234</v>
      </c>
      <c r="Z90" s="396">
        <v>46</v>
      </c>
      <c r="AA90" s="397">
        <v>0.099</v>
      </c>
      <c r="AB90" s="30" t="s">
        <v>46</v>
      </c>
      <c r="AC90" s="395" t="s">
        <v>249</v>
      </c>
      <c r="AD90" s="53"/>
      <c r="AE90" s="53"/>
      <c r="AF90" s="53"/>
      <c r="AG90" s="53"/>
      <c r="AH90" s="387"/>
      <c r="AN90" s="204"/>
      <c r="AO90" s="207"/>
      <c r="AP90" s="205"/>
      <c r="AQ90" s="278"/>
      <c r="AR90" s="279"/>
      <c r="AS90" s="207"/>
      <c r="AT90" s="206"/>
      <c r="BA90" s="489" t="s">
        <v>240</v>
      </c>
      <c r="BB90" s="490"/>
      <c r="BC90" s="490"/>
      <c r="BD90" s="490"/>
      <c r="BE90" s="491"/>
      <c r="BF90" s="583" t="s">
        <v>269</v>
      </c>
      <c r="BG90" s="584"/>
      <c r="BH90" s="584"/>
      <c r="BI90" s="584"/>
      <c r="BJ90" s="585"/>
      <c r="BK90" s="494">
        <v>100</v>
      </c>
      <c r="DA90" s="240" t="s">
        <v>271</v>
      </c>
      <c r="DN90" s="204"/>
      <c r="DO90" s="207" t="s">
        <v>212</v>
      </c>
      <c r="DP90" s="205"/>
      <c r="DQ90" s="485">
        <v>445</v>
      </c>
      <c r="DY90" s="489" t="s">
        <v>243</v>
      </c>
      <c r="DZ90" s="490"/>
      <c r="EA90" s="490"/>
      <c r="EB90" s="490"/>
      <c r="EC90" s="491"/>
      <c r="ED90" s="583" t="s">
        <v>270</v>
      </c>
      <c r="EE90" s="584"/>
      <c r="EF90" s="584"/>
      <c r="EG90" s="584"/>
      <c r="EH90" s="585"/>
      <c r="EI90" s="494">
        <v>100</v>
      </c>
      <c r="EP90" s="204"/>
      <c r="EQ90" s="207" t="s">
        <v>197</v>
      </c>
      <c r="ER90" s="205"/>
      <c r="ES90" s="359">
        <v>3</v>
      </c>
      <c r="ET90" s="82"/>
      <c r="EU90" s="207" t="s">
        <v>198</v>
      </c>
      <c r="EV90" s="206"/>
      <c r="EX90" s="399">
        <v>45</v>
      </c>
      <c r="EY90" s="268">
        <v>312.731</v>
      </c>
      <c r="EZ90" s="271">
        <v>42</v>
      </c>
      <c r="FA90" s="52">
        <f>EY90+EZ90*0.001</f>
        <v>312.77299999999997</v>
      </c>
      <c r="FB90" s="30" t="s">
        <v>46</v>
      </c>
      <c r="FC90" s="395" t="s">
        <v>288</v>
      </c>
      <c r="FH90" s="1"/>
      <c r="FI90" s="305"/>
      <c r="FJ90" s="269">
        <v>23</v>
      </c>
      <c r="FK90" s="264">
        <v>312.184</v>
      </c>
      <c r="FL90" s="31" t="s">
        <v>9</v>
      </c>
      <c r="FM90" s="37"/>
      <c r="FN90" s="269">
        <v>27</v>
      </c>
      <c r="FO90" s="264">
        <v>312.256</v>
      </c>
      <c r="FP90" s="31" t="s">
        <v>9</v>
      </c>
      <c r="FQ90" s="37"/>
      <c r="FR90" s="269">
        <v>31</v>
      </c>
      <c r="FS90" s="264">
        <v>312.311</v>
      </c>
      <c r="FT90" s="31" t="s">
        <v>9</v>
      </c>
      <c r="FU90" s="37"/>
      <c r="FV90" s="269">
        <v>35</v>
      </c>
      <c r="FW90" s="264">
        <v>312.403</v>
      </c>
      <c r="FX90" s="31" t="s">
        <v>9</v>
      </c>
      <c r="FY90" s="37"/>
      <c r="FZ90" s="267">
        <v>44</v>
      </c>
      <c r="GA90" s="268">
        <v>312.673</v>
      </c>
      <c r="GB90" s="31" t="s">
        <v>9</v>
      </c>
      <c r="GC90" s="37"/>
      <c r="GD90" s="34"/>
      <c r="GE90" s="30"/>
      <c r="GF90" s="30"/>
      <c r="GG90" s="30"/>
      <c r="GH90" s="36"/>
    </row>
    <row r="91" spans="2:191" ht="21" customHeight="1" thickBot="1">
      <c r="B91" s="38"/>
      <c r="C91" s="39"/>
      <c r="D91" s="39"/>
      <c r="E91" s="39"/>
      <c r="F91" s="40"/>
      <c r="G91" s="41"/>
      <c r="H91" s="42"/>
      <c r="I91" s="39"/>
      <c r="J91" s="40"/>
      <c r="K91" s="41"/>
      <c r="L91" s="43"/>
      <c r="M91" s="39"/>
      <c r="N91" s="44"/>
      <c r="O91" s="41"/>
      <c r="P91" s="43"/>
      <c r="Q91" s="39"/>
      <c r="R91" s="44"/>
      <c r="S91" s="41"/>
      <c r="T91" s="43"/>
      <c r="U91" s="39"/>
      <c r="V91" s="44"/>
      <c r="W91" s="41"/>
      <c r="X91" s="43"/>
      <c r="Y91" s="39"/>
      <c r="Z91" s="39"/>
      <c r="AA91" s="39"/>
      <c r="AB91" s="39"/>
      <c r="AC91" s="13"/>
      <c r="AD91" s="13"/>
      <c r="AE91" s="13"/>
      <c r="AF91" s="13"/>
      <c r="AG91" s="13"/>
      <c r="AH91" s="15"/>
      <c r="AN91" s="208"/>
      <c r="AO91" s="209"/>
      <c r="AP91" s="210"/>
      <c r="AQ91" s="211"/>
      <c r="AR91" s="209"/>
      <c r="AS91" s="212"/>
      <c r="AT91" s="213"/>
      <c r="AV91" s="50" t="s">
        <v>10</v>
      </c>
      <c r="AW91" s="51" t="s">
        <v>10</v>
      </c>
      <c r="BA91" s="492" t="s">
        <v>242</v>
      </c>
      <c r="BB91" s="497"/>
      <c r="BC91" s="497"/>
      <c r="BD91" s="497"/>
      <c r="BE91" s="498"/>
      <c r="BF91" s="589"/>
      <c r="BG91" s="590"/>
      <c r="BH91" s="590"/>
      <c r="BI91" s="590"/>
      <c r="BJ91" s="591"/>
      <c r="BK91" s="496">
        <v>100</v>
      </c>
      <c r="CR91" s="50" t="s">
        <v>10</v>
      </c>
      <c r="CS91" s="51" t="s">
        <v>10</v>
      </c>
      <c r="DN91" s="208"/>
      <c r="DO91" s="209"/>
      <c r="DP91" s="210"/>
      <c r="DQ91" s="363"/>
      <c r="DY91" s="492" t="s">
        <v>244</v>
      </c>
      <c r="DZ91" s="497"/>
      <c r="EA91" s="497"/>
      <c r="EB91" s="497"/>
      <c r="EC91" s="498"/>
      <c r="ED91" s="589"/>
      <c r="EE91" s="590"/>
      <c r="EF91" s="590"/>
      <c r="EG91" s="590"/>
      <c r="EH91" s="591"/>
      <c r="EI91" s="496">
        <v>100</v>
      </c>
      <c r="EN91" s="50" t="s">
        <v>10</v>
      </c>
      <c r="EO91" s="51" t="s">
        <v>10</v>
      </c>
      <c r="EP91" s="208"/>
      <c r="EQ91" s="209"/>
      <c r="ER91" s="210"/>
      <c r="ES91" s="211"/>
      <c r="ET91" s="209"/>
      <c r="EU91" s="212"/>
      <c r="EV91" s="213"/>
      <c r="EX91" s="38"/>
      <c r="EY91" s="39"/>
      <c r="EZ91" s="39"/>
      <c r="FA91" s="39"/>
      <c r="FB91" s="39"/>
      <c r="FC91" s="13"/>
      <c r="FD91" s="13"/>
      <c r="FE91" s="13"/>
      <c r="FF91" s="13"/>
      <c r="FG91" s="13"/>
      <c r="FH91" s="13"/>
      <c r="FI91" s="306"/>
      <c r="FJ91" s="43"/>
      <c r="FK91" s="39"/>
      <c r="FL91" s="44"/>
      <c r="FM91" s="41"/>
      <c r="FN91" s="43"/>
      <c r="FO91" s="39"/>
      <c r="FP91" s="44"/>
      <c r="FQ91" s="41"/>
      <c r="FR91" s="43"/>
      <c r="FS91" s="39"/>
      <c r="FT91" s="44"/>
      <c r="FU91" s="41"/>
      <c r="FV91" s="43"/>
      <c r="FW91" s="39"/>
      <c r="FX91" s="44"/>
      <c r="FY91" s="41"/>
      <c r="FZ91" s="43"/>
      <c r="GA91" s="39"/>
      <c r="GB91" s="44"/>
      <c r="GC91" s="41"/>
      <c r="GD91" s="43"/>
      <c r="GE91" s="39"/>
      <c r="GF91" s="39"/>
      <c r="GG91" s="39"/>
      <c r="GH91" s="45"/>
      <c r="GI91" s="310"/>
    </row>
  </sheetData>
  <sheetProtection password="E9A7" sheet="1" objects="1" scenarios="1"/>
  <mergeCells count="47">
    <mergeCell ref="BF88:BJ89"/>
    <mergeCell ref="BF90:BJ91"/>
    <mergeCell ref="DY88:EC89"/>
    <mergeCell ref="ED88:EH89"/>
    <mergeCell ref="EI88:EI89"/>
    <mergeCell ref="ED90:EH91"/>
    <mergeCell ref="AY41:AY42"/>
    <mergeCell ref="BC43:BC44"/>
    <mergeCell ref="BG50:BG51"/>
    <mergeCell ref="BA86:BE87"/>
    <mergeCell ref="BF86:BJ87"/>
    <mergeCell ref="BK86:BK87"/>
    <mergeCell ref="GB7:GC7"/>
    <mergeCell ref="GB8:GC8"/>
    <mergeCell ref="GD7:GE7"/>
    <mergeCell ref="GD8:GE8"/>
    <mergeCell ref="DN83:DQ83"/>
    <mergeCell ref="DN84:DQ84"/>
    <mergeCell ref="EO50:EO51"/>
    <mergeCell ref="ED72:EE72"/>
    <mergeCell ref="AE81:AF81"/>
    <mergeCell ref="AN3:AQ3"/>
    <mergeCell ref="FL3:FM3"/>
    <mergeCell ref="GF7:GG7"/>
    <mergeCell ref="GF8:GG8"/>
    <mergeCell ref="GB3:GG3"/>
    <mergeCell ref="FE81:FF81"/>
    <mergeCell ref="FT3:FU3"/>
    <mergeCell ref="FN4:FQ4"/>
    <mergeCell ref="FB3:FE3"/>
    <mergeCell ref="FN2:FQ2"/>
    <mergeCell ref="B5:E5"/>
    <mergeCell ref="H5:K5"/>
    <mergeCell ref="X3:Y3"/>
    <mergeCell ref="AD3:AG3"/>
    <mergeCell ref="P3:S3"/>
    <mergeCell ref="AD2:AG2"/>
    <mergeCell ref="AD4:AG4"/>
    <mergeCell ref="B6:C6"/>
    <mergeCell ref="D6:E6"/>
    <mergeCell ref="D2:I2"/>
    <mergeCell ref="B4:E4"/>
    <mergeCell ref="H4:K4"/>
    <mergeCell ref="H6:I6"/>
    <mergeCell ref="J6:K6"/>
    <mergeCell ref="P6:Q6"/>
    <mergeCell ref="R6:S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ignoredErrors>
    <ignoredError sqref="AN30 X90" numberStoredAsText="1"/>
    <ignoredError sqref="AS89" twoDigitTextYear="1"/>
  </ignoredErrors>
  <drawing r:id="rId8"/>
  <legacyDrawing r:id="rId7"/>
  <oleObjects>
    <oleObject progId="Paint.Picture" shapeId="881025" r:id="rId1"/>
    <oleObject progId="Paint.Picture" shapeId="530444" r:id="rId2"/>
    <oleObject progId="Paint.Picture" shapeId="538966" r:id="rId3"/>
    <oleObject progId="Paint.Picture" shapeId="568161" r:id="rId4"/>
    <oleObject progId="Paint.Picture" shapeId="594423" r:id="rId5"/>
    <oleObject progId="Paint.Picture" shapeId="101266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customHeight="1" thickBot="1">
      <c r="B1" s="5"/>
      <c r="AV1" s="50" t="s">
        <v>10</v>
      </c>
      <c r="AW1" s="51" t="s">
        <v>10</v>
      </c>
      <c r="CR1" s="50" t="s">
        <v>10</v>
      </c>
      <c r="CS1" s="51" t="s">
        <v>10</v>
      </c>
    </row>
    <row r="2" spans="4:143" ht="36" customHeight="1" thickBot="1">
      <c r="D2" s="64"/>
      <c r="E2" s="65"/>
      <c r="F2" s="65"/>
      <c r="G2" s="65"/>
      <c r="H2" s="65"/>
      <c r="I2" s="65"/>
      <c r="J2" s="65"/>
      <c r="K2" s="65"/>
      <c r="L2" s="65"/>
      <c r="M2" s="65"/>
      <c r="N2" s="542" t="s">
        <v>15</v>
      </c>
      <c r="O2" s="542"/>
      <c r="P2" s="542"/>
      <c r="Q2" s="542"/>
      <c r="R2" s="65"/>
      <c r="S2" s="65"/>
      <c r="T2" s="65"/>
      <c r="U2" s="65"/>
      <c r="V2" s="65"/>
      <c r="W2" s="65"/>
      <c r="X2" s="65"/>
      <c r="Y2" s="65"/>
      <c r="Z2" s="65"/>
      <c r="AA2" s="66"/>
      <c r="DH2" s="64"/>
      <c r="DI2" s="65"/>
      <c r="DJ2" s="65"/>
      <c r="DK2" s="65"/>
      <c r="DL2" s="542" t="s">
        <v>15</v>
      </c>
      <c r="DM2" s="542"/>
      <c r="DN2" s="542"/>
      <c r="DO2" s="542"/>
      <c r="DP2" s="65"/>
      <c r="DQ2" s="65"/>
      <c r="DR2" s="65"/>
      <c r="DS2" s="66"/>
      <c r="ED2" s="6"/>
      <c r="EE2" s="7"/>
      <c r="EF2" s="534" t="s">
        <v>0</v>
      </c>
      <c r="EG2" s="534"/>
      <c r="EH2" s="534"/>
      <c r="EI2" s="534"/>
      <c r="EJ2" s="534"/>
      <c r="EK2" s="534"/>
      <c r="EL2" s="7"/>
      <c r="EM2" s="8"/>
    </row>
    <row r="3" spans="4:143" ht="21" customHeight="1" thickBot="1">
      <c r="D3" s="548" t="s">
        <v>16</v>
      </c>
      <c r="E3" s="549"/>
      <c r="F3" s="294"/>
      <c r="G3" s="295"/>
      <c r="H3" s="57"/>
      <c r="I3" s="57"/>
      <c r="J3" s="57"/>
      <c r="K3" s="57"/>
      <c r="L3" s="546" t="s">
        <v>44</v>
      </c>
      <c r="M3" s="546"/>
      <c r="N3" s="57"/>
      <c r="O3" s="57"/>
      <c r="P3" s="57"/>
      <c r="Q3" s="59"/>
      <c r="R3" s="57"/>
      <c r="S3" s="57"/>
      <c r="T3" s="58"/>
      <c r="U3" s="57"/>
      <c r="V3" s="555" t="s">
        <v>19</v>
      </c>
      <c r="W3" s="555"/>
      <c r="X3" s="555"/>
      <c r="Y3" s="555"/>
      <c r="Z3" s="57"/>
      <c r="AA3" s="68"/>
      <c r="DH3" s="610" t="s">
        <v>19</v>
      </c>
      <c r="DI3" s="611"/>
      <c r="DJ3" s="58"/>
      <c r="DK3" s="59"/>
      <c r="DL3" s="547" t="s">
        <v>45</v>
      </c>
      <c r="DM3" s="546"/>
      <c r="DN3" s="546"/>
      <c r="DO3" s="549"/>
      <c r="DP3" s="58"/>
      <c r="DQ3" s="59"/>
      <c r="DR3" s="547" t="s">
        <v>16</v>
      </c>
      <c r="DS3" s="560"/>
      <c r="ED3" s="9"/>
      <c r="EE3" s="1"/>
      <c r="EF3" s="1"/>
      <c r="EG3" s="1"/>
      <c r="EH3" s="4"/>
      <c r="EI3" s="3"/>
      <c r="EJ3" s="4"/>
      <c r="EK3" s="298"/>
      <c r="EL3" s="298"/>
      <c r="EM3" s="69"/>
    </row>
    <row r="4" spans="4:143" ht="23.25" customHeight="1" thickTop="1">
      <c r="D4" s="18"/>
      <c r="E4" s="16"/>
      <c r="F4" s="16"/>
      <c r="G4" s="16"/>
      <c r="H4" s="16"/>
      <c r="I4" s="16"/>
      <c r="J4" s="16"/>
      <c r="K4" s="16"/>
      <c r="L4" s="16"/>
      <c r="M4" s="16"/>
      <c r="N4" s="530" t="s">
        <v>99</v>
      </c>
      <c r="O4" s="530"/>
      <c r="P4" s="530"/>
      <c r="Q4" s="530"/>
      <c r="R4" s="16"/>
      <c r="S4" s="16"/>
      <c r="T4" s="16"/>
      <c r="U4" s="16"/>
      <c r="V4" s="16"/>
      <c r="W4" s="16"/>
      <c r="X4" s="16"/>
      <c r="Y4" s="16"/>
      <c r="Z4" s="16"/>
      <c r="AA4" s="19"/>
      <c r="CJ4" s="311"/>
      <c r="CL4" s="54"/>
      <c r="DH4" s="18"/>
      <c r="DI4" s="16"/>
      <c r="DJ4" s="16"/>
      <c r="DK4" s="16"/>
      <c r="DL4" s="530" t="s">
        <v>99</v>
      </c>
      <c r="DM4" s="530"/>
      <c r="DN4" s="530"/>
      <c r="DO4" s="530"/>
      <c r="DP4" s="16"/>
      <c r="DQ4" s="16"/>
      <c r="DR4" s="16"/>
      <c r="DS4" s="19"/>
      <c r="ED4" s="535" t="s">
        <v>159</v>
      </c>
      <c r="EE4" s="536"/>
      <c r="EF4" s="536"/>
      <c r="EG4" s="536"/>
      <c r="EH4" s="5"/>
      <c r="EI4" s="2"/>
      <c r="EJ4" s="600" t="s">
        <v>160</v>
      </c>
      <c r="EK4" s="536"/>
      <c r="EL4" s="536"/>
      <c r="EM4" s="537"/>
    </row>
    <row r="5" spans="4:143" ht="21" customHeight="1">
      <c r="D5" s="9"/>
      <c r="E5" s="2"/>
      <c r="F5" s="1"/>
      <c r="G5" s="2"/>
      <c r="H5" s="1"/>
      <c r="I5" s="20"/>
      <c r="J5" s="1"/>
      <c r="K5" s="20"/>
      <c r="L5" s="1"/>
      <c r="M5" s="20"/>
      <c r="N5" s="5"/>
      <c r="O5" s="2"/>
      <c r="P5" s="5"/>
      <c r="Q5" s="2"/>
      <c r="R5" s="1"/>
      <c r="S5" s="2"/>
      <c r="T5" s="1"/>
      <c r="U5" s="20"/>
      <c r="V5" s="1"/>
      <c r="W5" s="20"/>
      <c r="X5" s="1"/>
      <c r="Y5" s="20"/>
      <c r="Z5" s="1"/>
      <c r="AA5" s="10"/>
      <c r="CJ5" s="311"/>
      <c r="CK5" s="311"/>
      <c r="CL5" s="54"/>
      <c r="DH5" s="9"/>
      <c r="DI5" s="20"/>
      <c r="DJ5" s="5"/>
      <c r="DK5" s="2"/>
      <c r="DL5" s="1"/>
      <c r="DM5" s="20"/>
      <c r="DN5" s="1"/>
      <c r="DO5" s="20"/>
      <c r="DP5" s="5"/>
      <c r="DQ5" s="2"/>
      <c r="DR5" s="1"/>
      <c r="DS5" s="10"/>
      <c r="ED5" s="543" t="s">
        <v>1</v>
      </c>
      <c r="EE5" s="544"/>
      <c r="EF5" s="544"/>
      <c r="EG5" s="544"/>
      <c r="EH5" s="5"/>
      <c r="EI5" s="2"/>
      <c r="EJ5" s="601" t="s">
        <v>1</v>
      </c>
      <c r="EK5" s="544"/>
      <c r="EL5" s="544"/>
      <c r="EM5" s="545"/>
    </row>
    <row r="6" spans="4:143" ht="21.75" customHeight="1" thickBot="1">
      <c r="D6" s="594" t="s">
        <v>189</v>
      </c>
      <c r="E6" s="595"/>
      <c r="F6" s="1"/>
      <c r="G6" s="2"/>
      <c r="H6" s="73"/>
      <c r="I6" s="61"/>
      <c r="J6" s="73"/>
      <c r="K6" s="61"/>
      <c r="L6" s="73"/>
      <c r="M6" s="61"/>
      <c r="N6" s="5"/>
      <c r="O6" s="2"/>
      <c r="P6" s="313"/>
      <c r="Q6" s="314"/>
      <c r="R6" s="73"/>
      <c r="S6" s="314"/>
      <c r="T6" s="70"/>
      <c r="U6" s="62"/>
      <c r="V6" s="70"/>
      <c r="W6" s="62"/>
      <c r="X6" s="466" t="s">
        <v>174</v>
      </c>
      <c r="Y6" s="467">
        <v>313.273</v>
      </c>
      <c r="Z6" s="466" t="s">
        <v>167</v>
      </c>
      <c r="AA6" s="468">
        <v>313.445</v>
      </c>
      <c r="DH6" s="72"/>
      <c r="DI6" s="315"/>
      <c r="DJ6" s="316"/>
      <c r="DK6" s="317"/>
      <c r="DL6" s="318"/>
      <c r="DM6" s="319"/>
      <c r="DN6" s="73"/>
      <c r="DO6" s="61"/>
      <c r="DP6" s="5"/>
      <c r="DQ6" s="2"/>
      <c r="DR6" s="606" t="s">
        <v>161</v>
      </c>
      <c r="DS6" s="607"/>
      <c r="ED6" s="596" t="s">
        <v>2</v>
      </c>
      <c r="EE6" s="597"/>
      <c r="EF6" s="602" t="s">
        <v>3</v>
      </c>
      <c r="EG6" s="602"/>
      <c r="EH6" s="5"/>
      <c r="EI6" s="2"/>
      <c r="EJ6" s="608" t="s">
        <v>2</v>
      </c>
      <c r="EK6" s="532"/>
      <c r="EL6" s="598" t="s">
        <v>3</v>
      </c>
      <c r="EM6" s="599"/>
    </row>
    <row r="7" spans="4:143" ht="21" customHeight="1" thickTop="1">
      <c r="D7" s="9"/>
      <c r="E7" s="2"/>
      <c r="F7" s="1"/>
      <c r="G7" s="2"/>
      <c r="H7" s="592" t="s">
        <v>162</v>
      </c>
      <c r="I7" s="593"/>
      <c r="J7" s="604" t="s">
        <v>172</v>
      </c>
      <c r="K7" s="593"/>
      <c r="L7" s="604" t="s">
        <v>178</v>
      </c>
      <c r="M7" s="605"/>
      <c r="N7" s="5"/>
      <c r="O7" s="2"/>
      <c r="P7" s="592" t="s">
        <v>164</v>
      </c>
      <c r="Q7" s="605"/>
      <c r="R7" s="73"/>
      <c r="S7" s="314"/>
      <c r="T7" s="466" t="s">
        <v>165</v>
      </c>
      <c r="U7" s="467">
        <v>313.218</v>
      </c>
      <c r="V7" s="466" t="s">
        <v>182</v>
      </c>
      <c r="W7" s="467">
        <v>313.246</v>
      </c>
      <c r="X7" s="466"/>
      <c r="Y7" s="467"/>
      <c r="Z7" s="466"/>
      <c r="AA7" s="468"/>
      <c r="CJ7" s="1"/>
      <c r="CK7" s="1"/>
      <c r="CL7" s="54"/>
      <c r="DH7" s="422" t="s">
        <v>168</v>
      </c>
      <c r="DI7" s="423">
        <v>314.374</v>
      </c>
      <c r="DJ7" s="316"/>
      <c r="DK7" s="317"/>
      <c r="DL7" s="592" t="s">
        <v>170</v>
      </c>
      <c r="DM7" s="593"/>
      <c r="DN7" s="604" t="s">
        <v>169</v>
      </c>
      <c r="DO7" s="605"/>
      <c r="DP7" s="5"/>
      <c r="DQ7" s="2"/>
      <c r="DR7" s="1"/>
      <c r="DS7" s="10"/>
      <c r="ED7" s="204"/>
      <c r="EE7" s="205"/>
      <c r="EF7" s="82"/>
      <c r="EG7" s="205"/>
      <c r="EH7" s="218"/>
      <c r="EI7" s="2"/>
      <c r="EJ7" s="82"/>
      <c r="EK7" s="205"/>
      <c r="EL7" s="82"/>
      <c r="EM7" s="206"/>
    </row>
    <row r="8" spans="4:143" ht="21" customHeight="1">
      <c r="D8" s="416" t="s">
        <v>163</v>
      </c>
      <c r="E8" s="417">
        <v>312.94</v>
      </c>
      <c r="F8" s="1"/>
      <c r="G8" s="2"/>
      <c r="H8" s="609">
        <v>312.94</v>
      </c>
      <c r="I8" s="564"/>
      <c r="J8" s="558">
        <v>313.26</v>
      </c>
      <c r="K8" s="564"/>
      <c r="L8" s="558">
        <v>313.945</v>
      </c>
      <c r="M8" s="603"/>
      <c r="N8" s="5"/>
      <c r="O8" s="2"/>
      <c r="P8" s="609">
        <v>313.564</v>
      </c>
      <c r="Q8" s="603"/>
      <c r="R8" s="73"/>
      <c r="S8" s="314"/>
      <c r="T8" s="466"/>
      <c r="U8" s="467"/>
      <c r="V8" s="466"/>
      <c r="W8" s="467"/>
      <c r="X8" s="466" t="s">
        <v>181</v>
      </c>
      <c r="Y8" s="467">
        <v>313.273</v>
      </c>
      <c r="Z8" s="466" t="s">
        <v>175</v>
      </c>
      <c r="AA8" s="468">
        <v>313.455</v>
      </c>
      <c r="CJ8" s="1"/>
      <c r="CL8" s="54"/>
      <c r="DH8" s="422"/>
      <c r="DI8" s="423"/>
      <c r="DJ8" s="316"/>
      <c r="DK8" s="317"/>
      <c r="DL8" s="609">
        <v>314.235</v>
      </c>
      <c r="DM8" s="564"/>
      <c r="DN8" s="558">
        <v>314.272</v>
      </c>
      <c r="DO8" s="603"/>
      <c r="DP8" s="5"/>
      <c r="DQ8" s="2"/>
      <c r="DR8" s="418" t="s">
        <v>171</v>
      </c>
      <c r="DS8" s="419">
        <v>314.95</v>
      </c>
      <c r="ED8" s="320" t="s">
        <v>188</v>
      </c>
      <c r="EE8" s="215">
        <v>313.26</v>
      </c>
      <c r="EF8" s="321"/>
      <c r="EG8" s="322"/>
      <c r="EH8" s="53"/>
      <c r="EI8" s="317"/>
      <c r="EJ8" s="323" t="s">
        <v>252</v>
      </c>
      <c r="EK8" s="215">
        <v>317.082</v>
      </c>
      <c r="EL8" s="321" t="s">
        <v>253</v>
      </c>
      <c r="EM8" s="216">
        <v>317.037</v>
      </c>
    </row>
    <row r="9" spans="4:143" ht="21" customHeight="1">
      <c r="D9" s="312"/>
      <c r="E9" s="346"/>
      <c r="F9" s="1"/>
      <c r="G9" s="2"/>
      <c r="H9" s="73"/>
      <c r="I9" s="61"/>
      <c r="J9" s="73"/>
      <c r="K9" s="61"/>
      <c r="L9" s="73"/>
      <c r="M9" s="61"/>
      <c r="N9" s="5"/>
      <c r="O9" s="2"/>
      <c r="P9" s="313"/>
      <c r="Q9" s="314"/>
      <c r="R9" s="73"/>
      <c r="S9" s="314"/>
      <c r="T9" s="466" t="s">
        <v>173</v>
      </c>
      <c r="U9" s="467">
        <v>313.218</v>
      </c>
      <c r="V9" s="466" t="s">
        <v>166</v>
      </c>
      <c r="W9" s="467">
        <v>313.253</v>
      </c>
      <c r="X9" s="466"/>
      <c r="Y9" s="467"/>
      <c r="Z9" s="466"/>
      <c r="AA9" s="468"/>
      <c r="DH9" s="420" t="s">
        <v>176</v>
      </c>
      <c r="DI9" s="421">
        <v>314.9</v>
      </c>
      <c r="DJ9" s="316"/>
      <c r="DK9" s="317"/>
      <c r="DL9" s="318"/>
      <c r="DM9" s="319"/>
      <c r="DN9" s="73"/>
      <c r="DO9" s="61"/>
      <c r="DP9" s="5"/>
      <c r="DQ9" s="2"/>
      <c r="DR9" s="1"/>
      <c r="DS9" s="10"/>
      <c r="ED9" s="320" t="s">
        <v>186</v>
      </c>
      <c r="EE9" s="215">
        <v>314.448</v>
      </c>
      <c r="EF9" s="321"/>
      <c r="EG9" s="322"/>
      <c r="EH9" s="53"/>
      <c r="EI9" s="317"/>
      <c r="EJ9" s="325"/>
      <c r="EK9" s="217"/>
      <c r="EL9" s="321" t="s">
        <v>251</v>
      </c>
      <c r="EM9" s="216">
        <v>315.627</v>
      </c>
    </row>
    <row r="10" spans="4:143" ht="21" customHeight="1">
      <c r="D10" s="312"/>
      <c r="E10" s="346"/>
      <c r="F10" s="1"/>
      <c r="G10" s="2"/>
      <c r="H10" s="73"/>
      <c r="I10" s="61"/>
      <c r="J10" s="73"/>
      <c r="K10" s="61"/>
      <c r="L10" s="73"/>
      <c r="M10" s="61"/>
      <c r="N10" s="5"/>
      <c r="O10" s="2"/>
      <c r="P10" s="313"/>
      <c r="Q10" s="314"/>
      <c r="R10" s="73"/>
      <c r="S10" s="314"/>
      <c r="T10" s="70"/>
      <c r="U10" s="62"/>
      <c r="V10" s="70"/>
      <c r="W10" s="62"/>
      <c r="X10" s="466" t="s">
        <v>180</v>
      </c>
      <c r="Y10" s="467">
        <v>313.339</v>
      </c>
      <c r="Z10" s="466" t="s">
        <v>179</v>
      </c>
      <c r="AA10" s="468">
        <v>313.509</v>
      </c>
      <c r="DH10" s="72"/>
      <c r="DI10" s="315"/>
      <c r="DJ10" s="316"/>
      <c r="DK10" s="317"/>
      <c r="DL10" s="318"/>
      <c r="DM10" s="319"/>
      <c r="DN10" s="73"/>
      <c r="DO10" s="61"/>
      <c r="DP10" s="5"/>
      <c r="DQ10" s="2"/>
      <c r="DR10" s="1"/>
      <c r="DS10" s="10"/>
      <c r="ED10" s="324"/>
      <c r="EE10" s="217"/>
      <c r="EF10" s="325"/>
      <c r="EG10" s="217"/>
      <c r="EH10" s="53"/>
      <c r="EI10" s="317"/>
      <c r="EJ10" s="325"/>
      <c r="EK10" s="217"/>
      <c r="EL10" s="325"/>
      <c r="EM10" s="326"/>
    </row>
    <row r="11" spans="4:143" ht="21" customHeight="1" thickBot="1">
      <c r="D11" s="11"/>
      <c r="E11" s="13"/>
      <c r="F11" s="14"/>
      <c r="G11" s="12"/>
      <c r="H11" s="13"/>
      <c r="I11" s="327"/>
      <c r="J11" s="13"/>
      <c r="K11" s="21"/>
      <c r="L11" s="13"/>
      <c r="M11" s="21"/>
      <c r="N11" s="14"/>
      <c r="O11" s="12"/>
      <c r="P11" s="14"/>
      <c r="Q11" s="12"/>
      <c r="R11" s="13"/>
      <c r="S11" s="12"/>
      <c r="T11" s="13"/>
      <c r="U11" s="21"/>
      <c r="V11" s="13"/>
      <c r="W11" s="21"/>
      <c r="X11" s="13"/>
      <c r="Y11" s="21"/>
      <c r="Z11" s="13"/>
      <c r="AA11" s="15"/>
      <c r="DH11" s="11"/>
      <c r="DI11" s="21"/>
      <c r="DJ11" s="14"/>
      <c r="DK11" s="12"/>
      <c r="DL11" s="13"/>
      <c r="DM11" s="21"/>
      <c r="DN11" s="13"/>
      <c r="DO11" s="21"/>
      <c r="DP11" s="14"/>
      <c r="DQ11" s="12"/>
      <c r="DR11" s="13"/>
      <c r="DS11" s="15"/>
      <c r="ED11" s="328" t="s">
        <v>185</v>
      </c>
      <c r="EE11" s="219">
        <v>315.627</v>
      </c>
      <c r="EF11" s="329" t="s">
        <v>184</v>
      </c>
      <c r="EG11" s="220">
        <v>315.629</v>
      </c>
      <c r="EH11" s="53"/>
      <c r="EI11" s="317"/>
      <c r="EJ11" s="329" t="s">
        <v>183</v>
      </c>
      <c r="EK11" s="219">
        <v>315.966</v>
      </c>
      <c r="EL11" s="329" t="s">
        <v>187</v>
      </c>
      <c r="EM11" s="330">
        <v>314.448</v>
      </c>
    </row>
    <row r="12" spans="134:143" ht="21" customHeight="1" thickBot="1">
      <c r="ED12" s="208"/>
      <c r="EE12" s="210"/>
      <c r="EF12" s="209"/>
      <c r="EG12" s="210"/>
      <c r="EH12" s="13"/>
      <c r="EI12" s="12"/>
      <c r="EJ12" s="209"/>
      <c r="EK12" s="210"/>
      <c r="EL12" s="209"/>
      <c r="EM12" s="213"/>
    </row>
    <row r="13" ht="21" customHeight="1"/>
    <row r="14" ht="18" customHeight="1"/>
    <row r="15" ht="18" customHeight="1"/>
    <row r="16" ht="18" customHeight="1"/>
    <row r="17" ht="18" customHeight="1"/>
    <row r="18" ht="18" customHeight="1"/>
    <row r="19" ht="18" customHeight="1">
      <c r="DT19" s="54"/>
    </row>
    <row r="20" ht="18" customHeight="1"/>
    <row r="21" ht="18" customHeight="1"/>
    <row r="22" ht="18" customHeight="1"/>
    <row r="23" ht="18" customHeight="1">
      <c r="DS23" s="56"/>
    </row>
    <row r="24" ht="18" customHeight="1"/>
    <row r="25" spans="121:122" ht="18" customHeight="1">
      <c r="DQ25" s="56"/>
      <c r="DR25" s="56"/>
    </row>
    <row r="26" spans="49:121" ht="18" customHeight="1">
      <c r="AW26" s="56"/>
      <c r="AX26" s="56"/>
      <c r="AY26" s="56"/>
      <c r="BE26" s="56"/>
      <c r="BI26" s="56"/>
      <c r="DQ26" s="56"/>
    </row>
    <row r="27" ht="18" customHeight="1">
      <c r="AW27" s="56"/>
    </row>
    <row r="28" spans="128:130" ht="18" customHeight="1">
      <c r="DX28" s="56"/>
      <c r="DY28" s="56"/>
      <c r="DZ28" s="56"/>
    </row>
    <row r="29" spans="27:135" ht="18" customHeight="1">
      <c r="AA29" s="56"/>
      <c r="AB29" s="56"/>
      <c r="BA29" s="236"/>
      <c r="BO29" s="236"/>
      <c r="CA29" s="56"/>
      <c r="CJ29" s="388" t="s">
        <v>231</v>
      </c>
      <c r="DJ29" s="56"/>
      <c r="DK29" s="56"/>
      <c r="ED29" s="56"/>
      <c r="EE29" s="56"/>
    </row>
    <row r="30" spans="69:97" ht="18" customHeight="1">
      <c r="BQ30" s="56"/>
      <c r="BY30" s="510" t="s">
        <v>287</v>
      </c>
      <c r="BZ30" s="232" t="s">
        <v>175</v>
      </c>
      <c r="CC30" s="56"/>
      <c r="CD30" s="56"/>
      <c r="CE30" s="56"/>
      <c r="CG30" s="56"/>
      <c r="CJ30" s="389">
        <v>6004</v>
      </c>
      <c r="CS30" s="56"/>
    </row>
    <row r="31" spans="35:140" ht="18" customHeight="1">
      <c r="AI31" s="56"/>
      <c r="AQ31" s="56"/>
      <c r="AR31" s="56"/>
      <c r="BM31" s="56"/>
      <c r="BO31" s="56"/>
      <c r="BP31" s="56"/>
      <c r="CC31" s="56"/>
      <c r="CR31" s="56"/>
      <c r="EB31" s="56"/>
      <c r="EJ31" s="56"/>
    </row>
    <row r="32" spans="15:135" ht="18" customHeight="1">
      <c r="O32" s="236"/>
      <c r="Y32" s="236"/>
      <c r="AF32" s="56"/>
      <c r="AG32" s="56"/>
      <c r="AH32" s="56"/>
      <c r="AQ32" s="56"/>
      <c r="AR32" s="56"/>
      <c r="BA32" s="236"/>
      <c r="BF32" s="56"/>
      <c r="BG32" s="56"/>
      <c r="BH32" s="56"/>
      <c r="BM32" s="56"/>
      <c r="BO32" s="236"/>
      <c r="DE32" s="56"/>
      <c r="DL32" s="56"/>
      <c r="EE32" s="56"/>
    </row>
    <row r="33" spans="35:110" ht="18" customHeight="1">
      <c r="AI33" s="56"/>
      <c r="BI33" s="56"/>
      <c r="BY33" s="247" t="s">
        <v>167</v>
      </c>
      <c r="CA33" s="56"/>
      <c r="CK33" s="235" t="s">
        <v>164</v>
      </c>
      <c r="DE33" s="56"/>
      <c r="DF33" s="56"/>
    </row>
    <row r="34" spans="30:127" ht="18" customHeight="1">
      <c r="AD34" s="56"/>
      <c r="AJ34" s="56"/>
      <c r="AR34" s="56"/>
      <c r="BE34" s="81" t="s">
        <v>166</v>
      </c>
      <c r="BL34" s="351">
        <v>212</v>
      </c>
      <c r="BR34" s="351">
        <v>214</v>
      </c>
      <c r="BT34" s="351">
        <v>215</v>
      </c>
      <c r="CN34" s="56"/>
      <c r="CO34" s="56"/>
      <c r="DA34" s="56"/>
      <c r="DB34" s="56"/>
      <c r="DC34" s="56"/>
      <c r="DG34" s="56"/>
      <c r="DQ34" s="80">
        <v>49</v>
      </c>
      <c r="DW34" s="368">
        <v>314.303</v>
      </c>
    </row>
    <row r="35" spans="15:139" ht="18" customHeight="1">
      <c r="O35" s="236"/>
      <c r="Y35" s="236"/>
      <c r="AF35" s="56"/>
      <c r="AG35" s="56"/>
      <c r="AQ35" s="56"/>
      <c r="AR35" s="56"/>
      <c r="AW35" s="236"/>
      <c r="BA35" s="236"/>
      <c r="BE35" s="56"/>
      <c r="BL35" s="56"/>
      <c r="BO35" s="236"/>
      <c r="BR35" s="56"/>
      <c r="BT35" s="56"/>
      <c r="BX35" s="56"/>
      <c r="BY35" s="56"/>
      <c r="CC35" s="236"/>
      <c r="CQ35" s="56"/>
      <c r="DE35" s="236"/>
      <c r="DQ35" s="56"/>
      <c r="DU35" s="56"/>
      <c r="DV35" s="56"/>
      <c r="EG35" s="55"/>
      <c r="EI35" s="55"/>
    </row>
    <row r="36" spans="101:139" ht="18" customHeight="1">
      <c r="CW36" s="56"/>
      <c r="EG36" s="56"/>
      <c r="EI36" s="56"/>
    </row>
    <row r="37" spans="40:139" ht="18" customHeight="1">
      <c r="AN37" s="56"/>
      <c r="BG37" s="81" t="s">
        <v>174</v>
      </c>
      <c r="BK37" s="56"/>
      <c r="BL37" s="56"/>
      <c r="BM37" s="56"/>
      <c r="BN37" s="56"/>
      <c r="BO37" s="56"/>
      <c r="CF37" s="231" t="s">
        <v>179</v>
      </c>
      <c r="CP37" s="56"/>
      <c r="CQ37" s="56"/>
      <c r="CR37" s="56"/>
      <c r="CS37" s="56"/>
      <c r="DP37" s="237" t="s">
        <v>170</v>
      </c>
      <c r="DX37" s="56"/>
      <c r="EA37" s="56"/>
      <c r="ED37" s="232" t="s">
        <v>168</v>
      </c>
      <c r="EG37" s="236"/>
      <c r="EI37" s="236"/>
    </row>
    <row r="38" spans="1:141" ht="18" customHeight="1">
      <c r="A38" s="56"/>
      <c r="O38" s="236"/>
      <c r="V38" s="56"/>
      <c r="W38" s="56"/>
      <c r="Y38" s="236"/>
      <c r="AF38" s="56"/>
      <c r="AK38" s="236"/>
      <c r="AM38" s="56"/>
      <c r="AN38" s="56"/>
      <c r="AO38" s="56"/>
      <c r="AZ38" s="56"/>
      <c r="BK38" s="56"/>
      <c r="BL38" s="56"/>
      <c r="BM38" s="56"/>
      <c r="BO38" s="352">
        <v>213</v>
      </c>
      <c r="CW38" s="235" t="s">
        <v>178</v>
      </c>
      <c r="EG38" s="236"/>
      <c r="EI38" s="261" t="s">
        <v>176</v>
      </c>
      <c r="EK38" s="347" t="s">
        <v>171</v>
      </c>
    </row>
    <row r="39" spans="39:139" ht="18" customHeight="1">
      <c r="AM39" s="56"/>
      <c r="AP39" s="56"/>
      <c r="AV39" s="56"/>
      <c r="BM39" s="232" t="s">
        <v>180</v>
      </c>
      <c r="BV39" s="56"/>
      <c r="BW39" s="56"/>
      <c r="BX39" s="56"/>
      <c r="DK39" s="56"/>
      <c r="ED39" s="80">
        <v>50</v>
      </c>
      <c r="EG39" s="56"/>
      <c r="EI39" s="56"/>
    </row>
    <row r="40" spans="40:144" ht="18" customHeight="1">
      <c r="AN40" s="56"/>
      <c r="AO40" s="56"/>
      <c r="AP40" s="56"/>
      <c r="BG40" s="81" t="s">
        <v>181</v>
      </c>
      <c r="BU40" s="56"/>
      <c r="CK40" s="53"/>
      <c r="CN40" s="56"/>
      <c r="CO40" s="56"/>
      <c r="CP40" s="56"/>
      <c r="CQ40" s="56"/>
      <c r="DE40" s="236"/>
      <c r="DT40" s="56"/>
      <c r="DU40" s="56"/>
      <c r="DX40" s="56"/>
      <c r="DY40" s="56"/>
      <c r="ED40" s="56"/>
      <c r="EG40" s="56"/>
      <c r="EI40" s="56"/>
      <c r="EK40" s="56"/>
      <c r="EN40" s="54"/>
    </row>
    <row r="41" spans="3:141" ht="18" customHeight="1">
      <c r="C41" s="236"/>
      <c r="Y41" s="56"/>
      <c r="AJ41" s="236"/>
      <c r="BO41" s="56"/>
      <c r="BT41" s="56"/>
      <c r="CJ41" s="56"/>
      <c r="CK41" s="53"/>
      <c r="CO41" s="56"/>
      <c r="DP41" s="56"/>
      <c r="DS41" s="366" t="s">
        <v>254</v>
      </c>
      <c r="DZ41" s="56"/>
      <c r="EG41" s="56"/>
      <c r="EI41" s="56"/>
      <c r="EK41" s="56"/>
    </row>
    <row r="42" spans="33:139" ht="18" customHeight="1">
      <c r="AG42" s="56"/>
      <c r="AH42" s="56"/>
      <c r="BI42" s="350">
        <v>211</v>
      </c>
      <c r="BQ42" s="371">
        <v>313.372</v>
      </c>
      <c r="CG42" s="56"/>
      <c r="CK42" s="53"/>
      <c r="CO42" s="56"/>
      <c r="EG42" s="56"/>
      <c r="EI42" s="56"/>
    </row>
    <row r="43" spans="32:142" ht="18" customHeight="1">
      <c r="AF43" s="56"/>
      <c r="AG43" s="56"/>
      <c r="BD43" s="81" t="s">
        <v>182</v>
      </c>
      <c r="BE43" s="56"/>
      <c r="BF43" s="56"/>
      <c r="CM43" s="56"/>
      <c r="CN43" s="56"/>
      <c r="CO43" s="56"/>
      <c r="CP43" s="56"/>
      <c r="CQ43" s="56"/>
      <c r="DE43" s="236"/>
      <c r="DK43" s="56"/>
      <c r="DQ43" s="56"/>
      <c r="DR43" s="56"/>
      <c r="ED43" s="56"/>
      <c r="EE43" s="56"/>
      <c r="EK43" s="56"/>
      <c r="EL43" s="55"/>
    </row>
    <row r="44" spans="3:124" ht="18" customHeight="1">
      <c r="C44" s="236"/>
      <c r="R44" s="56"/>
      <c r="Y44" s="56"/>
      <c r="AE44" s="56"/>
      <c r="AJ44" s="236"/>
      <c r="BC44" s="56"/>
      <c r="BD44" s="56"/>
      <c r="BE44" s="56"/>
      <c r="BF44" s="350">
        <v>210</v>
      </c>
      <c r="BU44" s="236"/>
      <c r="CF44" s="56"/>
      <c r="CK44" s="53"/>
      <c r="CQ44" s="56"/>
      <c r="DK44" s="56"/>
      <c r="DT44" s="56"/>
    </row>
    <row r="45" spans="42:137" ht="18" customHeight="1">
      <c r="AP45" s="56"/>
      <c r="AQ45" s="56"/>
      <c r="AW45" s="56"/>
      <c r="BD45" s="56"/>
      <c r="BO45" s="53"/>
      <c r="CB45" s="56"/>
      <c r="CF45" s="56"/>
      <c r="CK45" s="53"/>
      <c r="CS45" s="56"/>
      <c r="DL45" s="56"/>
      <c r="DM45" s="56"/>
      <c r="DN45" s="56"/>
      <c r="DQ45" s="56"/>
      <c r="EF45" s="349" t="s">
        <v>187</v>
      </c>
      <c r="EG45" s="353" t="s">
        <v>215</v>
      </c>
    </row>
    <row r="46" spans="52:117" ht="18" customHeight="1">
      <c r="AZ46" s="56"/>
      <c r="BA46" s="81" t="s">
        <v>165</v>
      </c>
      <c r="BB46" s="56"/>
      <c r="BC46" s="56"/>
      <c r="CC46" s="236"/>
      <c r="CK46" s="53"/>
      <c r="DI46" s="373">
        <v>314.016</v>
      </c>
      <c r="DM46" s="475">
        <v>314.20599999999996</v>
      </c>
    </row>
    <row r="47" spans="3:115" ht="18" customHeight="1">
      <c r="C47" s="236"/>
      <c r="R47" s="56"/>
      <c r="Y47" s="56"/>
      <c r="AE47" s="56"/>
      <c r="AJ47" s="236"/>
      <c r="AY47" s="56"/>
      <c r="AZ47" s="56"/>
      <c r="BA47" s="56"/>
      <c r="BW47" s="236"/>
      <c r="CK47" s="53"/>
      <c r="DK47" s="424" t="s">
        <v>218</v>
      </c>
    </row>
    <row r="48" spans="89:115" ht="18" customHeight="1">
      <c r="CK48" s="53"/>
      <c r="DK48" s="374" t="s">
        <v>255</v>
      </c>
    </row>
    <row r="49" spans="29:115" ht="18" customHeight="1">
      <c r="AC49" s="309" t="s">
        <v>158</v>
      </c>
      <c r="BA49" s="81" t="s">
        <v>173</v>
      </c>
      <c r="CK49" s="53"/>
      <c r="DK49" s="374" t="s">
        <v>256</v>
      </c>
    </row>
    <row r="50" spans="29:89" ht="18" customHeight="1">
      <c r="AC50" s="309" t="s">
        <v>264</v>
      </c>
      <c r="BW50" s="236"/>
      <c r="CK50" s="53"/>
    </row>
    <row r="51" spans="36:89" ht="18" customHeight="1">
      <c r="AJ51" s="56"/>
      <c r="BQ51" s="53"/>
      <c r="CK51" s="53"/>
    </row>
    <row r="52" spans="29:125" ht="18" customHeight="1">
      <c r="AC52" s="233" t="s">
        <v>216</v>
      </c>
      <c r="BE52" s="235" t="s">
        <v>172</v>
      </c>
      <c r="CK52" s="53"/>
      <c r="DT52" s="56"/>
      <c r="DU52" s="54"/>
    </row>
    <row r="53" spans="3:142" ht="18" customHeight="1">
      <c r="C53" s="236"/>
      <c r="E53" s="56"/>
      <c r="F53" s="56"/>
      <c r="G53" s="56"/>
      <c r="J53" s="56"/>
      <c r="Q53" s="56"/>
      <c r="R53" s="56"/>
      <c r="S53" s="56"/>
      <c r="T53" s="56"/>
      <c r="U53" s="56"/>
      <c r="X53" s="56"/>
      <c r="Y53" s="56"/>
      <c r="AA53" s="56"/>
      <c r="AE53" s="236"/>
      <c r="AP53" s="56"/>
      <c r="AQ53" s="56"/>
      <c r="AV53" s="56"/>
      <c r="BO53" s="56"/>
      <c r="BU53" s="236"/>
      <c r="CI53" s="56"/>
      <c r="CJ53" s="56"/>
      <c r="CK53" s="56"/>
      <c r="CL53" s="56"/>
      <c r="CM53" s="56"/>
      <c r="CN53" s="56"/>
      <c r="CQ53" s="56"/>
      <c r="CR53" s="56"/>
      <c r="DL53" s="56"/>
      <c r="DQ53" s="56"/>
      <c r="DT53" s="56"/>
      <c r="DU53" s="54"/>
      <c r="EJ53" s="56"/>
      <c r="EK53" s="56"/>
      <c r="EL53" s="56"/>
    </row>
    <row r="54" spans="2:125" ht="18" customHeight="1">
      <c r="B54" s="56"/>
      <c r="F54" s="56"/>
      <c r="K54" s="236"/>
      <c r="N54" s="56"/>
      <c r="AJ54" s="56"/>
      <c r="AL54" s="56"/>
      <c r="AM54" s="56"/>
      <c r="AQ54" s="236"/>
      <c r="AS54" s="56"/>
      <c r="BM54" s="56"/>
      <c r="BN54" s="56"/>
      <c r="BU54" s="236"/>
      <c r="BW54" s="56"/>
      <c r="BX54" s="56"/>
      <c r="CB54" s="53"/>
      <c r="CH54" s="56"/>
      <c r="CO54" s="56"/>
      <c r="DK54" s="56"/>
      <c r="DT54" s="56"/>
      <c r="DU54" s="54"/>
    </row>
    <row r="55" spans="3:140" ht="18" customHeight="1">
      <c r="C55" s="505"/>
      <c r="R55" s="56"/>
      <c r="AF55" s="56"/>
      <c r="BQ55" s="53"/>
      <c r="CK55" s="53"/>
      <c r="DI55" s="56"/>
      <c r="DJ55" s="56"/>
      <c r="DK55" s="56"/>
      <c r="DT55" s="56"/>
      <c r="DU55" s="54"/>
      <c r="EJ55" s="56"/>
    </row>
    <row r="56" spans="3:125" ht="18" customHeight="1">
      <c r="C56" s="505"/>
      <c r="V56" s="81" t="s">
        <v>132</v>
      </c>
      <c r="BO56" s="56"/>
      <c r="CB56" s="56"/>
      <c r="CK56" s="53"/>
      <c r="CS56" s="56"/>
      <c r="DA56" s="236"/>
      <c r="DE56" s="56"/>
      <c r="DH56" s="56"/>
      <c r="DI56" s="56"/>
      <c r="DT56" s="56"/>
      <c r="DU56" s="54"/>
    </row>
    <row r="57" spans="2:125" ht="18" customHeight="1">
      <c r="B57" s="54"/>
      <c r="M57" s="56"/>
      <c r="N57" s="56"/>
      <c r="Q57" s="56"/>
      <c r="R57" s="56"/>
      <c r="W57" s="56"/>
      <c r="Z57" s="56"/>
      <c r="AA57" s="56"/>
      <c r="AB57" s="56"/>
      <c r="AE57" s="56"/>
      <c r="AF57" s="56"/>
      <c r="AQ57" s="236"/>
      <c r="BM57" s="56"/>
      <c r="BN57" s="56"/>
      <c r="BW57" s="56"/>
      <c r="BX57" s="56"/>
      <c r="CK57" s="53"/>
      <c r="DR57" s="56"/>
      <c r="DT57" s="56"/>
      <c r="DU57" s="54"/>
    </row>
    <row r="58" spans="8:125" ht="18" customHeight="1">
      <c r="H58" s="56"/>
      <c r="BG58" s="56"/>
      <c r="BH58" s="56"/>
      <c r="BI58" s="56"/>
      <c r="CM58" s="56"/>
      <c r="CN58" s="56"/>
      <c r="CO58" s="56"/>
      <c r="CP58" s="56"/>
      <c r="CQ58" s="56"/>
      <c r="CR58" s="56"/>
      <c r="DS58" s="56"/>
      <c r="DT58" s="56"/>
      <c r="DU58" s="54"/>
    </row>
    <row r="59" spans="7:105" ht="18" customHeight="1">
      <c r="G59" s="56"/>
      <c r="X59" s="360" t="s">
        <v>131</v>
      </c>
      <c r="AC59" s="348" t="s">
        <v>163</v>
      </c>
      <c r="BC59" s="236"/>
      <c r="BE59" s="349" t="s">
        <v>188</v>
      </c>
      <c r="BI59" s="56"/>
      <c r="BJ59" s="56"/>
      <c r="BP59" s="56"/>
      <c r="BU59" s="56"/>
      <c r="BZ59" s="56"/>
      <c r="CA59" s="56"/>
      <c r="CB59" s="56"/>
      <c r="CE59" s="56"/>
      <c r="CF59" s="56"/>
      <c r="CG59" s="56"/>
      <c r="CK59" s="56"/>
      <c r="CL59" s="56"/>
      <c r="CM59" s="56"/>
      <c r="CN59" s="56"/>
      <c r="CO59" s="56"/>
      <c r="CP59" s="56"/>
      <c r="CQ59" s="56"/>
      <c r="CR59" s="56"/>
      <c r="DA59" s="56"/>
    </row>
    <row r="60" spans="6:96" ht="18" customHeight="1">
      <c r="F60" s="56"/>
      <c r="W60" s="56"/>
      <c r="AD60" s="56"/>
      <c r="BJ60" s="56"/>
      <c r="BY60" s="56"/>
      <c r="CM60" s="56"/>
      <c r="CN60" s="56"/>
      <c r="CO60" s="56"/>
      <c r="CP60" s="56"/>
      <c r="CQ60" s="56"/>
      <c r="CR60" s="56"/>
    </row>
    <row r="61" spans="4:140" ht="18" customHeight="1">
      <c r="D61" s="56"/>
      <c r="F61" s="56"/>
      <c r="G61" s="56"/>
      <c r="M61" s="56"/>
      <c r="R61" s="56"/>
      <c r="S61" s="56"/>
      <c r="BJ61" s="56"/>
      <c r="BK61" s="56"/>
      <c r="BL61" s="56"/>
      <c r="BN61" s="56"/>
      <c r="BP61" s="56"/>
      <c r="BR61" s="56"/>
      <c r="CM61" s="56"/>
      <c r="CN61" s="56"/>
      <c r="CO61" s="56"/>
      <c r="CP61" s="56"/>
      <c r="CQ61" s="56"/>
      <c r="CR61" s="56"/>
      <c r="DC61" s="56"/>
      <c r="EJ61" s="56"/>
    </row>
    <row r="62" spans="6:128" ht="18" customHeight="1">
      <c r="F62" s="284">
        <v>45</v>
      </c>
      <c r="U62" s="56"/>
      <c r="V62" s="56"/>
      <c r="AU62" s="56"/>
      <c r="BA62" s="56"/>
      <c r="BC62" s="56"/>
      <c r="BM62" s="56"/>
      <c r="BO62" s="56"/>
      <c r="BP62" s="56"/>
      <c r="BQ62" s="56"/>
      <c r="CM62" s="56"/>
      <c r="CN62" s="56"/>
      <c r="CO62" s="56"/>
      <c r="CP62" s="56"/>
      <c r="CQ62" s="56"/>
      <c r="CR62" s="56"/>
      <c r="DX62" s="56"/>
    </row>
    <row r="63" spans="6:141" ht="18" customHeight="1">
      <c r="F63" s="56"/>
      <c r="G63" s="56"/>
      <c r="H63" s="56"/>
      <c r="V63" s="56"/>
      <c r="AA63" s="372">
        <v>312.92</v>
      </c>
      <c r="AE63" s="56"/>
      <c r="AL63" s="56"/>
      <c r="AP63" s="56"/>
      <c r="CM63" s="56"/>
      <c r="CN63" s="56"/>
      <c r="CO63" s="56"/>
      <c r="CP63" s="56"/>
      <c r="CQ63" s="56"/>
      <c r="CR63" s="56"/>
      <c r="DX63" s="56"/>
      <c r="EK63" s="56"/>
    </row>
    <row r="64" spans="16:96" ht="18" customHeight="1">
      <c r="P64" s="56"/>
      <c r="Q64" s="505"/>
      <c r="R64" s="505"/>
      <c r="S64" s="505"/>
      <c r="AM64" s="56"/>
      <c r="AN64" s="56"/>
      <c r="BI64" s="56"/>
      <c r="BM64" s="56"/>
      <c r="CK64" s="331"/>
      <c r="CM64" s="56"/>
      <c r="CN64" s="56"/>
      <c r="CO64" s="56"/>
      <c r="CP64" s="56"/>
      <c r="CQ64" s="56"/>
      <c r="CR64" s="56"/>
    </row>
    <row r="65" spans="2:116" ht="18" customHeight="1">
      <c r="B65" s="54"/>
      <c r="F65" s="248" t="s">
        <v>95</v>
      </c>
      <c r="M65" s="56"/>
      <c r="N65" s="56"/>
      <c r="Q65" s="505"/>
      <c r="R65" s="505"/>
      <c r="S65" s="505"/>
      <c r="AI65" s="56"/>
      <c r="BN65" s="56"/>
      <c r="CK65" s="331"/>
      <c r="CM65" s="56"/>
      <c r="CN65" s="56"/>
      <c r="CO65" s="56"/>
      <c r="CP65" s="56"/>
      <c r="CQ65" s="56"/>
      <c r="CR65" s="56"/>
      <c r="CX65" s="56"/>
      <c r="DL65" s="56"/>
    </row>
    <row r="66" spans="6:96" ht="18" customHeight="1">
      <c r="F66" s="249" t="s">
        <v>250</v>
      </c>
      <c r="H66" s="56"/>
      <c r="M66" s="56"/>
      <c r="N66" s="56"/>
      <c r="O66" s="56"/>
      <c r="P66" s="56"/>
      <c r="Q66" s="505"/>
      <c r="R66" s="505"/>
      <c r="S66" s="505"/>
      <c r="AI66" s="56"/>
      <c r="CK66" s="331"/>
      <c r="CM66" s="56"/>
      <c r="CN66" s="56"/>
      <c r="CO66" s="56"/>
      <c r="CP66" s="56"/>
      <c r="CQ66" s="56"/>
      <c r="CR66" s="56"/>
    </row>
    <row r="67" spans="17:121" ht="18" customHeight="1">
      <c r="Q67" s="505"/>
      <c r="R67" s="505"/>
      <c r="S67" s="505"/>
      <c r="BP67" s="56"/>
      <c r="BQ67" s="56"/>
      <c r="CK67" s="331"/>
      <c r="CM67" s="56"/>
      <c r="CN67" s="56"/>
      <c r="CO67" s="56"/>
      <c r="CP67" s="56"/>
      <c r="CQ67" s="56"/>
      <c r="CR67" s="56"/>
      <c r="DO67" s="56"/>
      <c r="DP67" s="56"/>
      <c r="DQ67" s="56"/>
    </row>
    <row r="68" spans="17:118" ht="18" customHeight="1">
      <c r="Q68" s="505"/>
      <c r="R68" s="505"/>
      <c r="S68" s="505"/>
      <c r="BL68" s="56"/>
      <c r="BM68" s="56"/>
      <c r="BN68" s="56"/>
      <c r="BO68" s="56"/>
      <c r="BP68" s="56"/>
      <c r="CK68" s="331"/>
      <c r="CM68" s="56"/>
      <c r="CN68" s="56"/>
      <c r="CO68" s="56"/>
      <c r="CP68" s="56"/>
      <c r="CQ68" s="56"/>
      <c r="CR68" s="56"/>
      <c r="CX68" s="56"/>
      <c r="DL68" s="56"/>
      <c r="DM68" s="56"/>
      <c r="DN68" s="56"/>
    </row>
    <row r="69" spans="17:96" ht="18" customHeight="1">
      <c r="Q69" s="505"/>
      <c r="R69" s="505"/>
      <c r="S69" s="505"/>
      <c r="CK69" s="53"/>
      <c r="CM69" s="56"/>
      <c r="CN69" s="56"/>
      <c r="CO69" s="56"/>
      <c r="CP69" s="56"/>
      <c r="CQ69" s="56"/>
      <c r="CR69" s="56"/>
    </row>
    <row r="70" spans="17:96" ht="18" customHeight="1">
      <c r="Q70" s="505"/>
      <c r="R70" s="505"/>
      <c r="S70" s="505"/>
      <c r="BN70" s="56"/>
      <c r="BO70" s="56"/>
      <c r="BP70" s="56"/>
      <c r="BQ70" s="56"/>
      <c r="BR70" s="56"/>
      <c r="BS70" s="56"/>
      <c r="BT70" s="56"/>
      <c r="CM70" s="56"/>
      <c r="CN70" s="56"/>
      <c r="CO70" s="56"/>
      <c r="CP70" s="56"/>
      <c r="CQ70" s="56"/>
      <c r="CR70" s="56"/>
    </row>
    <row r="71" spans="66:96" ht="18" customHeight="1">
      <c r="BN71" s="56"/>
      <c r="BO71" s="56"/>
      <c r="BP71" s="56"/>
      <c r="BQ71" s="56"/>
      <c r="BR71" s="56"/>
      <c r="BS71" s="56"/>
      <c r="BT71" s="56"/>
      <c r="CM71" s="56"/>
      <c r="CN71" s="56"/>
      <c r="CO71" s="56"/>
      <c r="CP71" s="56"/>
      <c r="CQ71" s="56"/>
      <c r="CR71" s="56"/>
    </row>
    <row r="72" spans="67:72" ht="18" customHeight="1">
      <c r="BO72" s="56"/>
      <c r="BP72" s="56"/>
      <c r="BQ72" s="56"/>
      <c r="BR72" s="56"/>
      <c r="BS72" s="56"/>
      <c r="BT72" s="56"/>
    </row>
    <row r="73" spans="67:124" ht="18" customHeight="1">
      <c r="BO73" s="56"/>
      <c r="BP73" s="56"/>
      <c r="BQ73" s="56"/>
      <c r="BR73" s="56"/>
      <c r="BS73" s="56"/>
      <c r="BT73" s="56"/>
      <c r="CM73" s="56"/>
      <c r="CO73" s="56"/>
      <c r="CP73" s="56"/>
      <c r="DT73" s="56"/>
    </row>
    <row r="74" spans="67:94" ht="18" customHeight="1">
      <c r="BO74" s="56"/>
      <c r="BP74" s="56"/>
      <c r="BQ74" s="56"/>
      <c r="BR74" s="56"/>
      <c r="BS74" s="56"/>
      <c r="BT74" s="56"/>
      <c r="CO74" s="56"/>
      <c r="CP74" s="56"/>
    </row>
    <row r="75" spans="67:119" ht="18" customHeight="1">
      <c r="BO75" s="56"/>
      <c r="BP75" s="56"/>
      <c r="BQ75" s="56"/>
      <c r="BR75" s="56"/>
      <c r="BS75" s="56"/>
      <c r="BT75" s="56"/>
      <c r="DO75" s="56"/>
    </row>
    <row r="76" spans="67:117" ht="18" customHeight="1">
      <c r="BO76" s="56"/>
      <c r="BP76" s="56"/>
      <c r="BQ76" s="56"/>
      <c r="BR76" s="56"/>
      <c r="BS76" s="56"/>
      <c r="BT76" s="56"/>
      <c r="BU76" s="56"/>
      <c r="BV76" s="56"/>
      <c r="CR76" s="56"/>
      <c r="CS76" s="56"/>
      <c r="CT76" s="56"/>
      <c r="DM76" s="56"/>
    </row>
    <row r="77" spans="113:118" ht="18" customHeight="1">
      <c r="DI77" s="56"/>
      <c r="DJ77" s="56"/>
      <c r="DK77" s="56"/>
      <c r="DN77" s="56"/>
    </row>
    <row r="78" spans="112:117" ht="18" customHeight="1">
      <c r="DH78" s="56"/>
      <c r="DI78" s="56"/>
      <c r="DM78" s="56"/>
    </row>
    <row r="79" ht="18" customHeight="1"/>
    <row r="80" ht="18" customHeight="1"/>
    <row r="81" spans="4:18" ht="21" customHeight="1" thickBot="1">
      <c r="D81" s="22" t="s">
        <v>4</v>
      </c>
      <c r="E81" s="23" t="s">
        <v>5</v>
      </c>
      <c r="F81" s="27" t="s">
        <v>8</v>
      </c>
      <c r="G81" s="25"/>
      <c r="H81" s="26" t="s">
        <v>4</v>
      </c>
      <c r="I81" s="23" t="s">
        <v>5</v>
      </c>
      <c r="J81" s="27" t="s">
        <v>8</v>
      </c>
      <c r="K81" s="25"/>
      <c r="L81" s="26" t="s">
        <v>4</v>
      </c>
      <c r="M81" s="23" t="s">
        <v>5</v>
      </c>
      <c r="N81" s="27" t="s">
        <v>8</v>
      </c>
      <c r="O81" s="25"/>
      <c r="P81" s="26" t="s">
        <v>4</v>
      </c>
      <c r="Q81" s="23" t="s">
        <v>5</v>
      </c>
      <c r="R81" s="28" t="s">
        <v>8</v>
      </c>
    </row>
    <row r="82" spans="1:18" ht="21" customHeight="1" thickTop="1">
      <c r="A82" s="1"/>
      <c r="D82" s="18"/>
      <c r="E82" s="16"/>
      <c r="F82" s="16"/>
      <c r="G82" s="16"/>
      <c r="H82" s="16"/>
      <c r="I82" s="16"/>
      <c r="J82" s="16"/>
      <c r="K82" s="17" t="s">
        <v>99</v>
      </c>
      <c r="L82" s="16"/>
      <c r="M82" s="16"/>
      <c r="N82" s="16"/>
      <c r="O82" s="16"/>
      <c r="P82" s="16"/>
      <c r="Q82" s="16"/>
      <c r="R82" s="19"/>
    </row>
    <row r="83" spans="4:142" ht="21" customHeight="1" thickBot="1">
      <c r="D83" s="332"/>
      <c r="E83" s="333"/>
      <c r="F83" s="334"/>
      <c r="G83" s="335"/>
      <c r="H83" s="336"/>
      <c r="I83" s="333"/>
      <c r="J83" s="334"/>
      <c r="K83" s="32"/>
      <c r="L83" s="34"/>
      <c r="M83" s="30"/>
      <c r="N83" s="35"/>
      <c r="O83" s="32"/>
      <c r="P83" s="34"/>
      <c r="Q83" s="30"/>
      <c r="R83" s="36"/>
      <c r="EB83" s="22" t="s">
        <v>4</v>
      </c>
      <c r="EC83" s="23" t="s">
        <v>5</v>
      </c>
      <c r="ED83" s="23" t="s">
        <v>6</v>
      </c>
      <c r="EE83" s="23" t="s">
        <v>7</v>
      </c>
      <c r="EF83" s="24" t="s">
        <v>8</v>
      </c>
      <c r="EG83" s="25"/>
      <c r="EH83" s="75" t="s">
        <v>4</v>
      </c>
      <c r="EI83" s="23" t="s">
        <v>5</v>
      </c>
      <c r="EJ83" s="23" t="s">
        <v>6</v>
      </c>
      <c r="EK83" s="23" t="s">
        <v>7</v>
      </c>
      <c r="EL83" s="28" t="s">
        <v>8</v>
      </c>
    </row>
    <row r="84" spans="4:142" ht="21" customHeight="1" thickTop="1">
      <c r="D84" s="407">
        <v>200</v>
      </c>
      <c r="E84" s="409">
        <v>312.332</v>
      </c>
      <c r="F84" s="337" t="s">
        <v>9</v>
      </c>
      <c r="G84" s="338"/>
      <c r="H84" s="339"/>
      <c r="I84" s="49"/>
      <c r="J84" s="337"/>
      <c r="K84" s="37"/>
      <c r="L84" s="339"/>
      <c r="M84" s="49"/>
      <c r="N84" s="337"/>
      <c r="O84" s="37"/>
      <c r="P84" s="269">
        <v>212</v>
      </c>
      <c r="Q84" s="264">
        <v>313.324</v>
      </c>
      <c r="R84" s="36" t="s">
        <v>9</v>
      </c>
      <c r="EB84" s="18"/>
      <c r="EC84" s="16"/>
      <c r="ED84" s="16"/>
      <c r="EE84" s="16"/>
      <c r="EF84" s="16"/>
      <c r="EG84" s="17" t="s">
        <v>99</v>
      </c>
      <c r="EH84" s="16"/>
      <c r="EI84" s="16"/>
      <c r="EJ84" s="16"/>
      <c r="EK84" s="16"/>
      <c r="EL84" s="19"/>
    </row>
    <row r="85" spans="4:142" ht="21" customHeight="1">
      <c r="D85" s="406"/>
      <c r="E85" s="264"/>
      <c r="F85" s="337"/>
      <c r="G85" s="338"/>
      <c r="H85" s="403">
        <v>204</v>
      </c>
      <c r="I85" s="409">
        <v>312.486</v>
      </c>
      <c r="J85" s="337" t="s">
        <v>9</v>
      </c>
      <c r="K85" s="37"/>
      <c r="L85" s="339"/>
      <c r="M85" s="49"/>
      <c r="N85" s="337"/>
      <c r="O85" s="37"/>
      <c r="P85" s="319"/>
      <c r="Q85" s="272"/>
      <c r="R85" s="36"/>
      <c r="EB85" s="29"/>
      <c r="EC85" s="30"/>
      <c r="ED85" s="30"/>
      <c r="EE85" s="30"/>
      <c r="EF85" s="31"/>
      <c r="EG85" s="32"/>
      <c r="EH85" s="34"/>
      <c r="EI85" s="30"/>
      <c r="EJ85" s="30"/>
      <c r="EK85" s="30"/>
      <c r="EL85" s="36"/>
    </row>
    <row r="86" spans="4:142" ht="21" customHeight="1">
      <c r="D86" s="408" t="s">
        <v>230</v>
      </c>
      <c r="E86" s="409">
        <v>312.392</v>
      </c>
      <c r="F86" s="337" t="s">
        <v>9</v>
      </c>
      <c r="G86" s="338"/>
      <c r="H86" s="404"/>
      <c r="I86" s="264"/>
      <c r="J86" s="337"/>
      <c r="K86" s="37"/>
      <c r="L86" s="403">
        <v>210</v>
      </c>
      <c r="M86" s="409">
        <v>313.272</v>
      </c>
      <c r="N86" s="337" t="s">
        <v>9</v>
      </c>
      <c r="O86" s="37"/>
      <c r="P86" s="269">
        <v>213</v>
      </c>
      <c r="Q86" s="264">
        <v>313.347</v>
      </c>
      <c r="R86" s="36" t="s">
        <v>9</v>
      </c>
      <c r="EB86" s="340"/>
      <c r="EC86" s="49"/>
      <c r="ED86" s="30"/>
      <c r="EE86" s="30"/>
      <c r="EF86" s="31"/>
      <c r="EG86" s="37"/>
      <c r="EH86" s="34"/>
      <c r="EI86" s="30"/>
      <c r="EJ86" s="30"/>
      <c r="EK86" s="30"/>
      <c r="EL86" s="36"/>
    </row>
    <row r="87" spans="4:142" ht="21" customHeight="1">
      <c r="D87" s="406"/>
      <c r="E87" s="264"/>
      <c r="F87" s="337"/>
      <c r="G87" s="338"/>
      <c r="H87" s="405" t="s">
        <v>228</v>
      </c>
      <c r="I87" s="409">
        <v>312.518</v>
      </c>
      <c r="J87" s="337" t="s">
        <v>9</v>
      </c>
      <c r="K87" s="37"/>
      <c r="L87" s="404"/>
      <c r="M87" s="264"/>
      <c r="N87" s="337"/>
      <c r="O87" s="37"/>
      <c r="P87" s="269"/>
      <c r="Q87" s="264"/>
      <c r="R87" s="36"/>
      <c r="EB87" s="340"/>
      <c r="EC87" s="49"/>
      <c r="ED87" s="30"/>
      <c r="EE87" s="30"/>
      <c r="EF87" s="31"/>
      <c r="EG87" s="37"/>
      <c r="EH87" s="34"/>
      <c r="EI87" s="30"/>
      <c r="EJ87" s="30"/>
      <c r="EK87" s="30"/>
      <c r="EL87" s="36"/>
    </row>
    <row r="88" spans="4:142" ht="21" customHeight="1">
      <c r="D88" s="407">
        <v>202</v>
      </c>
      <c r="E88" s="409">
        <v>312.446</v>
      </c>
      <c r="F88" s="337" t="s">
        <v>9</v>
      </c>
      <c r="G88" s="338"/>
      <c r="H88" s="404"/>
      <c r="I88" s="264"/>
      <c r="J88" s="337"/>
      <c r="K88" s="37"/>
      <c r="L88" s="405" t="s">
        <v>229</v>
      </c>
      <c r="M88" s="409">
        <v>313.299</v>
      </c>
      <c r="N88" s="337" t="s">
        <v>9</v>
      </c>
      <c r="O88" s="37"/>
      <c r="P88" s="269">
        <v>214</v>
      </c>
      <c r="Q88" s="264">
        <v>313.382</v>
      </c>
      <c r="R88" s="36" t="s">
        <v>9</v>
      </c>
      <c r="EB88" s="402">
        <v>49</v>
      </c>
      <c r="EC88" s="264">
        <v>314.245</v>
      </c>
      <c r="ED88" s="271">
        <v>51</v>
      </c>
      <c r="EE88" s="268">
        <f>EC88+ED88*0.001</f>
        <v>314.296</v>
      </c>
      <c r="EF88" s="265" t="s">
        <v>9</v>
      </c>
      <c r="EG88" s="266"/>
      <c r="EH88" s="400">
        <v>50</v>
      </c>
      <c r="EI88" s="270">
        <v>314.371</v>
      </c>
      <c r="EJ88" s="271">
        <v>-65</v>
      </c>
      <c r="EK88" s="268">
        <f>EI88+EJ88*0.001</f>
        <v>314.306</v>
      </c>
      <c r="EL88" s="36" t="s">
        <v>9</v>
      </c>
    </row>
    <row r="89" spans="4:142" ht="21" customHeight="1">
      <c r="D89" s="406"/>
      <c r="E89" s="264"/>
      <c r="F89" s="337"/>
      <c r="G89" s="338"/>
      <c r="H89" s="403">
        <v>206</v>
      </c>
      <c r="I89" s="409">
        <v>312.551</v>
      </c>
      <c r="J89" s="337" t="s">
        <v>9</v>
      </c>
      <c r="K89" s="37"/>
      <c r="L89" s="339"/>
      <c r="M89" s="49"/>
      <c r="N89" s="337"/>
      <c r="O89" s="37"/>
      <c r="P89" s="269"/>
      <c r="Q89" s="264"/>
      <c r="R89" s="36"/>
      <c r="EB89" s="340"/>
      <c r="EC89" s="49"/>
      <c r="ED89" s="30"/>
      <c r="EE89" s="30"/>
      <c r="EF89" s="31"/>
      <c r="EG89" s="37"/>
      <c r="EH89" s="34"/>
      <c r="EI89" s="30"/>
      <c r="EJ89" s="30"/>
      <c r="EK89" s="30"/>
      <c r="EL89" s="36"/>
    </row>
    <row r="90" spans="4:142" ht="21" customHeight="1">
      <c r="D90" s="407">
        <v>203</v>
      </c>
      <c r="E90" s="409">
        <v>312.472</v>
      </c>
      <c r="F90" s="337" t="s">
        <v>9</v>
      </c>
      <c r="G90" s="338"/>
      <c r="H90" s="339"/>
      <c r="I90" s="49"/>
      <c r="J90" s="337"/>
      <c r="K90" s="37"/>
      <c r="L90" s="48"/>
      <c r="M90" s="49"/>
      <c r="N90" s="31"/>
      <c r="O90" s="37"/>
      <c r="P90" s="269">
        <v>215</v>
      </c>
      <c r="Q90" s="264">
        <v>313.396</v>
      </c>
      <c r="R90" s="36" t="s">
        <v>9</v>
      </c>
      <c r="EB90" s="340"/>
      <c r="EC90" s="49"/>
      <c r="ED90" s="30"/>
      <c r="EE90" s="30"/>
      <c r="EF90" s="31"/>
      <c r="EG90" s="37"/>
      <c r="EH90" s="34"/>
      <c r="EI90" s="30"/>
      <c r="EJ90" s="30"/>
      <c r="EK90" s="30"/>
      <c r="EL90" s="36"/>
    </row>
    <row r="91" spans="2:142" ht="21" customHeight="1" thickBot="1">
      <c r="B91" s="5"/>
      <c r="D91" s="341"/>
      <c r="E91" s="342"/>
      <c r="F91" s="343"/>
      <c r="G91" s="344"/>
      <c r="H91" s="345"/>
      <c r="I91" s="342"/>
      <c r="J91" s="343"/>
      <c r="K91" s="41"/>
      <c r="L91" s="43"/>
      <c r="M91" s="39"/>
      <c r="N91" s="44"/>
      <c r="O91" s="41"/>
      <c r="P91" s="43"/>
      <c r="Q91" s="39"/>
      <c r="R91" s="45"/>
      <c r="AV91" s="50" t="s">
        <v>10</v>
      </c>
      <c r="AW91" s="51" t="s">
        <v>10</v>
      </c>
      <c r="CR91" s="50" t="s">
        <v>10</v>
      </c>
      <c r="CS91" s="51" t="s">
        <v>10</v>
      </c>
      <c r="EB91" s="38"/>
      <c r="EC91" s="39"/>
      <c r="ED91" s="39"/>
      <c r="EE91" s="39"/>
      <c r="EF91" s="40"/>
      <c r="EG91" s="41"/>
      <c r="EH91" s="43"/>
      <c r="EI91" s="39"/>
      <c r="EJ91" s="39"/>
      <c r="EK91" s="39"/>
      <c r="EL91" s="45"/>
    </row>
  </sheetData>
  <sheetProtection password="E9A7" sheet="1" objects="1" scenarios="1"/>
  <mergeCells count="33">
    <mergeCell ref="H8:I8"/>
    <mergeCell ref="J8:K8"/>
    <mergeCell ref="N2:Q2"/>
    <mergeCell ref="P7:Q7"/>
    <mergeCell ref="P8:Q8"/>
    <mergeCell ref="DN7:DO7"/>
    <mergeCell ref="DL4:DO4"/>
    <mergeCell ref="DL2:DO2"/>
    <mergeCell ref="DH3:DI3"/>
    <mergeCell ref="DL8:DM8"/>
    <mergeCell ref="DN8:DO8"/>
    <mergeCell ref="J7:K7"/>
    <mergeCell ref="L7:M7"/>
    <mergeCell ref="L8:M8"/>
    <mergeCell ref="DR6:DS6"/>
    <mergeCell ref="EJ6:EK6"/>
    <mergeCell ref="EL6:EM6"/>
    <mergeCell ref="EF2:EK2"/>
    <mergeCell ref="ED4:EG4"/>
    <mergeCell ref="EJ4:EM4"/>
    <mergeCell ref="ED5:EG5"/>
    <mergeCell ref="EJ5:EM5"/>
    <mergeCell ref="EF6:EG6"/>
    <mergeCell ref="H7:I7"/>
    <mergeCell ref="D6:E6"/>
    <mergeCell ref="DR3:DS3"/>
    <mergeCell ref="ED6:EE6"/>
    <mergeCell ref="D3:E3"/>
    <mergeCell ref="DL3:DO3"/>
    <mergeCell ref="N4:Q4"/>
    <mergeCell ref="V3:Y3"/>
    <mergeCell ref="L3:M3"/>
    <mergeCell ref="DL7:DM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6"/>
  <drawing r:id="rId5"/>
  <legacyDrawing r:id="rId4"/>
  <oleObjects>
    <oleObject progId="Paint.Picture" shapeId="670018" r:id="rId1"/>
    <oleObject progId="Paint.Picture" shapeId="701138" r:id="rId2"/>
    <oleObject progId="Paint.Picture" shapeId="72311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2016-05-06T12:14:36Z</cp:lastPrinted>
  <dcterms:created xsi:type="dcterms:W3CDTF">2008-08-13T11:29:35Z</dcterms:created>
  <dcterms:modified xsi:type="dcterms:W3CDTF">2016-05-09T12:03:39Z</dcterms:modified>
  <cp:category/>
  <cp:version/>
  <cp:contentType/>
  <cp:contentStatus/>
</cp:coreProperties>
</file>