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30" windowWidth="27420" windowHeight="7290" activeTab="1"/>
  </bookViews>
  <sheets>
    <sheet name="titul" sheetId="1" r:id="rId1"/>
    <sheet name="Ostrava - Bartovice" sheetId="2" r:id="rId2"/>
  </sheets>
  <definedNames/>
  <calcPr fullCalcOnLoad="1"/>
</workbook>
</file>

<file path=xl/sharedStrings.xml><?xml version="1.0" encoding="utf-8"?>
<sst xmlns="http://schemas.openxmlformats.org/spreadsheetml/2006/main" count="388" uniqueCount="198">
  <si>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</si>
  <si>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</si>
  <si>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</si>
  <si>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</si>
  <si>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</si>
  <si>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</si>
  <si>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</si>
  <si>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</si>
  <si>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</si>
  <si>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</si>
  <si>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</si>
  <si>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</si>
  <si>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</si>
  <si>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</si>
  <si>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</si>
  <si>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</si>
  <si>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</si>
  <si>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</si>
  <si>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</si>
  <si>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</si>
  <si>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</si>
  <si>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11</t>
  </si>
  <si>
    <t>Se 23</t>
  </si>
  <si>
    <t>L 1</t>
  </si>
  <si>
    <t>L 2</t>
  </si>
  <si>
    <t>L 8</t>
  </si>
  <si>
    <t>L 10</t>
  </si>
  <si>
    <t>L 12</t>
  </si>
  <si>
    <t>Odjezdová</t>
  </si>
  <si>
    <t>S 10</t>
  </si>
  <si>
    <t>S 12</t>
  </si>
  <si>
    <t>S 14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</si>
  <si>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</si>
  <si>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</si>
  <si>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</si>
  <si>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</si>
  <si>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</si>
  <si>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</si>
  <si>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</si>
  <si>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</si>
  <si>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</si>
  <si>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</si>
  <si>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</si>
  <si>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</si>
  <si>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</si>
  <si>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</si>
  <si>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</si>
  <si>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</si>
  <si>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</si>
  <si>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</si>
  <si>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</si>
  <si>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</si>
  <si>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</si>
  <si>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</si>
  <si>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</si>
  <si>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</si>
  <si>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</si>
  <si>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</si>
  <si>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</si>
  <si>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</si>
  <si>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Z / na</t>
  </si>
  <si>
    <t>na / z  k.č.</t>
  </si>
  <si>
    <t>Počet pracovníků</t>
  </si>
  <si>
    <t>Se 24</t>
  </si>
  <si>
    <t>S 3</t>
  </si>
  <si>
    <t>S 5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</si>
  <si>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</si>
  <si>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</si>
  <si>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</si>
  <si>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</si>
  <si>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</si>
  <si>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</si>
  <si>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</si>
  <si>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</si>
  <si>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Výpravní  budova</t>
  </si>
  <si>
    <t>Výpravčí  -  1</t>
  </si>
  <si>
    <r>
      <t>Hlavní staniční kolej,</t>
    </r>
    <r>
      <rPr>
        <sz val="16"/>
        <rFont val="Arial CE"/>
        <family val="2"/>
      </rPr>
      <t xml:space="preserve">  NTV</t>
    </r>
  </si>
  <si>
    <t>L 5</t>
  </si>
  <si>
    <t>S 4</t>
  </si>
  <si>
    <t>2-211</t>
  </si>
  <si>
    <t>1-211</t>
  </si>
  <si>
    <t>1-226</t>
  </si>
  <si>
    <t>2-226</t>
  </si>
  <si>
    <t>2-225</t>
  </si>
  <si>
    <t>1-225</t>
  </si>
  <si>
    <t>1-212</t>
  </si>
  <si>
    <t>2-212</t>
  </si>
  <si>
    <t>Kód :  13</t>
  </si>
  <si>
    <t>Směrový bod :</t>
  </si>
  <si>
    <t>rychlostní návěstní soustava</t>
  </si>
  <si>
    <t>kolej.</t>
  </si>
  <si>
    <t>skupinu</t>
  </si>
  <si>
    <t>č. II,  mimoúrovňové, ostrovní</t>
  </si>
  <si>
    <t>č. I,  mimoúrovňové, ostrovní</t>
  </si>
  <si>
    <t>tlačítková volba, cestový systém</t>
  </si>
  <si>
    <t>Vjezd - odjezd - průjezd,  NTV</t>
  </si>
  <si>
    <t>Z  Havířova</t>
  </si>
  <si>
    <t>Do  Havířova</t>
  </si>
  <si>
    <t>Se 4</t>
  </si>
  <si>
    <t>Do  Ostravy - Kunčic</t>
  </si>
  <si>
    <t>Z  Ostravy - Kunčic</t>
  </si>
  <si>
    <t>L 4</t>
  </si>
  <si>
    <t>Kunčické  zhlaví</t>
  </si>
  <si>
    <t>Havířovské  zhlaví</t>
  </si>
  <si>
    <t>traťové  koleje  č. 1</t>
  </si>
  <si>
    <t>2, 3</t>
  </si>
  <si>
    <t>L 3</t>
  </si>
  <si>
    <t>L 7</t>
  </si>
  <si>
    <t>24, 23</t>
  </si>
  <si>
    <t>1 - 7</t>
  </si>
  <si>
    <t>3 + 5</t>
  </si>
  <si>
    <t>4 + 8</t>
  </si>
  <si>
    <t>P 18</t>
  </si>
  <si>
    <t>P 20</t>
  </si>
  <si>
    <t>P 22</t>
  </si>
  <si>
    <t>P 24</t>
  </si>
  <si>
    <t>P 26</t>
  </si>
  <si>
    <t>P 28</t>
  </si>
  <si>
    <t>2-269</t>
  </si>
  <si>
    <t>1-269</t>
  </si>
  <si>
    <t>1-268</t>
  </si>
  <si>
    <t>2-268</t>
  </si>
  <si>
    <t>14 a</t>
  </si>
  <si>
    <t>( 14 + 14a = 724 m )</t>
  </si>
  <si>
    <t>Km  24,963</t>
  </si>
  <si>
    <t>L 14a</t>
  </si>
  <si>
    <t>Obvod  výpravčího  RZZ</t>
  </si>
  <si>
    <t>Cestová</t>
  </si>
  <si>
    <t>Lc 14</t>
  </si>
  <si>
    <t>Se 15</t>
  </si>
  <si>
    <t>Se 16</t>
  </si>
  <si>
    <t>K 18</t>
  </si>
  <si>
    <t>K 20</t>
  </si>
  <si>
    <t>K 22</t>
  </si>
  <si>
    <t>K 24</t>
  </si>
  <si>
    <t>K 26</t>
  </si>
  <si>
    <t>K 28</t>
  </si>
  <si>
    <t>L 35</t>
  </si>
  <si>
    <t>P 35</t>
  </si>
  <si>
    <t>Obvod  výpravčího  vlečky</t>
  </si>
  <si>
    <t>Návěstidla  -  vlečka</t>
  </si>
  <si>
    <t>P 37</t>
  </si>
  <si>
    <t>Sp 39</t>
  </si>
  <si>
    <t>P 39</t>
  </si>
  <si>
    <t>St.4 / TN</t>
  </si>
  <si>
    <t>K 37</t>
  </si>
  <si>
    <t>P 800</t>
  </si>
  <si>
    <t>Vlečka č.:</t>
  </si>
  <si>
    <t>( třídící nádraží )</t>
  </si>
  <si>
    <t>( Rudiště )</t>
  </si>
  <si>
    <t>( Koksovna )</t>
  </si>
  <si>
    <t>1, 3, 5</t>
  </si>
  <si>
    <t>při jízdě do odbočky - není-li uvedeno jinak, rychlost 40 km/h</t>
  </si>
  <si>
    <t>K 18a</t>
  </si>
  <si>
    <t xml:space="preserve">P 24        </t>
  </si>
  <si>
    <t>Vjezd - odjezd, odevzdávková a přísunová pro vlečku,  NTV</t>
  </si>
  <si>
    <t>Vjezd - odjezd, odevzdávková a přísunová pro vlečku</t>
  </si>
  <si>
    <t>Výpravčí vlečky  -  1</t>
  </si>
  <si>
    <t>křiž.</t>
  </si>
  <si>
    <t>15 *)</t>
  </si>
  <si>
    <t>klíč v úschově u výpravčího</t>
  </si>
  <si>
    <t>*) = v.č. 15 uzamčena výměnovým zámkem,</t>
  </si>
  <si>
    <t>MODEST</t>
  </si>
  <si>
    <t>PES</t>
  </si>
  <si>
    <t>Stavědlo 4 / TN</t>
  </si>
  <si>
    <t>souhlasové vazby na staniční ZZ</t>
  </si>
  <si>
    <t>Směr :  Havířov</t>
  </si>
  <si>
    <t>Směr :  Ostrava - Kunčice</t>
  </si>
  <si>
    <t>AB - 88A  trojznakový,  obousměrný</t>
  </si>
  <si>
    <t>AB 3-74  trojznakový,  obousměrný</t>
  </si>
  <si>
    <t>mezník v km 24,176</t>
  </si>
  <si>
    <t>mezník v km 24,983</t>
  </si>
  <si>
    <t>mezník v km 25,225</t>
  </si>
  <si>
    <t>Vjezd - odjezd pro ucelené vlaky na / z vlečky</t>
  </si>
  <si>
    <t>Spojovací  do / z kolejiště vlečky</t>
  </si>
  <si>
    <t>KANGO</t>
  </si>
  <si>
    <t>Jen odjezd směr Ostrava - Kunčice, t.č. vyčleněna pro opravy vozů, bez NTV</t>
  </si>
  <si>
    <t>č. III,  úrovňové, vnější  -  použití jen při mimořádnostech</t>
  </si>
  <si>
    <t>Kód :  10</t>
  </si>
  <si>
    <t>elm.*)</t>
  </si>
  <si>
    <t>20 ab</t>
  </si>
  <si>
    <t>24ab</t>
  </si>
  <si>
    <t>52 ab</t>
  </si>
  <si>
    <t>67 ab</t>
  </si>
  <si>
    <t>68 ab</t>
  </si>
  <si>
    <t>69 ab</t>
  </si>
  <si>
    <t>70 ab</t>
  </si>
  <si>
    <t>poznámka</t>
  </si>
  <si>
    <t>ručně</t>
  </si>
  <si>
    <t>výměnový zámek, klíč Vk V1 / 63t / 63 držen v EMZ v kolejišti</t>
  </si>
  <si>
    <t>Obvod  posunu - vlečka č. 6015</t>
  </si>
  <si>
    <t>Vk V1</t>
  </si>
  <si>
    <t>EZ</t>
  </si>
  <si>
    <t>( Vk V1 / 63t / 63 )</t>
  </si>
  <si>
    <t>přes  výhybky</t>
  </si>
  <si>
    <t>VIII. / 2016</t>
  </si>
  <si>
    <t>podchod v km 24,944</t>
  </si>
  <si>
    <t>R Z   -  AŽD 71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</si>
</sst>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Arial"/>
      <family val="2"/>
    </font>
    <font>
      <sz val="13"/>
      <name val="Times New Roman"/>
      <family val="1"/>
    </font>
    <font>
      <sz val="11"/>
      <name val="Arial CE"/>
      <family val="0"/>
    </font>
    <font>
      <i/>
      <sz val="12"/>
      <color indexed="12"/>
      <name val="Arial"/>
      <family val="2"/>
    </font>
    <font>
      <sz val="11"/>
      <name val="Arial"/>
      <family val="2"/>
    </font>
    <font>
      <i/>
      <sz val="12"/>
      <color indexed="16"/>
      <name val="Arial"/>
      <family val="2"/>
    </font>
    <font>
      <b/>
      <i/>
      <sz val="16"/>
      <name val="Times New Roman CE"/>
      <family val="1"/>
    </font>
    <font>
      <i/>
      <sz val="16"/>
      <name val="Arial CE"/>
      <family val="2"/>
    </font>
    <font>
      <sz val="12"/>
      <color indexed="16"/>
      <name val="Arial"/>
      <family val="2"/>
    </font>
    <font>
      <b/>
      <sz val="14"/>
      <color indexed="16"/>
      <name val="Arial"/>
      <family val="2"/>
    </font>
    <font>
      <i/>
      <sz val="11"/>
      <name val="Arial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5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7" fillId="20" borderId="0" applyNumberFormat="0" applyBorder="0" applyAlignment="0" applyProtection="0"/>
    <xf numFmtId="0" fontId="10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4" fillId="0" borderId="7" applyNumberFormat="0" applyFill="0" applyAlignment="0" applyProtection="0"/>
    <xf numFmtId="0" fontId="115" fillId="24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25" borderId="8" applyNumberFormat="0" applyAlignment="0" applyProtection="0"/>
    <xf numFmtId="0" fontId="118" fillId="26" borderId="8" applyNumberFormat="0" applyAlignment="0" applyProtection="0"/>
    <xf numFmtId="0" fontId="119" fillId="26" borderId="9" applyNumberFormat="0" applyAlignment="0" applyProtection="0"/>
    <xf numFmtId="0" fontId="120" fillId="0" borderId="0" applyNumberFormat="0" applyFill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0" borderId="0" applyNumberFormat="0" applyBorder="0" applyAlignment="0" applyProtection="0"/>
    <xf numFmtId="0" fontId="105" fillId="31" borderId="0" applyNumberFormat="0" applyBorder="0" applyAlignment="0" applyProtection="0"/>
    <xf numFmtId="0" fontId="105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0" borderId="57" xfId="0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7" fillId="0" borderId="0" xfId="48" applyFont="1" applyAlignment="1">
      <alignment/>
      <protection/>
    </xf>
    <xf numFmtId="0" fontId="27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28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 vertical="center"/>
      <protection/>
    </xf>
    <xf numFmtId="0" fontId="30" fillId="0" borderId="0" xfId="48" applyFont="1" applyBorder="1" applyAlignment="1">
      <alignment vertical="center"/>
      <protection/>
    </xf>
    <xf numFmtId="0" fontId="28" fillId="0" borderId="0" xfId="48" applyFont="1" applyAlignment="1">
      <alignment horizontal="right" vertical="center"/>
      <protection/>
    </xf>
    <xf numFmtId="0" fontId="31" fillId="0" borderId="0" xfId="48" applyFont="1" applyAlignment="1">
      <alignment horizontal="right"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 quotePrefix="1">
      <alignment vertical="center"/>
      <protection/>
    </xf>
    <xf numFmtId="0" fontId="27" fillId="0" borderId="0" xfId="48" applyFont="1" applyBorder="1" applyAlignment="1">
      <alignment vertical="center"/>
      <protection/>
    </xf>
    <xf numFmtId="49" fontId="32" fillId="0" borderId="0" xfId="48" applyNumberFormat="1" applyFont="1" applyBorder="1" applyAlignment="1">
      <alignment vertical="center"/>
      <protection/>
    </xf>
    <xf numFmtId="0" fontId="27" fillId="0" borderId="0" xfId="48" applyFont="1" applyBorder="1" applyAlignment="1">
      <alignment vertical="center"/>
      <protection/>
    </xf>
    <xf numFmtId="0" fontId="9" fillId="33" borderId="59" xfId="48" applyFont="1" applyFill="1" applyBorder="1" applyAlignment="1">
      <alignment vertical="center"/>
      <protection/>
    </xf>
    <xf numFmtId="0" fontId="9" fillId="33" borderId="60" xfId="48" applyFont="1" applyFill="1" applyBorder="1" applyAlignment="1">
      <alignment vertical="center"/>
      <protection/>
    </xf>
    <xf numFmtId="0" fontId="9" fillId="33" borderId="60" xfId="48" applyFont="1" applyFill="1" applyBorder="1" applyAlignment="1" quotePrefix="1">
      <alignment vertical="center"/>
      <protection/>
    </xf>
    <xf numFmtId="165" fontId="9" fillId="33" borderId="60" xfId="48" applyNumberFormat="1" applyFont="1" applyFill="1" applyBorder="1" applyAlignment="1">
      <alignment vertical="center"/>
      <protection/>
    </xf>
    <xf numFmtId="0" fontId="9" fillId="33" borderId="61" xfId="48" applyFont="1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12" xfId="48" applyBorder="1" applyAlignment="1">
      <alignment horizontal="center"/>
      <protection/>
    </xf>
    <xf numFmtId="0" fontId="9" fillId="0" borderId="62" xfId="48" applyBorder="1">
      <alignment/>
      <protection/>
    </xf>
    <xf numFmtId="0" fontId="9" fillId="0" borderId="62" xfId="48" applyFont="1" applyBorder="1" applyAlignment="1">
      <alignment horizontal="center" vertical="center"/>
      <protection/>
    </xf>
    <xf numFmtId="0" fontId="9" fillId="0" borderId="62" xfId="48" applyBorder="1" applyAlignment="1">
      <alignment horizontal="center" vertical="center"/>
      <protection/>
    </xf>
    <xf numFmtId="0" fontId="9" fillId="0" borderId="11" xfId="48" applyFont="1" applyBorder="1" applyAlignment="1">
      <alignment vertical="center"/>
      <protection/>
    </xf>
    <xf numFmtId="0" fontId="9" fillId="33" borderId="18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34" fillId="34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63" xfId="48" applyFont="1" applyBorder="1" applyAlignment="1">
      <alignment horizontal="center" vertical="center"/>
      <protection/>
    </xf>
    <xf numFmtId="0" fontId="9" fillId="0" borderId="64" xfId="48" applyFont="1" applyBorder="1" applyAlignment="1">
      <alignment horizontal="center" vertical="center"/>
      <protection/>
    </xf>
    <xf numFmtId="0" fontId="9" fillId="0" borderId="65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3" borderId="0" xfId="48" applyFont="1" applyFill="1" applyBorder="1" applyAlignment="1">
      <alignment vertical="center"/>
      <protection/>
    </xf>
    <xf numFmtId="0" fontId="9" fillId="33" borderId="0" xfId="48" applyFill="1" applyBorder="1" applyAlignment="1">
      <alignment vertical="center"/>
      <protection/>
    </xf>
    <xf numFmtId="0" fontId="9" fillId="0" borderId="12" xfId="48" applyFont="1" applyFill="1" applyBorder="1" applyAlignment="1">
      <alignment horizontal="center"/>
      <protection/>
    </xf>
    <xf numFmtId="0" fontId="9" fillId="0" borderId="62" xfId="48" applyFont="1" applyBorder="1" applyAlignment="1">
      <alignment vertical="center"/>
      <protection/>
    </xf>
    <xf numFmtId="0" fontId="9" fillId="0" borderId="62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33" borderId="18" xfId="48" applyFill="1" applyBorder="1" applyAlignment="1">
      <alignment horizontal="center" vertical="center"/>
      <protection/>
    </xf>
    <xf numFmtId="0" fontId="33" fillId="0" borderId="63" xfId="48" applyFont="1" applyFill="1" applyBorder="1" applyAlignment="1">
      <alignment horizontal="center" vertical="top"/>
      <protection/>
    </xf>
    <xf numFmtId="0" fontId="35" fillId="0" borderId="64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35" fillId="0" borderId="0" xfId="48" applyFont="1" applyBorder="1" applyAlignment="1">
      <alignment horizontal="center"/>
      <protection/>
    </xf>
    <xf numFmtId="0" fontId="9" fillId="33" borderId="17" xfId="48" applyFill="1" applyBorder="1" applyAlignment="1">
      <alignment horizontal="center" vertical="center"/>
      <protection/>
    </xf>
    <xf numFmtId="0" fontId="9" fillId="37" borderId="66" xfId="48" applyFont="1" applyFill="1" applyBorder="1" applyAlignment="1">
      <alignment horizontal="center" vertical="center"/>
      <protection/>
    </xf>
    <xf numFmtId="0" fontId="9" fillId="37" borderId="67" xfId="48" applyFont="1" applyFill="1" applyBorder="1" applyAlignment="1">
      <alignment horizontal="center" vertical="center"/>
      <protection/>
    </xf>
    <xf numFmtId="0" fontId="40" fillId="37" borderId="67" xfId="48" applyFont="1" applyFill="1" applyBorder="1" applyAlignment="1">
      <alignment horizontal="center" vertical="center"/>
      <protection/>
    </xf>
    <xf numFmtId="0" fontId="9" fillId="37" borderId="67" xfId="48" applyFont="1" applyFill="1" applyBorder="1" applyAlignment="1" quotePrefix="1">
      <alignment horizontal="center" vertical="center"/>
      <protection/>
    </xf>
    <xf numFmtId="0" fontId="9" fillId="37" borderId="68" xfId="48" applyFont="1" applyFill="1" applyBorder="1" applyAlignment="1">
      <alignment horizontal="center" vertical="center"/>
      <protection/>
    </xf>
    <xf numFmtId="0" fontId="36" fillId="37" borderId="32" xfId="48" applyFont="1" applyFill="1" applyBorder="1" applyAlignment="1">
      <alignment horizontal="center" vertical="center"/>
      <protection/>
    </xf>
    <xf numFmtId="0" fontId="36" fillId="37" borderId="58" xfId="48" applyFont="1" applyFill="1" applyBorder="1" applyAlignment="1">
      <alignment horizontal="center" vertical="center"/>
      <protection/>
    </xf>
    <xf numFmtId="0" fontId="36" fillId="37" borderId="69" xfId="48" applyFont="1" applyFill="1" applyBorder="1" applyAlignment="1">
      <alignment horizontal="center" vertical="center"/>
      <protection/>
    </xf>
    <xf numFmtId="0" fontId="9" fillId="37" borderId="70" xfId="48" applyFont="1" applyFill="1" applyBorder="1" applyAlignment="1">
      <alignment vertical="center"/>
      <protection/>
    </xf>
    <xf numFmtId="0" fontId="9" fillId="37" borderId="71" xfId="48" applyFont="1" applyFill="1" applyBorder="1" applyAlignment="1">
      <alignment vertical="center"/>
      <protection/>
    </xf>
    <xf numFmtId="0" fontId="36" fillId="37" borderId="71" xfId="48" applyFont="1" applyFill="1" applyBorder="1" applyAlignment="1">
      <alignment horizontal="center" vertical="center"/>
      <protection/>
    </xf>
    <xf numFmtId="0" fontId="9" fillId="37" borderId="72" xfId="48" applyFont="1" applyFill="1" applyBorder="1" applyAlignment="1">
      <alignment vertical="center"/>
      <protection/>
    </xf>
    <xf numFmtId="49" fontId="9" fillId="0" borderId="43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65" fontId="9" fillId="0" borderId="27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3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41" fillId="0" borderId="0" xfId="48" applyNumberFormat="1" applyFont="1" applyBorder="1" applyAlignment="1">
      <alignment horizontal="center" vertical="center"/>
      <protection/>
    </xf>
    <xf numFmtId="1" fontId="4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3" borderId="18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49" fontId="42" fillId="0" borderId="43" xfId="48" applyNumberFormat="1" applyFont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9" fillId="33" borderId="17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49" fontId="9" fillId="0" borderId="73" xfId="48" applyNumberFormat="1" applyFont="1" applyBorder="1" applyAlignment="1">
      <alignment vertical="center"/>
      <protection/>
    </xf>
    <xf numFmtId="165" fontId="9" fillId="0" borderId="74" xfId="48" applyNumberFormat="1" applyFont="1" applyBorder="1" applyAlignment="1">
      <alignment vertical="center"/>
      <protection/>
    </xf>
    <xf numFmtId="165" fontId="9" fillId="0" borderId="74" xfId="48" applyNumberFormat="1" applyFont="1" applyBorder="1" applyAlignment="1">
      <alignment vertical="center"/>
      <protection/>
    </xf>
    <xf numFmtId="1" fontId="9" fillId="0" borderId="75" xfId="48" applyNumberFormat="1" applyFont="1" applyBorder="1" applyAlignment="1">
      <alignment vertical="center"/>
      <protection/>
    </xf>
    <xf numFmtId="1" fontId="9" fillId="0" borderId="76" xfId="48" applyNumberFormat="1" applyFont="1" applyBorder="1" applyAlignment="1">
      <alignment vertical="center"/>
      <protection/>
    </xf>
    <xf numFmtId="1" fontId="9" fillId="0" borderId="77" xfId="48" applyNumberFormat="1" applyFont="1" applyBorder="1" applyAlignment="1">
      <alignment vertical="center"/>
      <protection/>
    </xf>
    <xf numFmtId="0" fontId="9" fillId="33" borderId="19" xfId="48" applyFill="1" applyBorder="1" applyAlignment="1">
      <alignment horizontal="center" vertical="center"/>
      <protection/>
    </xf>
    <xf numFmtId="0" fontId="9" fillId="33" borderId="21" xfId="48" applyFill="1" applyBorder="1" applyAlignment="1">
      <alignment vertical="center"/>
      <protection/>
    </xf>
    <xf numFmtId="0" fontId="9" fillId="33" borderId="23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3" borderId="17" xfId="48" applyFill="1" applyBorder="1" applyAlignment="1">
      <alignment vertical="center"/>
      <protection/>
    </xf>
    <xf numFmtId="0" fontId="9" fillId="33" borderId="17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49" fontId="9" fillId="0" borderId="73" xfId="48" applyNumberFormat="1" applyFont="1" applyBorder="1" applyAlignment="1">
      <alignment horizontal="center" vertical="center"/>
      <protection/>
    </xf>
    <xf numFmtId="165" fontId="9" fillId="0" borderId="74" xfId="48" applyNumberFormat="1" applyFont="1" applyBorder="1" applyAlignment="1">
      <alignment horizontal="center" vertical="center"/>
      <protection/>
    </xf>
    <xf numFmtId="165" fontId="9" fillId="0" borderId="74" xfId="48" applyNumberFormat="1" applyFont="1" applyBorder="1" applyAlignment="1">
      <alignment horizontal="center" vertical="center"/>
      <protection/>
    </xf>
    <xf numFmtId="1" fontId="9" fillId="0" borderId="75" xfId="48" applyNumberFormat="1" applyFont="1" applyBorder="1" applyAlignment="1">
      <alignment horizontal="center" vertical="center"/>
      <protection/>
    </xf>
    <xf numFmtId="1" fontId="9" fillId="0" borderId="76" xfId="48" applyNumberFormat="1" applyFont="1" applyBorder="1" applyAlignment="1">
      <alignment horizontal="center" vertical="center"/>
      <protection/>
    </xf>
    <xf numFmtId="1" fontId="9" fillId="0" borderId="77" xfId="48" applyNumberFormat="1" applyFont="1" applyBorder="1" applyAlignment="1">
      <alignment horizontal="center" vertical="center"/>
      <protection/>
    </xf>
    <xf numFmtId="0" fontId="9" fillId="0" borderId="75" xfId="48" applyFont="1" applyBorder="1" applyAlignment="1">
      <alignment horizontal="center" vertical="center"/>
      <protection/>
    </xf>
    <xf numFmtId="0" fontId="0" fillId="0" borderId="78" xfId="0" applyBorder="1" applyAlignment="1">
      <alignment vertical="center"/>
    </xf>
    <xf numFmtId="0" fontId="0" fillId="0" borderId="77" xfId="0" applyBorder="1" applyAlignment="1">
      <alignment vertical="center"/>
    </xf>
    <xf numFmtId="0" fontId="30" fillId="0" borderId="77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36" fillId="0" borderId="81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36" fillId="0" borderId="69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6" fillId="0" borderId="0" xfId="48" applyFont="1" applyBorder="1" applyAlignment="1">
      <alignment horizontal="center" vertical="center"/>
      <protection/>
    </xf>
    <xf numFmtId="165" fontId="2" fillId="0" borderId="18" xfId="0" applyNumberFormat="1" applyFont="1" applyFill="1" applyBorder="1" applyAlignment="1">
      <alignment horizontal="center" vertical="center"/>
    </xf>
    <xf numFmtId="165" fontId="36" fillId="0" borderId="10" xfId="0" applyNumberFormat="1" applyFont="1" applyFill="1" applyBorder="1" applyAlignment="1">
      <alignment horizontal="center" vertical="center"/>
    </xf>
    <xf numFmtId="165" fontId="47" fillId="0" borderId="18" xfId="0" applyNumberFormat="1" applyFont="1" applyFill="1" applyBorder="1" applyAlignment="1">
      <alignment horizontal="center" vertical="center"/>
    </xf>
    <xf numFmtId="0" fontId="9" fillId="0" borderId="10" xfId="48" applyFont="1" applyBorder="1" applyAlignment="1">
      <alignment horizontal="center"/>
      <protection/>
    </xf>
    <xf numFmtId="0" fontId="50" fillId="0" borderId="0" xfId="48" applyFont="1" applyBorder="1" applyAlignment="1">
      <alignment horizontal="center" vertical="center"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51" fillId="34" borderId="0" xfId="48" applyFont="1" applyFill="1" applyBorder="1" applyAlignment="1">
      <alignment horizontal="center" vertical="center"/>
      <protection/>
    </xf>
    <xf numFmtId="0" fontId="9" fillId="0" borderId="65" xfId="48" applyFont="1" applyFill="1" applyBorder="1" applyAlignment="1">
      <alignment horizontal="center" vertical="center"/>
      <protection/>
    </xf>
    <xf numFmtId="165" fontId="28" fillId="0" borderId="27" xfId="48" applyNumberFormat="1" applyFont="1" applyBorder="1" applyAlignment="1">
      <alignment horizontal="center" vertical="center"/>
      <protection/>
    </xf>
    <xf numFmtId="165" fontId="28" fillId="0" borderId="27" xfId="48" applyNumberFormat="1" applyFont="1" applyBorder="1" applyAlignment="1">
      <alignment horizontal="center" vertical="center"/>
      <protection/>
    </xf>
    <xf numFmtId="1" fontId="28" fillId="0" borderId="10" xfId="48" applyNumberFormat="1" applyFont="1" applyBorder="1" applyAlignment="1">
      <alignment horizontal="center" vertical="center"/>
      <protection/>
    </xf>
    <xf numFmtId="0" fontId="42" fillId="0" borderId="43" xfId="48" applyNumberFormat="1" applyFont="1" applyBorder="1" applyAlignment="1">
      <alignment horizontal="center" vertical="center"/>
      <protection/>
    </xf>
    <xf numFmtId="18" fontId="36" fillId="0" borderId="10" xfId="0" applyNumberFormat="1" applyFont="1" applyBorder="1" applyAlignment="1">
      <alignment horizontal="center" vertical="center"/>
    </xf>
    <xf numFmtId="0" fontId="31" fillId="0" borderId="0" xfId="48" applyFont="1" applyAlignment="1">
      <alignment horizontal="center" vertical="center"/>
      <protection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5" fontId="29" fillId="0" borderId="0" xfId="48" applyNumberFormat="1" applyFont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Fill="1" applyBorder="1" applyAlignment="1" quotePrefix="1">
      <alignment horizontal="left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9" fillId="38" borderId="12" xfId="0" applyFont="1" applyFill="1" applyBorder="1" applyAlignment="1">
      <alignment/>
    </xf>
    <xf numFmtId="0" fontId="9" fillId="38" borderId="62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9" fillId="38" borderId="76" xfId="0" applyFont="1" applyFill="1" applyBorder="1" applyAlignment="1">
      <alignment/>
    </xf>
    <xf numFmtId="0" fontId="9" fillId="38" borderId="77" xfId="0" applyFont="1" applyFill="1" applyBorder="1" applyAlignment="1">
      <alignment/>
    </xf>
    <xf numFmtId="0" fontId="9" fillId="38" borderId="75" xfId="0" applyFont="1" applyFill="1" applyBorder="1" applyAlignment="1">
      <alignment/>
    </xf>
    <xf numFmtId="0" fontId="9" fillId="0" borderId="0" xfId="0" applyFont="1" applyAlignment="1">
      <alignment/>
    </xf>
    <xf numFmtId="165" fontId="3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3" fillId="36" borderId="55" xfId="0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65" fontId="9" fillId="0" borderId="2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65" fontId="9" fillId="0" borderId="23" xfId="0" applyNumberFormat="1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5" fontId="9" fillId="0" borderId="18" xfId="0" applyNumberFormat="1" applyFont="1" applyBorder="1" applyAlignment="1">
      <alignment vertical="center"/>
    </xf>
    <xf numFmtId="49" fontId="59" fillId="0" borderId="17" xfId="0" applyNumberFormat="1" applyFont="1" applyBorder="1" applyAlignment="1">
      <alignment horizontal="center" vertical="center"/>
    </xf>
    <xf numFmtId="165" fontId="30" fillId="0" borderId="10" xfId="0" applyNumberFormat="1" applyFont="1" applyFill="1" applyBorder="1" applyAlignment="1" quotePrefix="1">
      <alignment horizontal="center" vertical="center"/>
    </xf>
    <xf numFmtId="165" fontId="49" fillId="0" borderId="10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/>
    </xf>
    <xf numFmtId="0" fontId="9" fillId="0" borderId="2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165" fontId="47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65" fontId="9" fillId="0" borderId="10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165" fontId="49" fillId="0" borderId="18" xfId="0" applyNumberFormat="1" applyFont="1" applyFill="1" applyBorder="1" applyAlignment="1" quotePrefix="1">
      <alignment horizontal="center" vertical="center"/>
    </xf>
    <xf numFmtId="0" fontId="49" fillId="0" borderId="0" xfId="47" applyFont="1" applyBorder="1" applyAlignment="1">
      <alignment horizontal="center" vertical="center"/>
      <protection/>
    </xf>
    <xf numFmtId="165" fontId="3" fillId="0" borderId="27" xfId="0" applyNumberFormat="1" applyFont="1" applyFill="1" applyBorder="1" applyAlignment="1">
      <alignment horizontal="center" vertical="center"/>
    </xf>
    <xf numFmtId="0" fontId="35" fillId="0" borderId="0" xfId="48" applyFont="1" applyFill="1" applyBorder="1" applyAlignment="1">
      <alignment horizontal="center"/>
      <protection/>
    </xf>
    <xf numFmtId="0" fontId="20" fillId="0" borderId="0" xfId="0" applyFont="1" applyAlignment="1">
      <alignment horizontal="right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right" vertical="center"/>
    </xf>
    <xf numFmtId="0" fontId="36" fillId="0" borderId="64" xfId="48" applyFont="1" applyBorder="1" applyAlignment="1">
      <alignment horizontal="center" vertical="center"/>
      <protection/>
    </xf>
    <xf numFmtId="0" fontId="61" fillId="0" borderId="0" xfId="48" applyNumberFormat="1" applyFont="1" applyBorder="1" applyAlignment="1">
      <alignment horizontal="center" vertical="center"/>
      <protection/>
    </xf>
    <xf numFmtId="0" fontId="9" fillId="0" borderId="63" xfId="48" applyFont="1" applyBorder="1" applyAlignment="1">
      <alignment horizontal="center" vertical="top"/>
      <protection/>
    </xf>
    <xf numFmtId="0" fontId="9" fillId="0" borderId="64" xfId="48" applyFont="1" applyBorder="1" applyAlignment="1">
      <alignment horizontal="center" vertical="top"/>
      <protection/>
    </xf>
    <xf numFmtId="49" fontId="36" fillId="0" borderId="0" xfId="0" applyNumberFormat="1" applyFont="1" applyBorder="1" applyAlignment="1">
      <alignment horizontal="center" vertical="center"/>
    </xf>
    <xf numFmtId="0" fontId="9" fillId="33" borderId="0" xfId="48" applyFont="1" applyFill="1" applyBorder="1" applyAlignment="1">
      <alignment horizontal="left" vertical="center"/>
      <protection/>
    </xf>
    <xf numFmtId="0" fontId="7" fillId="0" borderId="27" xfId="0" applyFont="1" applyBorder="1" applyAlignment="1">
      <alignment horizontal="center" vertical="center"/>
    </xf>
    <xf numFmtId="0" fontId="0" fillId="0" borderId="83" xfId="0" applyBorder="1" applyAlignment="1">
      <alignment/>
    </xf>
    <xf numFmtId="165" fontId="38" fillId="0" borderId="0" xfId="48" applyNumberFormat="1" applyFont="1" applyBorder="1" applyAlignment="1">
      <alignment horizontal="center" vertical="center"/>
      <protection/>
    </xf>
    <xf numFmtId="165" fontId="62" fillId="0" borderId="37" xfId="0" applyNumberFormat="1" applyFont="1" applyFill="1" applyBorder="1" applyAlignment="1">
      <alignment horizontal="center" vertical="center"/>
    </xf>
    <xf numFmtId="165" fontId="62" fillId="0" borderId="37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62" xfId="48" applyFont="1" applyFill="1" applyBorder="1" applyAlignment="1">
      <alignment horizontal="center"/>
      <protection/>
    </xf>
    <xf numFmtId="0" fontId="33" fillId="0" borderId="64" xfId="48" applyFont="1" applyFill="1" applyBorder="1" applyAlignment="1">
      <alignment horizontal="center" vertical="top"/>
      <protection/>
    </xf>
    <xf numFmtId="49" fontId="9" fillId="0" borderId="84" xfId="48" applyNumberFormat="1" applyFont="1" applyBorder="1" applyAlignment="1">
      <alignment horizontal="center" vertical="center"/>
      <protection/>
    </xf>
    <xf numFmtId="165" fontId="9" fillId="0" borderId="85" xfId="48" applyNumberFormat="1" applyFont="1" applyBorder="1" applyAlignment="1">
      <alignment horizontal="center" vertical="center"/>
      <protection/>
    </xf>
    <xf numFmtId="165" fontId="9" fillId="0" borderId="85" xfId="48" applyNumberFormat="1" applyFont="1" applyBorder="1" applyAlignment="1">
      <alignment horizontal="center" vertical="center"/>
      <protection/>
    </xf>
    <xf numFmtId="1" fontId="9" fillId="0" borderId="65" xfId="48" applyNumberFormat="1" applyFont="1" applyBorder="1" applyAlignment="1">
      <alignment horizontal="center" vertical="center"/>
      <protection/>
    </xf>
    <xf numFmtId="1" fontId="9" fillId="0" borderId="63" xfId="48" applyNumberFormat="1" applyFont="1" applyBorder="1" applyAlignment="1">
      <alignment horizontal="center" vertical="center"/>
      <protection/>
    </xf>
    <xf numFmtId="0" fontId="9" fillId="0" borderId="64" xfId="48" applyBorder="1" applyAlignment="1">
      <alignment horizontal="center" vertical="center"/>
      <protection/>
    </xf>
    <xf numFmtId="1" fontId="9" fillId="0" borderId="64" xfId="48" applyNumberFormat="1" applyFont="1" applyBorder="1" applyAlignment="1">
      <alignment horizontal="center" vertical="center"/>
      <protection/>
    </xf>
    <xf numFmtId="0" fontId="36" fillId="0" borderId="64" xfId="48" applyFont="1" applyBorder="1" applyAlignment="1">
      <alignment horizontal="center" vertical="center"/>
      <protection/>
    </xf>
    <xf numFmtId="0" fontId="9" fillId="0" borderId="65" xfId="48" applyBorder="1" applyAlignment="1">
      <alignment horizontal="center" vertical="center"/>
      <protection/>
    </xf>
    <xf numFmtId="0" fontId="0" fillId="35" borderId="51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/>
    </xf>
    <xf numFmtId="0" fontId="0" fillId="35" borderId="5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5" fontId="31" fillId="0" borderId="27" xfId="48" applyNumberFormat="1" applyFont="1" applyBorder="1" applyAlignment="1">
      <alignment horizontal="center" vertical="center"/>
      <protection/>
    </xf>
    <xf numFmtId="0" fontId="52" fillId="0" borderId="0" xfId="0" applyFont="1" applyAlignment="1">
      <alignment horizontal="left" vertical="center"/>
    </xf>
    <xf numFmtId="0" fontId="20" fillId="0" borderId="0" xfId="0" applyFont="1" applyAlignment="1">
      <alignment horizontal="right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35" borderId="52" xfId="0" applyFont="1" applyFill="1" applyBorder="1" applyAlignment="1">
      <alignment horizontal="center" vertical="center"/>
    </xf>
    <xf numFmtId="165" fontId="0" fillId="0" borderId="0" xfId="0" applyNumberFormat="1" applyAlignment="1">
      <alignment vertical="top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center" vertical="center"/>
    </xf>
    <xf numFmtId="165" fontId="0" fillId="0" borderId="0" xfId="0" applyNumberFormat="1" applyFill="1" applyAlignment="1">
      <alignment horizontal="right"/>
    </xf>
    <xf numFmtId="0" fontId="30" fillId="0" borderId="0" xfId="48" applyFont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65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0" fillId="0" borderId="88" xfId="0" applyBorder="1" applyAlignment="1">
      <alignment/>
    </xf>
    <xf numFmtId="0" fontId="2" fillId="0" borderId="0" xfId="0" applyFont="1" applyAlignment="1">
      <alignment horizontal="center"/>
    </xf>
    <xf numFmtId="0" fontId="35" fillId="0" borderId="0" xfId="48" applyFont="1" applyFill="1" applyBorder="1" applyAlignment="1">
      <alignment horizontal="center" vertical="center"/>
      <protection/>
    </xf>
    <xf numFmtId="0" fontId="67" fillId="0" borderId="13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  <protection/>
    </xf>
    <xf numFmtId="0" fontId="68" fillId="0" borderId="43" xfId="48" applyNumberFormat="1" applyFont="1" applyBorder="1" applyAlignment="1">
      <alignment horizontal="center" vertical="center"/>
      <protection/>
    </xf>
    <xf numFmtId="165" fontId="31" fillId="0" borderId="27" xfId="48" applyNumberFormat="1" applyFont="1" applyBorder="1" applyAlignment="1">
      <alignment horizontal="center" vertical="center"/>
      <protection/>
    </xf>
    <xf numFmtId="1" fontId="31" fillId="0" borderId="10" xfId="48" applyNumberFormat="1" applyFont="1" applyBorder="1" applyAlignment="1">
      <alignment horizontal="center" vertical="center"/>
      <protection/>
    </xf>
    <xf numFmtId="0" fontId="69" fillId="0" borderId="0" xfId="47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9" fillId="0" borderId="13" xfId="48" applyFont="1" applyBorder="1" applyAlignment="1">
      <alignment horizontal="center"/>
      <protection/>
    </xf>
    <xf numFmtId="0" fontId="9" fillId="0" borderId="76" xfId="48" applyFont="1" applyBorder="1" applyAlignment="1">
      <alignment horizontal="center"/>
      <protection/>
    </xf>
    <xf numFmtId="0" fontId="9" fillId="0" borderId="77" xfId="48" applyFont="1" applyBorder="1" applyAlignment="1">
      <alignment horizontal="center"/>
      <protection/>
    </xf>
    <xf numFmtId="0" fontId="9" fillId="0" borderId="75" xfId="48" applyFont="1" applyBorder="1" applyAlignment="1">
      <alignment horizontal="center"/>
      <protection/>
    </xf>
    <xf numFmtId="0" fontId="9" fillId="0" borderId="13" xfId="48" applyFont="1" applyBorder="1" applyAlignment="1">
      <alignment horizontal="center" vertical="center"/>
      <protection/>
    </xf>
    <xf numFmtId="49" fontId="45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5" fontId="22" fillId="0" borderId="27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65" fontId="62" fillId="0" borderId="27" xfId="0" applyNumberFormat="1" applyFont="1" applyFill="1" applyBorder="1" applyAlignment="1">
      <alignment horizontal="center" vertical="center"/>
    </xf>
    <xf numFmtId="165" fontId="62" fillId="0" borderId="18" xfId="0" applyNumberFormat="1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58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9" fillId="34" borderId="8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1" fillId="0" borderId="27" xfId="0" applyFont="1" applyFill="1" applyBorder="1" applyAlignment="1">
      <alignment horizontal="center" vertical="center"/>
    </xf>
    <xf numFmtId="165" fontId="47" fillId="0" borderId="27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73" fillId="0" borderId="44" xfId="0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34" borderId="81" xfId="0" applyFont="1" applyFill="1" applyBorder="1" applyAlignment="1">
      <alignment horizontal="center" vertical="center"/>
    </xf>
    <xf numFmtId="0" fontId="9" fillId="34" borderId="8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8" xfId="0" applyFont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0" fillId="0" borderId="18" xfId="0" applyFill="1" applyBorder="1" applyAlignment="1">
      <alignment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74" fillId="0" borderId="0" xfId="0" applyFont="1" applyBorder="1" applyAlignment="1">
      <alignment horizontal="center"/>
    </xf>
    <xf numFmtId="0" fontId="75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left" vertical="top"/>
    </xf>
    <xf numFmtId="0" fontId="33" fillId="0" borderId="13" xfId="48" applyFont="1" applyFill="1" applyBorder="1" applyAlignment="1">
      <alignment horizontal="center" vertical="top"/>
      <protection/>
    </xf>
    <xf numFmtId="0" fontId="33" fillId="0" borderId="0" xfId="48" applyFont="1" applyFill="1" applyBorder="1" applyAlignment="1">
      <alignment horizontal="center" vertical="top"/>
      <protection/>
    </xf>
    <xf numFmtId="0" fontId="36" fillId="0" borderId="13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36" fillId="0" borderId="13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/>
      <protection/>
    </xf>
    <xf numFmtId="0" fontId="33" fillId="0" borderId="0" xfId="48" applyFont="1" applyFill="1" applyBorder="1" applyAlignment="1">
      <alignment horizontal="center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7" fillId="0" borderId="13" xfId="48" applyFont="1" applyFill="1" applyBorder="1" applyAlignment="1">
      <alignment horizontal="center"/>
      <protection/>
    </xf>
    <xf numFmtId="0" fontId="37" fillId="0" borderId="0" xfId="48" applyFont="1" applyFill="1" applyBorder="1" applyAlignment="1">
      <alignment horizont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10" xfId="48" applyFont="1" applyFill="1" applyBorder="1" applyAlignment="1">
      <alignment horizontal="center" vertic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90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10" fillId="35" borderId="95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13" fillId="36" borderId="55" xfId="0" applyFont="1" applyFill="1" applyBorder="1" applyAlignment="1">
      <alignment horizontal="center" vertical="center"/>
    </xf>
    <xf numFmtId="0" fontId="15" fillId="35" borderId="95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 vertical="center"/>
    </xf>
    <xf numFmtId="0" fontId="15" fillId="35" borderId="52" xfId="0" applyFont="1" applyFill="1" applyBorder="1" applyAlignment="1">
      <alignment horizontal="center" vertical="center"/>
    </xf>
    <xf numFmtId="0" fontId="15" fillId="35" borderId="9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971925" y="9525"/>
          <a:ext cx="609600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Bartovice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828675</xdr:colOff>
      <xdr:row>49</xdr:row>
      <xdr:rowOff>114300</xdr:rowOff>
    </xdr:from>
    <xdr:to>
      <xdr:col>153</xdr:col>
      <xdr:colOff>219075</xdr:colOff>
      <xdr:row>49</xdr:row>
      <xdr:rowOff>114300</xdr:rowOff>
    </xdr:to>
    <xdr:sp>
      <xdr:nvSpPr>
        <xdr:cNvPr id="1" name="Line 2836"/>
        <xdr:cNvSpPr>
          <a:spLocks/>
        </xdr:cNvSpPr>
      </xdr:nvSpPr>
      <xdr:spPr>
        <a:xfrm>
          <a:off x="66494025" y="11982450"/>
          <a:ext cx="3262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102</xdr:col>
      <xdr:colOff>19050</xdr:colOff>
      <xdr:row>49</xdr:row>
      <xdr:rowOff>114300</xdr:rowOff>
    </xdr:to>
    <xdr:sp>
      <xdr:nvSpPr>
        <xdr:cNvPr id="2" name="Line 2835"/>
        <xdr:cNvSpPr>
          <a:spLocks/>
        </xdr:cNvSpPr>
      </xdr:nvSpPr>
      <xdr:spPr>
        <a:xfrm>
          <a:off x="36947475" y="11982450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39</xdr:row>
      <xdr:rowOff>114300</xdr:rowOff>
    </xdr:from>
    <xdr:to>
      <xdr:col>190</xdr:col>
      <xdr:colOff>38100</xdr:colOff>
      <xdr:row>39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66474975" y="9696450"/>
          <a:ext cx="562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114300</xdr:rowOff>
    </xdr:from>
    <xdr:to>
      <xdr:col>102</xdr:col>
      <xdr:colOff>38100</xdr:colOff>
      <xdr:row>39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857250" y="9696450"/>
          <a:ext cx="648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36</xdr:row>
      <xdr:rowOff>114300</xdr:rowOff>
    </xdr:from>
    <xdr:to>
      <xdr:col>102</xdr:col>
      <xdr:colOff>38100</xdr:colOff>
      <xdr:row>36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04925" y="9010650"/>
          <a:ext cx="643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19050</xdr:colOff>
      <xdr:row>36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9010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39</xdr:row>
      <xdr:rowOff>114300</xdr:rowOff>
    </xdr:from>
    <xdr:to>
      <xdr:col>191</xdr:col>
      <xdr:colOff>0</xdr:colOff>
      <xdr:row>39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23091575" y="9696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36</xdr:row>
      <xdr:rowOff>114300</xdr:rowOff>
    </xdr:from>
    <xdr:to>
      <xdr:col>190</xdr:col>
      <xdr:colOff>438150</xdr:colOff>
      <xdr:row>36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66474975" y="9010650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26</xdr:col>
      <xdr:colOff>0</xdr:colOff>
      <xdr:row>80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84975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06670475" y="184975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0</xdr:row>
      <xdr:rowOff>9525</xdr:rowOff>
    </xdr:from>
    <xdr:to>
      <xdr:col>106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63922275" y="9525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Bartovice</a:t>
          </a:r>
        </a:p>
      </xdr:txBody>
    </xdr:sp>
    <xdr:clientData/>
  </xdr:twoCellAnchor>
  <xdr:twoCellAnchor>
    <xdr:from>
      <xdr:col>11</xdr:col>
      <xdr:colOff>228600</xdr:colOff>
      <xdr:row>36</xdr:row>
      <xdr:rowOff>114300</xdr:rowOff>
    </xdr:from>
    <xdr:to>
      <xdr:col>22</xdr:col>
      <xdr:colOff>428625</xdr:colOff>
      <xdr:row>39</xdr:row>
      <xdr:rowOff>114300</xdr:rowOff>
    </xdr:to>
    <xdr:sp>
      <xdr:nvSpPr>
        <xdr:cNvPr id="12" name="Line 28"/>
        <xdr:cNvSpPr>
          <a:spLocks/>
        </xdr:cNvSpPr>
      </xdr:nvSpPr>
      <xdr:spPr>
        <a:xfrm>
          <a:off x="7153275" y="9010650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36</xdr:row>
      <xdr:rowOff>114300</xdr:rowOff>
    </xdr:from>
    <xdr:to>
      <xdr:col>39</xdr:col>
      <xdr:colOff>228600</xdr:colOff>
      <xdr:row>39</xdr:row>
      <xdr:rowOff>114300</xdr:rowOff>
    </xdr:to>
    <xdr:sp>
      <xdr:nvSpPr>
        <xdr:cNvPr id="13" name="Line 35"/>
        <xdr:cNvSpPr>
          <a:spLocks/>
        </xdr:cNvSpPr>
      </xdr:nvSpPr>
      <xdr:spPr>
        <a:xfrm flipV="1">
          <a:off x="19459575" y="90106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666750</xdr:colOff>
      <xdr:row>43</xdr:row>
      <xdr:rowOff>114300</xdr:rowOff>
    </xdr:from>
    <xdr:to>
      <xdr:col>38</xdr:col>
      <xdr:colOff>428625</xdr:colOff>
      <xdr:row>43</xdr:row>
      <xdr:rowOff>114300</xdr:rowOff>
    </xdr:to>
    <xdr:sp>
      <xdr:nvSpPr>
        <xdr:cNvPr id="14" name="Line 51"/>
        <xdr:cNvSpPr>
          <a:spLocks/>
        </xdr:cNvSpPr>
      </xdr:nvSpPr>
      <xdr:spPr>
        <a:xfrm flipH="1">
          <a:off x="9334500" y="10610850"/>
          <a:ext cx="15306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40</xdr:row>
      <xdr:rowOff>0</xdr:rowOff>
    </xdr:from>
    <xdr:to>
      <xdr:col>56</xdr:col>
      <xdr:colOff>428625</xdr:colOff>
      <xdr:row>46</xdr:row>
      <xdr:rowOff>0</xdr:rowOff>
    </xdr:to>
    <xdr:sp>
      <xdr:nvSpPr>
        <xdr:cNvPr id="15" name="Line 94"/>
        <xdr:cNvSpPr>
          <a:spLocks/>
        </xdr:cNvSpPr>
      </xdr:nvSpPr>
      <xdr:spPr>
        <a:xfrm>
          <a:off x="28527375" y="9810750"/>
          <a:ext cx="7772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33</xdr:row>
      <xdr:rowOff>114300</xdr:rowOff>
    </xdr:from>
    <xdr:to>
      <xdr:col>102</xdr:col>
      <xdr:colOff>19050</xdr:colOff>
      <xdr:row>33</xdr:row>
      <xdr:rowOff>114300</xdr:rowOff>
    </xdr:to>
    <xdr:sp>
      <xdr:nvSpPr>
        <xdr:cNvPr id="16" name="Line 117"/>
        <xdr:cNvSpPr>
          <a:spLocks/>
        </xdr:cNvSpPr>
      </xdr:nvSpPr>
      <xdr:spPr>
        <a:xfrm>
          <a:off x="33061275" y="8324850"/>
          <a:ext cx="3262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102</xdr:col>
      <xdr:colOff>19050</xdr:colOff>
      <xdr:row>46</xdr:row>
      <xdr:rowOff>114300</xdr:rowOff>
    </xdr:to>
    <xdr:sp>
      <xdr:nvSpPr>
        <xdr:cNvPr id="17" name="Line 137"/>
        <xdr:cNvSpPr>
          <a:spLocks/>
        </xdr:cNvSpPr>
      </xdr:nvSpPr>
      <xdr:spPr>
        <a:xfrm>
          <a:off x="37595175" y="1129665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64</xdr:row>
      <xdr:rowOff>76200</xdr:rowOff>
    </xdr:from>
    <xdr:to>
      <xdr:col>61</xdr:col>
      <xdr:colOff>228600</xdr:colOff>
      <xdr:row>64</xdr:row>
      <xdr:rowOff>114300</xdr:rowOff>
    </xdr:to>
    <xdr:sp>
      <xdr:nvSpPr>
        <xdr:cNvPr id="18" name="Line 138"/>
        <xdr:cNvSpPr>
          <a:spLocks/>
        </xdr:cNvSpPr>
      </xdr:nvSpPr>
      <xdr:spPr>
        <a:xfrm>
          <a:off x="38890575" y="15373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64</xdr:row>
      <xdr:rowOff>0</xdr:rowOff>
    </xdr:from>
    <xdr:to>
      <xdr:col>60</xdr:col>
      <xdr:colOff>428625</xdr:colOff>
      <xdr:row>64</xdr:row>
      <xdr:rowOff>76200</xdr:rowOff>
    </xdr:to>
    <xdr:sp>
      <xdr:nvSpPr>
        <xdr:cNvPr id="19" name="Line 139"/>
        <xdr:cNvSpPr>
          <a:spLocks/>
        </xdr:cNvSpPr>
      </xdr:nvSpPr>
      <xdr:spPr>
        <a:xfrm>
          <a:off x="38242875" y="15297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52</xdr:row>
      <xdr:rowOff>114300</xdr:rowOff>
    </xdr:from>
    <xdr:to>
      <xdr:col>102</xdr:col>
      <xdr:colOff>19050</xdr:colOff>
      <xdr:row>52</xdr:row>
      <xdr:rowOff>114300</xdr:rowOff>
    </xdr:to>
    <xdr:sp>
      <xdr:nvSpPr>
        <xdr:cNvPr id="20" name="Line 143"/>
        <xdr:cNvSpPr>
          <a:spLocks/>
        </xdr:cNvSpPr>
      </xdr:nvSpPr>
      <xdr:spPr>
        <a:xfrm>
          <a:off x="37595175" y="1266825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55</xdr:row>
      <xdr:rowOff>114300</xdr:rowOff>
    </xdr:from>
    <xdr:to>
      <xdr:col>102</xdr:col>
      <xdr:colOff>19050</xdr:colOff>
      <xdr:row>55</xdr:row>
      <xdr:rowOff>114300</xdr:rowOff>
    </xdr:to>
    <xdr:sp>
      <xdr:nvSpPr>
        <xdr:cNvPr id="21" name="Line 146"/>
        <xdr:cNvSpPr>
          <a:spLocks/>
        </xdr:cNvSpPr>
      </xdr:nvSpPr>
      <xdr:spPr>
        <a:xfrm>
          <a:off x="39538275" y="133540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58</xdr:row>
      <xdr:rowOff>114300</xdr:rowOff>
    </xdr:from>
    <xdr:to>
      <xdr:col>102</xdr:col>
      <xdr:colOff>19050</xdr:colOff>
      <xdr:row>58</xdr:row>
      <xdr:rowOff>114300</xdr:rowOff>
    </xdr:to>
    <xdr:sp>
      <xdr:nvSpPr>
        <xdr:cNvPr id="22" name="Line 149"/>
        <xdr:cNvSpPr>
          <a:spLocks/>
        </xdr:cNvSpPr>
      </xdr:nvSpPr>
      <xdr:spPr>
        <a:xfrm>
          <a:off x="39538275" y="140398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52</xdr:row>
      <xdr:rowOff>76200</xdr:rowOff>
    </xdr:from>
    <xdr:to>
      <xdr:col>58</xdr:col>
      <xdr:colOff>428625</xdr:colOff>
      <xdr:row>52</xdr:row>
      <xdr:rowOff>114300</xdr:rowOff>
    </xdr:to>
    <xdr:sp>
      <xdr:nvSpPr>
        <xdr:cNvPr id="23" name="Line 151"/>
        <xdr:cNvSpPr>
          <a:spLocks/>
        </xdr:cNvSpPr>
      </xdr:nvSpPr>
      <xdr:spPr>
        <a:xfrm>
          <a:off x="36947475" y="12630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52</xdr:row>
      <xdr:rowOff>0</xdr:rowOff>
    </xdr:from>
    <xdr:to>
      <xdr:col>57</xdr:col>
      <xdr:colOff>228600</xdr:colOff>
      <xdr:row>52</xdr:row>
      <xdr:rowOff>76200</xdr:rowOff>
    </xdr:to>
    <xdr:sp>
      <xdr:nvSpPr>
        <xdr:cNvPr id="24" name="Line 152"/>
        <xdr:cNvSpPr>
          <a:spLocks/>
        </xdr:cNvSpPr>
      </xdr:nvSpPr>
      <xdr:spPr>
        <a:xfrm>
          <a:off x="36299775" y="12553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47</xdr:row>
      <xdr:rowOff>114300</xdr:rowOff>
    </xdr:from>
    <xdr:to>
      <xdr:col>58</xdr:col>
      <xdr:colOff>428625</xdr:colOff>
      <xdr:row>57</xdr:row>
      <xdr:rowOff>114300</xdr:rowOff>
    </xdr:to>
    <xdr:sp>
      <xdr:nvSpPr>
        <xdr:cNvPr id="25" name="Line 170"/>
        <xdr:cNvSpPr>
          <a:spLocks/>
        </xdr:cNvSpPr>
      </xdr:nvSpPr>
      <xdr:spPr>
        <a:xfrm>
          <a:off x="29175075" y="11525250"/>
          <a:ext cx="8420100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50</xdr:row>
      <xdr:rowOff>114300</xdr:rowOff>
    </xdr:from>
    <xdr:to>
      <xdr:col>53</xdr:col>
      <xdr:colOff>228600</xdr:colOff>
      <xdr:row>62</xdr:row>
      <xdr:rowOff>114300</xdr:rowOff>
    </xdr:to>
    <xdr:sp>
      <xdr:nvSpPr>
        <xdr:cNvPr id="26" name="Line 171"/>
        <xdr:cNvSpPr>
          <a:spLocks/>
        </xdr:cNvSpPr>
      </xdr:nvSpPr>
      <xdr:spPr>
        <a:xfrm>
          <a:off x="30470475" y="12211050"/>
          <a:ext cx="3886200" cy="2743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61</xdr:row>
      <xdr:rowOff>114300</xdr:rowOff>
    </xdr:from>
    <xdr:to>
      <xdr:col>102</xdr:col>
      <xdr:colOff>19050</xdr:colOff>
      <xdr:row>61</xdr:row>
      <xdr:rowOff>114300</xdr:rowOff>
    </xdr:to>
    <xdr:sp>
      <xdr:nvSpPr>
        <xdr:cNvPr id="27" name="Line 181"/>
        <xdr:cNvSpPr>
          <a:spLocks/>
        </xdr:cNvSpPr>
      </xdr:nvSpPr>
      <xdr:spPr>
        <a:xfrm>
          <a:off x="39538275" y="147256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64</xdr:row>
      <xdr:rowOff>114300</xdr:rowOff>
    </xdr:from>
    <xdr:to>
      <xdr:col>102</xdr:col>
      <xdr:colOff>19050</xdr:colOff>
      <xdr:row>64</xdr:row>
      <xdr:rowOff>114300</xdr:rowOff>
    </xdr:to>
    <xdr:sp>
      <xdr:nvSpPr>
        <xdr:cNvPr id="28" name="Line 206"/>
        <xdr:cNvSpPr>
          <a:spLocks/>
        </xdr:cNvSpPr>
      </xdr:nvSpPr>
      <xdr:spPr>
        <a:xfrm>
          <a:off x="39538275" y="154114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42</xdr:row>
      <xdr:rowOff>114300</xdr:rowOff>
    </xdr:from>
    <xdr:to>
      <xdr:col>102</xdr:col>
      <xdr:colOff>19050</xdr:colOff>
      <xdr:row>42</xdr:row>
      <xdr:rowOff>114300</xdr:rowOff>
    </xdr:to>
    <xdr:sp>
      <xdr:nvSpPr>
        <xdr:cNvPr id="29" name="Line 229"/>
        <xdr:cNvSpPr>
          <a:spLocks/>
        </xdr:cNvSpPr>
      </xdr:nvSpPr>
      <xdr:spPr>
        <a:xfrm>
          <a:off x="33061275" y="10382250"/>
          <a:ext cx="3262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0</xdr:colOff>
      <xdr:row>82</xdr:row>
      <xdr:rowOff>0</xdr:rowOff>
    </xdr:from>
    <xdr:to>
      <xdr:col>154</xdr:col>
      <xdr:colOff>0</xdr:colOff>
      <xdr:row>84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95011875" y="1948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42</xdr:col>
      <xdr:colOff>428625</xdr:colOff>
      <xdr:row>39</xdr:row>
      <xdr:rowOff>114300</xdr:rowOff>
    </xdr:from>
    <xdr:to>
      <xdr:col>43</xdr:col>
      <xdr:colOff>228600</xdr:colOff>
      <xdr:row>39</xdr:row>
      <xdr:rowOff>152400</xdr:rowOff>
    </xdr:to>
    <xdr:sp>
      <xdr:nvSpPr>
        <xdr:cNvPr id="31" name="Line 237"/>
        <xdr:cNvSpPr>
          <a:spLocks/>
        </xdr:cNvSpPr>
      </xdr:nvSpPr>
      <xdr:spPr>
        <a:xfrm>
          <a:off x="27231975" y="969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58</xdr:row>
      <xdr:rowOff>76200</xdr:rowOff>
    </xdr:from>
    <xdr:to>
      <xdr:col>61</xdr:col>
      <xdr:colOff>228600</xdr:colOff>
      <xdr:row>58</xdr:row>
      <xdr:rowOff>114300</xdr:rowOff>
    </xdr:to>
    <xdr:sp>
      <xdr:nvSpPr>
        <xdr:cNvPr id="32" name="Line 251"/>
        <xdr:cNvSpPr>
          <a:spLocks/>
        </xdr:cNvSpPr>
      </xdr:nvSpPr>
      <xdr:spPr>
        <a:xfrm>
          <a:off x="38890575" y="14001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58</xdr:row>
      <xdr:rowOff>0</xdr:rowOff>
    </xdr:from>
    <xdr:to>
      <xdr:col>60</xdr:col>
      <xdr:colOff>428625</xdr:colOff>
      <xdr:row>58</xdr:row>
      <xdr:rowOff>76200</xdr:rowOff>
    </xdr:to>
    <xdr:sp>
      <xdr:nvSpPr>
        <xdr:cNvPr id="33" name="Line 252"/>
        <xdr:cNvSpPr>
          <a:spLocks/>
        </xdr:cNvSpPr>
      </xdr:nvSpPr>
      <xdr:spPr>
        <a:xfrm>
          <a:off x="38242875" y="13925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67</xdr:row>
      <xdr:rowOff>114300</xdr:rowOff>
    </xdr:from>
    <xdr:to>
      <xdr:col>102</xdr:col>
      <xdr:colOff>19050</xdr:colOff>
      <xdr:row>67</xdr:row>
      <xdr:rowOff>114300</xdr:rowOff>
    </xdr:to>
    <xdr:sp>
      <xdr:nvSpPr>
        <xdr:cNvPr id="34" name="Line 271"/>
        <xdr:cNvSpPr>
          <a:spLocks/>
        </xdr:cNvSpPr>
      </xdr:nvSpPr>
      <xdr:spPr>
        <a:xfrm>
          <a:off x="39538275" y="160972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29</xdr:row>
      <xdr:rowOff>114300</xdr:rowOff>
    </xdr:from>
    <xdr:to>
      <xdr:col>102</xdr:col>
      <xdr:colOff>19050</xdr:colOff>
      <xdr:row>29</xdr:row>
      <xdr:rowOff>114300</xdr:rowOff>
    </xdr:to>
    <xdr:sp>
      <xdr:nvSpPr>
        <xdr:cNvPr id="35" name="Line 288"/>
        <xdr:cNvSpPr>
          <a:spLocks/>
        </xdr:cNvSpPr>
      </xdr:nvSpPr>
      <xdr:spPr>
        <a:xfrm>
          <a:off x="37595175" y="741045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56</xdr:row>
      <xdr:rowOff>0</xdr:rowOff>
    </xdr:from>
    <xdr:to>
      <xdr:col>134</xdr:col>
      <xdr:colOff>419100</xdr:colOff>
      <xdr:row>56</xdr:row>
      <xdr:rowOff>114300</xdr:rowOff>
    </xdr:to>
    <xdr:sp>
      <xdr:nvSpPr>
        <xdr:cNvPr id="36" name="Line 290"/>
        <xdr:cNvSpPr>
          <a:spLocks/>
        </xdr:cNvSpPr>
      </xdr:nvSpPr>
      <xdr:spPr>
        <a:xfrm>
          <a:off x="86163150" y="13468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58</xdr:row>
      <xdr:rowOff>152400</xdr:rowOff>
    </xdr:from>
    <xdr:to>
      <xdr:col>136</xdr:col>
      <xdr:colOff>419100</xdr:colOff>
      <xdr:row>59</xdr:row>
      <xdr:rowOff>0</xdr:rowOff>
    </xdr:to>
    <xdr:sp>
      <xdr:nvSpPr>
        <xdr:cNvPr id="37" name="Line 291"/>
        <xdr:cNvSpPr>
          <a:spLocks/>
        </xdr:cNvSpPr>
      </xdr:nvSpPr>
      <xdr:spPr>
        <a:xfrm flipH="1" flipV="1">
          <a:off x="87458550" y="14077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58</xdr:row>
      <xdr:rowOff>114300</xdr:rowOff>
    </xdr:from>
    <xdr:to>
      <xdr:col>135</xdr:col>
      <xdr:colOff>219075</xdr:colOff>
      <xdr:row>58</xdr:row>
      <xdr:rowOff>152400</xdr:rowOff>
    </xdr:to>
    <xdr:sp>
      <xdr:nvSpPr>
        <xdr:cNvPr id="38" name="Line 292"/>
        <xdr:cNvSpPr>
          <a:spLocks/>
        </xdr:cNvSpPr>
      </xdr:nvSpPr>
      <xdr:spPr>
        <a:xfrm>
          <a:off x="86810850" y="1403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67</xdr:row>
      <xdr:rowOff>114300</xdr:rowOff>
    </xdr:from>
    <xdr:to>
      <xdr:col>144</xdr:col>
      <xdr:colOff>428625</xdr:colOff>
      <xdr:row>67</xdr:row>
      <xdr:rowOff>114300</xdr:rowOff>
    </xdr:to>
    <xdr:sp>
      <xdr:nvSpPr>
        <xdr:cNvPr id="39" name="Line 294"/>
        <xdr:cNvSpPr>
          <a:spLocks/>
        </xdr:cNvSpPr>
      </xdr:nvSpPr>
      <xdr:spPr>
        <a:xfrm>
          <a:off x="66494025" y="16097250"/>
          <a:ext cx="26803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64</xdr:row>
      <xdr:rowOff>114300</xdr:rowOff>
    </xdr:from>
    <xdr:to>
      <xdr:col>148</xdr:col>
      <xdr:colOff>428625</xdr:colOff>
      <xdr:row>64</xdr:row>
      <xdr:rowOff>114300</xdr:rowOff>
    </xdr:to>
    <xdr:sp>
      <xdr:nvSpPr>
        <xdr:cNvPr id="40" name="Line 464"/>
        <xdr:cNvSpPr>
          <a:spLocks/>
        </xdr:cNvSpPr>
      </xdr:nvSpPr>
      <xdr:spPr>
        <a:xfrm>
          <a:off x="66494025" y="15411450"/>
          <a:ext cx="29394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58</xdr:row>
      <xdr:rowOff>114300</xdr:rowOff>
    </xdr:from>
    <xdr:to>
      <xdr:col>134</xdr:col>
      <xdr:colOff>419100</xdr:colOff>
      <xdr:row>58</xdr:row>
      <xdr:rowOff>114300</xdr:rowOff>
    </xdr:to>
    <xdr:sp>
      <xdr:nvSpPr>
        <xdr:cNvPr id="41" name="Line 466"/>
        <xdr:cNvSpPr>
          <a:spLocks/>
        </xdr:cNvSpPr>
      </xdr:nvSpPr>
      <xdr:spPr>
        <a:xfrm>
          <a:off x="66494025" y="140398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61</xdr:row>
      <xdr:rowOff>114300</xdr:rowOff>
    </xdr:from>
    <xdr:to>
      <xdr:col>138</xdr:col>
      <xdr:colOff>419100</xdr:colOff>
      <xdr:row>61</xdr:row>
      <xdr:rowOff>114300</xdr:rowOff>
    </xdr:to>
    <xdr:sp>
      <xdr:nvSpPr>
        <xdr:cNvPr id="42" name="Line 471"/>
        <xdr:cNvSpPr>
          <a:spLocks/>
        </xdr:cNvSpPr>
      </xdr:nvSpPr>
      <xdr:spPr>
        <a:xfrm>
          <a:off x="66494025" y="147256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55</xdr:row>
      <xdr:rowOff>114300</xdr:rowOff>
    </xdr:from>
    <xdr:to>
      <xdr:col>142</xdr:col>
      <xdr:colOff>419100</xdr:colOff>
      <xdr:row>55</xdr:row>
      <xdr:rowOff>114300</xdr:rowOff>
    </xdr:to>
    <xdr:sp>
      <xdr:nvSpPr>
        <xdr:cNvPr id="43" name="Line 473"/>
        <xdr:cNvSpPr>
          <a:spLocks/>
        </xdr:cNvSpPr>
      </xdr:nvSpPr>
      <xdr:spPr>
        <a:xfrm>
          <a:off x="66494025" y="13354050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52</xdr:row>
      <xdr:rowOff>114300</xdr:rowOff>
    </xdr:from>
    <xdr:to>
      <xdr:col>147</xdr:col>
      <xdr:colOff>219075</xdr:colOff>
      <xdr:row>52</xdr:row>
      <xdr:rowOff>114300</xdr:rowOff>
    </xdr:to>
    <xdr:sp>
      <xdr:nvSpPr>
        <xdr:cNvPr id="44" name="Line 481"/>
        <xdr:cNvSpPr>
          <a:spLocks/>
        </xdr:cNvSpPr>
      </xdr:nvSpPr>
      <xdr:spPr>
        <a:xfrm>
          <a:off x="66494025" y="12668250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46</xdr:row>
      <xdr:rowOff>114300</xdr:rowOff>
    </xdr:from>
    <xdr:to>
      <xdr:col>152</xdr:col>
      <xdr:colOff>419100</xdr:colOff>
      <xdr:row>46</xdr:row>
      <xdr:rowOff>114300</xdr:rowOff>
    </xdr:to>
    <xdr:sp>
      <xdr:nvSpPr>
        <xdr:cNvPr id="45" name="Line 482"/>
        <xdr:cNvSpPr>
          <a:spLocks/>
        </xdr:cNvSpPr>
      </xdr:nvSpPr>
      <xdr:spPr>
        <a:xfrm>
          <a:off x="66494025" y="11296650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42</xdr:row>
      <xdr:rowOff>114300</xdr:rowOff>
    </xdr:from>
    <xdr:to>
      <xdr:col>159</xdr:col>
      <xdr:colOff>219075</xdr:colOff>
      <xdr:row>42</xdr:row>
      <xdr:rowOff>114300</xdr:rowOff>
    </xdr:to>
    <xdr:sp>
      <xdr:nvSpPr>
        <xdr:cNvPr id="46" name="Line 483"/>
        <xdr:cNvSpPr>
          <a:spLocks/>
        </xdr:cNvSpPr>
      </xdr:nvSpPr>
      <xdr:spPr>
        <a:xfrm>
          <a:off x="66494025" y="10382250"/>
          <a:ext cx="3650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55</xdr:row>
      <xdr:rowOff>0</xdr:rowOff>
    </xdr:from>
    <xdr:to>
      <xdr:col>144</xdr:col>
      <xdr:colOff>419100</xdr:colOff>
      <xdr:row>55</xdr:row>
      <xdr:rowOff>76200</xdr:rowOff>
    </xdr:to>
    <xdr:sp>
      <xdr:nvSpPr>
        <xdr:cNvPr id="47" name="Line 518"/>
        <xdr:cNvSpPr>
          <a:spLocks/>
        </xdr:cNvSpPr>
      </xdr:nvSpPr>
      <xdr:spPr>
        <a:xfrm flipV="1">
          <a:off x="92640150" y="13239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55</xdr:row>
      <xdr:rowOff>76200</xdr:rowOff>
    </xdr:from>
    <xdr:to>
      <xdr:col>143</xdr:col>
      <xdr:colOff>219075</xdr:colOff>
      <xdr:row>55</xdr:row>
      <xdr:rowOff>114300</xdr:rowOff>
    </xdr:to>
    <xdr:sp>
      <xdr:nvSpPr>
        <xdr:cNvPr id="48" name="Line 519"/>
        <xdr:cNvSpPr>
          <a:spLocks/>
        </xdr:cNvSpPr>
      </xdr:nvSpPr>
      <xdr:spPr>
        <a:xfrm flipV="1">
          <a:off x="91992450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29</xdr:row>
      <xdr:rowOff>114300</xdr:rowOff>
    </xdr:from>
    <xdr:to>
      <xdr:col>149</xdr:col>
      <xdr:colOff>219075</xdr:colOff>
      <xdr:row>29</xdr:row>
      <xdr:rowOff>114300</xdr:rowOff>
    </xdr:to>
    <xdr:sp>
      <xdr:nvSpPr>
        <xdr:cNvPr id="49" name="Line 531"/>
        <xdr:cNvSpPr>
          <a:spLocks/>
        </xdr:cNvSpPr>
      </xdr:nvSpPr>
      <xdr:spPr>
        <a:xfrm flipH="1">
          <a:off x="66494025" y="7410450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30</xdr:row>
      <xdr:rowOff>0</xdr:rowOff>
    </xdr:from>
    <xdr:to>
      <xdr:col>164</xdr:col>
      <xdr:colOff>428625</xdr:colOff>
      <xdr:row>36</xdr:row>
      <xdr:rowOff>114300</xdr:rowOff>
    </xdr:to>
    <xdr:sp>
      <xdr:nvSpPr>
        <xdr:cNvPr id="50" name="Line 532"/>
        <xdr:cNvSpPr>
          <a:spLocks/>
        </xdr:cNvSpPr>
      </xdr:nvSpPr>
      <xdr:spPr>
        <a:xfrm>
          <a:off x="97821750" y="7524750"/>
          <a:ext cx="84296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26</xdr:row>
      <xdr:rowOff>114300</xdr:rowOff>
    </xdr:from>
    <xdr:to>
      <xdr:col>145</xdr:col>
      <xdr:colOff>219075</xdr:colOff>
      <xdr:row>26</xdr:row>
      <xdr:rowOff>152400</xdr:rowOff>
    </xdr:to>
    <xdr:sp>
      <xdr:nvSpPr>
        <xdr:cNvPr id="51" name="Line 538"/>
        <xdr:cNvSpPr>
          <a:spLocks/>
        </xdr:cNvSpPr>
      </xdr:nvSpPr>
      <xdr:spPr>
        <a:xfrm>
          <a:off x="93287850" y="6724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26</xdr:row>
      <xdr:rowOff>152400</xdr:rowOff>
    </xdr:from>
    <xdr:to>
      <xdr:col>146</xdr:col>
      <xdr:colOff>419100</xdr:colOff>
      <xdr:row>27</xdr:row>
      <xdr:rowOff>0</xdr:rowOff>
    </xdr:to>
    <xdr:sp>
      <xdr:nvSpPr>
        <xdr:cNvPr id="52" name="Line 539"/>
        <xdr:cNvSpPr>
          <a:spLocks/>
        </xdr:cNvSpPr>
      </xdr:nvSpPr>
      <xdr:spPr>
        <a:xfrm>
          <a:off x="93935550" y="6762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39</xdr:row>
      <xdr:rowOff>114300</xdr:rowOff>
    </xdr:from>
    <xdr:to>
      <xdr:col>174</xdr:col>
      <xdr:colOff>428625</xdr:colOff>
      <xdr:row>52</xdr:row>
      <xdr:rowOff>0</xdr:rowOff>
    </xdr:to>
    <xdr:sp>
      <xdr:nvSpPr>
        <xdr:cNvPr id="53" name="Line 552"/>
        <xdr:cNvSpPr>
          <a:spLocks/>
        </xdr:cNvSpPr>
      </xdr:nvSpPr>
      <xdr:spPr>
        <a:xfrm flipV="1">
          <a:off x="96526350" y="9696450"/>
          <a:ext cx="162020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428625</xdr:colOff>
      <xdr:row>36</xdr:row>
      <xdr:rowOff>114300</xdr:rowOff>
    </xdr:from>
    <xdr:to>
      <xdr:col>171</xdr:col>
      <xdr:colOff>228600</xdr:colOff>
      <xdr:row>39</xdr:row>
      <xdr:rowOff>114300</xdr:rowOff>
    </xdr:to>
    <xdr:sp>
      <xdr:nvSpPr>
        <xdr:cNvPr id="54" name="Line 583"/>
        <xdr:cNvSpPr>
          <a:spLocks/>
        </xdr:cNvSpPr>
      </xdr:nvSpPr>
      <xdr:spPr>
        <a:xfrm>
          <a:off x="106251375" y="90106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428625</xdr:colOff>
      <xdr:row>36</xdr:row>
      <xdr:rowOff>114300</xdr:rowOff>
    </xdr:from>
    <xdr:to>
      <xdr:col>181</xdr:col>
      <xdr:colOff>228600</xdr:colOff>
      <xdr:row>39</xdr:row>
      <xdr:rowOff>114300</xdr:rowOff>
    </xdr:to>
    <xdr:sp>
      <xdr:nvSpPr>
        <xdr:cNvPr id="55" name="Line 587"/>
        <xdr:cNvSpPr>
          <a:spLocks/>
        </xdr:cNvSpPr>
      </xdr:nvSpPr>
      <xdr:spPr>
        <a:xfrm flipV="1">
          <a:off x="112728375" y="90106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43</xdr:row>
      <xdr:rowOff>114300</xdr:rowOff>
    </xdr:from>
    <xdr:to>
      <xdr:col>168</xdr:col>
      <xdr:colOff>419100</xdr:colOff>
      <xdr:row>62</xdr:row>
      <xdr:rowOff>0</xdr:rowOff>
    </xdr:to>
    <xdr:sp>
      <xdr:nvSpPr>
        <xdr:cNvPr id="56" name="Line 604"/>
        <xdr:cNvSpPr>
          <a:spLocks/>
        </xdr:cNvSpPr>
      </xdr:nvSpPr>
      <xdr:spPr>
        <a:xfrm flipV="1">
          <a:off x="97821750" y="10610850"/>
          <a:ext cx="11010900" cy="422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54</xdr:row>
      <xdr:rowOff>114300</xdr:rowOff>
    </xdr:from>
    <xdr:to>
      <xdr:col>145</xdr:col>
      <xdr:colOff>219075</xdr:colOff>
      <xdr:row>55</xdr:row>
      <xdr:rowOff>0</xdr:rowOff>
    </xdr:to>
    <xdr:sp>
      <xdr:nvSpPr>
        <xdr:cNvPr id="57" name="Line 611"/>
        <xdr:cNvSpPr>
          <a:spLocks/>
        </xdr:cNvSpPr>
      </xdr:nvSpPr>
      <xdr:spPr>
        <a:xfrm flipV="1">
          <a:off x="93287850" y="131254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285750</xdr:colOff>
      <xdr:row>5</xdr:row>
      <xdr:rowOff>0</xdr:rowOff>
    </xdr:from>
    <xdr:ext cx="285750" cy="285750"/>
    <xdr:sp>
      <xdr:nvSpPr>
        <xdr:cNvPr id="58" name="Oval 646"/>
        <xdr:cNvSpPr>
          <a:spLocks noChangeAspect="1"/>
        </xdr:cNvSpPr>
      </xdr:nvSpPr>
      <xdr:spPr>
        <a:xfrm>
          <a:off x="65951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156</xdr:col>
      <xdr:colOff>419100</xdr:colOff>
      <xdr:row>46</xdr:row>
      <xdr:rowOff>114300</xdr:rowOff>
    </xdr:from>
    <xdr:to>
      <xdr:col>172</xdr:col>
      <xdr:colOff>419100</xdr:colOff>
      <xdr:row>62</xdr:row>
      <xdr:rowOff>114300</xdr:rowOff>
    </xdr:to>
    <xdr:sp>
      <xdr:nvSpPr>
        <xdr:cNvPr id="59" name="Line 689"/>
        <xdr:cNvSpPr>
          <a:spLocks/>
        </xdr:cNvSpPr>
      </xdr:nvSpPr>
      <xdr:spPr>
        <a:xfrm flipV="1">
          <a:off x="101060250" y="11296650"/>
          <a:ext cx="10363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42</xdr:row>
      <xdr:rowOff>28575</xdr:rowOff>
    </xdr:from>
    <xdr:to>
      <xdr:col>161</xdr:col>
      <xdr:colOff>219075</xdr:colOff>
      <xdr:row>42</xdr:row>
      <xdr:rowOff>85725</xdr:rowOff>
    </xdr:to>
    <xdr:sp>
      <xdr:nvSpPr>
        <xdr:cNvPr id="60" name="Line 730"/>
        <xdr:cNvSpPr>
          <a:spLocks/>
        </xdr:cNvSpPr>
      </xdr:nvSpPr>
      <xdr:spPr>
        <a:xfrm flipV="1">
          <a:off x="103651050" y="102965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42</xdr:row>
      <xdr:rowOff>85725</xdr:rowOff>
    </xdr:from>
    <xdr:to>
      <xdr:col>160</xdr:col>
      <xdr:colOff>419100</xdr:colOff>
      <xdr:row>42</xdr:row>
      <xdr:rowOff>114300</xdr:rowOff>
    </xdr:to>
    <xdr:sp>
      <xdr:nvSpPr>
        <xdr:cNvPr id="61" name="Line 734"/>
        <xdr:cNvSpPr>
          <a:spLocks/>
        </xdr:cNvSpPr>
      </xdr:nvSpPr>
      <xdr:spPr>
        <a:xfrm flipV="1">
          <a:off x="103003350" y="103536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132</xdr:col>
      <xdr:colOff>542925</xdr:colOff>
      <xdr:row>20</xdr:row>
      <xdr:rowOff>38100</xdr:rowOff>
    </xdr:from>
    <xdr:to>
      <xdr:col>134</xdr:col>
      <xdr:colOff>333375</xdr:colOff>
      <xdr:row>22</xdr:row>
      <xdr:rowOff>38100</xdr:rowOff>
    </xdr:to>
    <xdr:pic>
      <xdr:nvPicPr>
        <xdr:cNvPr id="62" name="Picture 8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39275" y="52768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428625</xdr:colOff>
      <xdr:row>64</xdr:row>
      <xdr:rowOff>114300</xdr:rowOff>
    </xdr:from>
    <xdr:to>
      <xdr:col>150</xdr:col>
      <xdr:colOff>419100</xdr:colOff>
      <xdr:row>69</xdr:row>
      <xdr:rowOff>0</xdr:rowOff>
    </xdr:to>
    <xdr:sp>
      <xdr:nvSpPr>
        <xdr:cNvPr id="63" name="Line 1234"/>
        <xdr:cNvSpPr>
          <a:spLocks/>
        </xdr:cNvSpPr>
      </xdr:nvSpPr>
      <xdr:spPr>
        <a:xfrm>
          <a:off x="93297375" y="15411450"/>
          <a:ext cx="387667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23</xdr:row>
      <xdr:rowOff>0</xdr:rowOff>
    </xdr:from>
    <xdr:to>
      <xdr:col>132</xdr:col>
      <xdr:colOff>0</xdr:colOff>
      <xdr:row>24</xdr:row>
      <xdr:rowOff>0</xdr:rowOff>
    </xdr:to>
    <xdr:sp>
      <xdr:nvSpPr>
        <xdr:cNvPr id="64" name="Rectangle 1543" descr="Světlý vodorovný"/>
        <xdr:cNvSpPr>
          <a:spLocks/>
        </xdr:cNvSpPr>
      </xdr:nvSpPr>
      <xdr:spPr>
        <a:xfrm>
          <a:off x="84648675" y="5924550"/>
          <a:ext cx="447675" cy="2286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65" name="text 7094"/>
        <xdr:cNvSpPr txBox="1">
          <a:spLocks noChangeArrowheads="1"/>
        </xdr:cNvSpPr>
      </xdr:nvSpPr>
      <xdr:spPr>
        <a:xfrm>
          <a:off x="447675" y="9582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190</xdr:col>
      <xdr:colOff>400050</xdr:colOff>
      <xdr:row>36</xdr:row>
      <xdr:rowOff>0</xdr:rowOff>
    </xdr:from>
    <xdr:to>
      <xdr:col>191</xdr:col>
      <xdr:colOff>0</xdr:colOff>
      <xdr:row>37</xdr:row>
      <xdr:rowOff>0</xdr:rowOff>
    </xdr:to>
    <xdr:sp>
      <xdr:nvSpPr>
        <xdr:cNvPr id="66" name="text 7094"/>
        <xdr:cNvSpPr txBox="1">
          <a:spLocks noChangeArrowheads="1"/>
        </xdr:cNvSpPr>
      </xdr:nvSpPr>
      <xdr:spPr>
        <a:xfrm>
          <a:off x="123063000" y="88963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447675</xdr:colOff>
      <xdr:row>37</xdr:row>
      <xdr:rowOff>0</xdr:rowOff>
    </xdr:to>
    <xdr:sp>
      <xdr:nvSpPr>
        <xdr:cNvPr id="67" name="text 7093"/>
        <xdr:cNvSpPr txBox="1">
          <a:spLocks noChangeArrowheads="1"/>
        </xdr:cNvSpPr>
      </xdr:nvSpPr>
      <xdr:spPr>
        <a:xfrm>
          <a:off x="895350" y="88963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37</xdr:col>
      <xdr:colOff>228600</xdr:colOff>
      <xdr:row>40</xdr:row>
      <xdr:rowOff>0</xdr:rowOff>
    </xdr:from>
    <xdr:to>
      <xdr:col>55</xdr:col>
      <xdr:colOff>228600</xdr:colOff>
      <xdr:row>49</xdr:row>
      <xdr:rowOff>0</xdr:rowOff>
    </xdr:to>
    <xdr:sp>
      <xdr:nvSpPr>
        <xdr:cNvPr id="68" name="Line 1589"/>
        <xdr:cNvSpPr>
          <a:spLocks/>
        </xdr:cNvSpPr>
      </xdr:nvSpPr>
      <xdr:spPr>
        <a:xfrm>
          <a:off x="23993475" y="9810750"/>
          <a:ext cx="11658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0</xdr:rowOff>
    </xdr:from>
    <xdr:to>
      <xdr:col>48</xdr:col>
      <xdr:colOff>428625</xdr:colOff>
      <xdr:row>36</xdr:row>
      <xdr:rowOff>0</xdr:rowOff>
    </xdr:to>
    <xdr:sp>
      <xdr:nvSpPr>
        <xdr:cNvPr id="69" name="Line 1593"/>
        <xdr:cNvSpPr>
          <a:spLocks/>
        </xdr:cNvSpPr>
      </xdr:nvSpPr>
      <xdr:spPr>
        <a:xfrm flipV="1">
          <a:off x="27231975" y="8439150"/>
          <a:ext cx="388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46</xdr:row>
      <xdr:rowOff>114300</xdr:rowOff>
    </xdr:from>
    <xdr:to>
      <xdr:col>57</xdr:col>
      <xdr:colOff>228600</xdr:colOff>
      <xdr:row>53</xdr:row>
      <xdr:rowOff>114300</xdr:rowOff>
    </xdr:to>
    <xdr:sp>
      <xdr:nvSpPr>
        <xdr:cNvPr id="70" name="Line 1616"/>
        <xdr:cNvSpPr>
          <a:spLocks/>
        </xdr:cNvSpPr>
      </xdr:nvSpPr>
      <xdr:spPr>
        <a:xfrm>
          <a:off x="32423100" y="11296650"/>
          <a:ext cx="45243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50</xdr:row>
      <xdr:rowOff>114300</xdr:rowOff>
    </xdr:from>
    <xdr:to>
      <xdr:col>51</xdr:col>
      <xdr:colOff>228600</xdr:colOff>
      <xdr:row>54</xdr:row>
      <xdr:rowOff>114300</xdr:rowOff>
    </xdr:to>
    <xdr:sp>
      <xdr:nvSpPr>
        <xdr:cNvPr id="71" name="Line 1617"/>
        <xdr:cNvSpPr>
          <a:spLocks/>
        </xdr:cNvSpPr>
      </xdr:nvSpPr>
      <xdr:spPr>
        <a:xfrm>
          <a:off x="30470475" y="122110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63</xdr:row>
      <xdr:rowOff>85725</xdr:rowOff>
    </xdr:from>
    <xdr:to>
      <xdr:col>59</xdr:col>
      <xdr:colOff>228600</xdr:colOff>
      <xdr:row>64</xdr:row>
      <xdr:rowOff>0</xdr:rowOff>
    </xdr:to>
    <xdr:sp>
      <xdr:nvSpPr>
        <xdr:cNvPr id="72" name="Line 1632"/>
        <xdr:cNvSpPr>
          <a:spLocks/>
        </xdr:cNvSpPr>
      </xdr:nvSpPr>
      <xdr:spPr>
        <a:xfrm>
          <a:off x="37595175" y="151542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54</xdr:row>
      <xdr:rowOff>114300</xdr:rowOff>
    </xdr:from>
    <xdr:to>
      <xdr:col>56</xdr:col>
      <xdr:colOff>428625</xdr:colOff>
      <xdr:row>61</xdr:row>
      <xdr:rowOff>95250</xdr:rowOff>
    </xdr:to>
    <xdr:sp>
      <xdr:nvSpPr>
        <xdr:cNvPr id="73" name="Line 1634"/>
        <xdr:cNvSpPr>
          <a:spLocks/>
        </xdr:cNvSpPr>
      </xdr:nvSpPr>
      <xdr:spPr>
        <a:xfrm>
          <a:off x="33061275" y="13125450"/>
          <a:ext cx="3238500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47</xdr:row>
      <xdr:rowOff>114300</xdr:rowOff>
    </xdr:from>
    <xdr:to>
      <xdr:col>47</xdr:col>
      <xdr:colOff>228600</xdr:colOff>
      <xdr:row>50</xdr:row>
      <xdr:rowOff>114300</xdr:rowOff>
    </xdr:to>
    <xdr:sp>
      <xdr:nvSpPr>
        <xdr:cNvPr id="74" name="Line 1637"/>
        <xdr:cNvSpPr>
          <a:spLocks/>
        </xdr:cNvSpPr>
      </xdr:nvSpPr>
      <xdr:spPr>
        <a:xfrm>
          <a:off x="29175075" y="115252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70</xdr:row>
      <xdr:rowOff>114300</xdr:rowOff>
    </xdr:from>
    <xdr:to>
      <xdr:col>102</xdr:col>
      <xdr:colOff>19050</xdr:colOff>
      <xdr:row>70</xdr:row>
      <xdr:rowOff>114300</xdr:rowOff>
    </xdr:to>
    <xdr:sp>
      <xdr:nvSpPr>
        <xdr:cNvPr id="75" name="Line 1648"/>
        <xdr:cNvSpPr>
          <a:spLocks/>
        </xdr:cNvSpPr>
      </xdr:nvSpPr>
      <xdr:spPr>
        <a:xfrm>
          <a:off x="39538275" y="167830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666750</xdr:colOff>
      <xdr:row>26</xdr:row>
      <xdr:rowOff>114300</xdr:rowOff>
    </xdr:from>
    <xdr:to>
      <xdr:col>144</xdr:col>
      <xdr:colOff>419100</xdr:colOff>
      <xdr:row>26</xdr:row>
      <xdr:rowOff>114300</xdr:rowOff>
    </xdr:to>
    <xdr:sp>
      <xdr:nvSpPr>
        <xdr:cNvPr id="76" name="Line 1673"/>
        <xdr:cNvSpPr>
          <a:spLocks/>
        </xdr:cNvSpPr>
      </xdr:nvSpPr>
      <xdr:spPr>
        <a:xfrm>
          <a:off x="62445900" y="6724650"/>
          <a:ext cx="30841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55</xdr:row>
      <xdr:rowOff>76200</xdr:rowOff>
    </xdr:from>
    <xdr:to>
      <xdr:col>61</xdr:col>
      <xdr:colOff>228600</xdr:colOff>
      <xdr:row>55</xdr:row>
      <xdr:rowOff>114300</xdr:rowOff>
    </xdr:to>
    <xdr:sp>
      <xdr:nvSpPr>
        <xdr:cNvPr id="77" name="Line 1677"/>
        <xdr:cNvSpPr>
          <a:spLocks/>
        </xdr:cNvSpPr>
      </xdr:nvSpPr>
      <xdr:spPr>
        <a:xfrm>
          <a:off x="38890575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55</xdr:row>
      <xdr:rowOff>0</xdr:rowOff>
    </xdr:from>
    <xdr:to>
      <xdr:col>60</xdr:col>
      <xdr:colOff>428625</xdr:colOff>
      <xdr:row>55</xdr:row>
      <xdr:rowOff>76200</xdr:rowOff>
    </xdr:to>
    <xdr:sp>
      <xdr:nvSpPr>
        <xdr:cNvPr id="78" name="Line 1678"/>
        <xdr:cNvSpPr>
          <a:spLocks/>
        </xdr:cNvSpPr>
      </xdr:nvSpPr>
      <xdr:spPr>
        <a:xfrm>
          <a:off x="38242875" y="13239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33</xdr:row>
      <xdr:rowOff>142875</xdr:rowOff>
    </xdr:from>
    <xdr:to>
      <xdr:col>50</xdr:col>
      <xdr:colOff>428625</xdr:colOff>
      <xdr:row>34</xdr:row>
      <xdr:rowOff>0</xdr:rowOff>
    </xdr:to>
    <xdr:sp>
      <xdr:nvSpPr>
        <xdr:cNvPr id="79" name="Line 1683"/>
        <xdr:cNvSpPr>
          <a:spLocks/>
        </xdr:cNvSpPr>
      </xdr:nvSpPr>
      <xdr:spPr>
        <a:xfrm flipV="1">
          <a:off x="31118175" y="8353425"/>
          <a:ext cx="1295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33</xdr:row>
      <xdr:rowOff>114300</xdr:rowOff>
    </xdr:from>
    <xdr:to>
      <xdr:col>51</xdr:col>
      <xdr:colOff>228600</xdr:colOff>
      <xdr:row>33</xdr:row>
      <xdr:rowOff>142875</xdr:rowOff>
    </xdr:to>
    <xdr:sp>
      <xdr:nvSpPr>
        <xdr:cNvPr id="80" name="Line 1684"/>
        <xdr:cNvSpPr>
          <a:spLocks/>
        </xdr:cNvSpPr>
      </xdr:nvSpPr>
      <xdr:spPr>
        <a:xfrm flipV="1">
          <a:off x="32413575" y="83248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41</xdr:row>
      <xdr:rowOff>0</xdr:rowOff>
    </xdr:from>
    <xdr:to>
      <xdr:col>40</xdr:col>
      <xdr:colOff>428625</xdr:colOff>
      <xdr:row>41</xdr:row>
      <xdr:rowOff>142875</xdr:rowOff>
    </xdr:to>
    <xdr:sp>
      <xdr:nvSpPr>
        <xdr:cNvPr id="81" name="Line 1692"/>
        <xdr:cNvSpPr>
          <a:spLocks/>
        </xdr:cNvSpPr>
      </xdr:nvSpPr>
      <xdr:spPr>
        <a:xfrm>
          <a:off x="25288875" y="10039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70</xdr:row>
      <xdr:rowOff>114300</xdr:rowOff>
    </xdr:from>
    <xdr:to>
      <xdr:col>138</xdr:col>
      <xdr:colOff>419100</xdr:colOff>
      <xdr:row>70</xdr:row>
      <xdr:rowOff>114300</xdr:rowOff>
    </xdr:to>
    <xdr:sp>
      <xdr:nvSpPr>
        <xdr:cNvPr id="82" name="Line 1699"/>
        <xdr:cNvSpPr>
          <a:spLocks/>
        </xdr:cNvSpPr>
      </xdr:nvSpPr>
      <xdr:spPr>
        <a:xfrm>
          <a:off x="66494025" y="167830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29</xdr:row>
      <xdr:rowOff>152400</xdr:rowOff>
    </xdr:from>
    <xdr:to>
      <xdr:col>151</xdr:col>
      <xdr:colOff>219075</xdr:colOff>
      <xdr:row>30</xdr:row>
      <xdr:rowOff>0</xdr:rowOff>
    </xdr:to>
    <xdr:sp>
      <xdr:nvSpPr>
        <xdr:cNvPr id="83" name="Line 1702"/>
        <xdr:cNvSpPr>
          <a:spLocks/>
        </xdr:cNvSpPr>
      </xdr:nvSpPr>
      <xdr:spPr>
        <a:xfrm flipH="1" flipV="1">
          <a:off x="97174050" y="7448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29</xdr:row>
      <xdr:rowOff>114300</xdr:rowOff>
    </xdr:from>
    <xdr:to>
      <xdr:col>150</xdr:col>
      <xdr:colOff>419100</xdr:colOff>
      <xdr:row>29</xdr:row>
      <xdr:rowOff>152400</xdr:rowOff>
    </xdr:to>
    <xdr:sp>
      <xdr:nvSpPr>
        <xdr:cNvPr id="84" name="Line 1703"/>
        <xdr:cNvSpPr>
          <a:spLocks/>
        </xdr:cNvSpPr>
      </xdr:nvSpPr>
      <xdr:spPr>
        <a:xfrm>
          <a:off x="96526350" y="741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33</xdr:row>
      <xdr:rowOff>200025</xdr:rowOff>
    </xdr:from>
    <xdr:to>
      <xdr:col>160</xdr:col>
      <xdr:colOff>438150</xdr:colOff>
      <xdr:row>34</xdr:row>
      <xdr:rowOff>114300</xdr:rowOff>
    </xdr:to>
    <xdr:sp>
      <xdr:nvSpPr>
        <xdr:cNvPr id="85" name="Line 1704"/>
        <xdr:cNvSpPr>
          <a:spLocks/>
        </xdr:cNvSpPr>
      </xdr:nvSpPr>
      <xdr:spPr>
        <a:xfrm>
          <a:off x="102355650" y="8410575"/>
          <a:ext cx="1314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27</xdr:row>
      <xdr:rowOff>114300</xdr:rowOff>
    </xdr:from>
    <xdr:to>
      <xdr:col>152</xdr:col>
      <xdr:colOff>438150</xdr:colOff>
      <xdr:row>30</xdr:row>
      <xdr:rowOff>114300</xdr:rowOff>
    </xdr:to>
    <xdr:sp>
      <xdr:nvSpPr>
        <xdr:cNvPr id="86" name="Line 1705"/>
        <xdr:cNvSpPr>
          <a:spLocks/>
        </xdr:cNvSpPr>
      </xdr:nvSpPr>
      <xdr:spPr>
        <a:xfrm>
          <a:off x="95230950" y="6953250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39</xdr:row>
      <xdr:rowOff>114300</xdr:rowOff>
    </xdr:from>
    <xdr:to>
      <xdr:col>167</xdr:col>
      <xdr:colOff>228600</xdr:colOff>
      <xdr:row>46</xdr:row>
      <xdr:rowOff>0</xdr:rowOff>
    </xdr:to>
    <xdr:sp>
      <xdr:nvSpPr>
        <xdr:cNvPr id="87" name="Line 1710"/>
        <xdr:cNvSpPr>
          <a:spLocks/>
        </xdr:cNvSpPr>
      </xdr:nvSpPr>
      <xdr:spPr>
        <a:xfrm flipV="1">
          <a:off x="99764850" y="9696450"/>
          <a:ext cx="84296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49</xdr:row>
      <xdr:rowOff>0</xdr:rowOff>
    </xdr:from>
    <xdr:to>
      <xdr:col>155</xdr:col>
      <xdr:colOff>228600</xdr:colOff>
      <xdr:row>49</xdr:row>
      <xdr:rowOff>76200</xdr:rowOff>
    </xdr:to>
    <xdr:sp>
      <xdr:nvSpPr>
        <xdr:cNvPr id="88" name="Line 1711"/>
        <xdr:cNvSpPr>
          <a:spLocks/>
        </xdr:cNvSpPr>
      </xdr:nvSpPr>
      <xdr:spPr>
        <a:xfrm flipV="1">
          <a:off x="99764850" y="118681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49</xdr:row>
      <xdr:rowOff>76200</xdr:rowOff>
    </xdr:from>
    <xdr:to>
      <xdr:col>154</xdr:col>
      <xdr:colOff>419100</xdr:colOff>
      <xdr:row>49</xdr:row>
      <xdr:rowOff>114300</xdr:rowOff>
    </xdr:to>
    <xdr:sp>
      <xdr:nvSpPr>
        <xdr:cNvPr id="89" name="Line 1712"/>
        <xdr:cNvSpPr>
          <a:spLocks/>
        </xdr:cNvSpPr>
      </xdr:nvSpPr>
      <xdr:spPr>
        <a:xfrm flipV="1">
          <a:off x="99117150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63</xdr:row>
      <xdr:rowOff>0</xdr:rowOff>
    </xdr:from>
    <xdr:to>
      <xdr:col>150</xdr:col>
      <xdr:colOff>419100</xdr:colOff>
      <xdr:row>69</xdr:row>
      <xdr:rowOff>0</xdr:rowOff>
    </xdr:to>
    <xdr:sp>
      <xdr:nvSpPr>
        <xdr:cNvPr id="90" name="Line 1741"/>
        <xdr:cNvSpPr>
          <a:spLocks/>
        </xdr:cNvSpPr>
      </xdr:nvSpPr>
      <xdr:spPr>
        <a:xfrm flipV="1">
          <a:off x="91992450" y="150685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69</xdr:row>
      <xdr:rowOff>133350</xdr:rowOff>
    </xdr:from>
    <xdr:to>
      <xdr:col>141</xdr:col>
      <xdr:colOff>219075</xdr:colOff>
      <xdr:row>70</xdr:row>
      <xdr:rowOff>0</xdr:rowOff>
    </xdr:to>
    <xdr:sp>
      <xdr:nvSpPr>
        <xdr:cNvPr id="91" name="Line 1742"/>
        <xdr:cNvSpPr>
          <a:spLocks/>
        </xdr:cNvSpPr>
      </xdr:nvSpPr>
      <xdr:spPr>
        <a:xfrm flipV="1">
          <a:off x="90697050" y="165735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70</xdr:row>
      <xdr:rowOff>0</xdr:rowOff>
    </xdr:from>
    <xdr:to>
      <xdr:col>140</xdr:col>
      <xdr:colOff>419100</xdr:colOff>
      <xdr:row>70</xdr:row>
      <xdr:rowOff>76200</xdr:rowOff>
    </xdr:to>
    <xdr:sp>
      <xdr:nvSpPr>
        <xdr:cNvPr id="92" name="Line 1743"/>
        <xdr:cNvSpPr>
          <a:spLocks/>
        </xdr:cNvSpPr>
      </xdr:nvSpPr>
      <xdr:spPr>
        <a:xfrm flipV="1">
          <a:off x="90049350" y="1666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70</xdr:row>
      <xdr:rowOff>76200</xdr:rowOff>
    </xdr:from>
    <xdr:to>
      <xdr:col>139</xdr:col>
      <xdr:colOff>219075</xdr:colOff>
      <xdr:row>70</xdr:row>
      <xdr:rowOff>114300</xdr:rowOff>
    </xdr:to>
    <xdr:sp>
      <xdr:nvSpPr>
        <xdr:cNvPr id="93" name="Line 1744"/>
        <xdr:cNvSpPr>
          <a:spLocks/>
        </xdr:cNvSpPr>
      </xdr:nvSpPr>
      <xdr:spPr>
        <a:xfrm flipV="1">
          <a:off x="89401650" y="1674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62</xdr:row>
      <xdr:rowOff>114300</xdr:rowOff>
    </xdr:from>
    <xdr:to>
      <xdr:col>56</xdr:col>
      <xdr:colOff>428625</xdr:colOff>
      <xdr:row>67</xdr:row>
      <xdr:rowOff>38100</xdr:rowOff>
    </xdr:to>
    <xdr:sp>
      <xdr:nvSpPr>
        <xdr:cNvPr id="94" name="Line 1751"/>
        <xdr:cNvSpPr>
          <a:spLocks/>
        </xdr:cNvSpPr>
      </xdr:nvSpPr>
      <xdr:spPr>
        <a:xfrm>
          <a:off x="34356675" y="14954250"/>
          <a:ext cx="194310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44</xdr:row>
      <xdr:rowOff>171450</xdr:rowOff>
    </xdr:from>
    <xdr:to>
      <xdr:col>45</xdr:col>
      <xdr:colOff>228600</xdr:colOff>
      <xdr:row>47</xdr:row>
      <xdr:rowOff>114300</xdr:rowOff>
    </xdr:to>
    <xdr:sp>
      <xdr:nvSpPr>
        <xdr:cNvPr id="95" name="Line 1753"/>
        <xdr:cNvSpPr>
          <a:spLocks/>
        </xdr:cNvSpPr>
      </xdr:nvSpPr>
      <xdr:spPr>
        <a:xfrm>
          <a:off x="27879675" y="10896600"/>
          <a:ext cx="129540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64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65665350" y="15297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oneCellAnchor>
    <xdr:from>
      <xdr:col>102</xdr:col>
      <xdr:colOff>0</xdr:colOff>
      <xdr:row>61</xdr:row>
      <xdr:rowOff>0</xdr:rowOff>
    </xdr:from>
    <xdr:ext cx="847725" cy="228600"/>
    <xdr:sp>
      <xdr:nvSpPr>
        <xdr:cNvPr id="97" name="text 7166"/>
        <xdr:cNvSpPr txBox="1">
          <a:spLocks noChangeArrowheads="1"/>
        </xdr:cNvSpPr>
      </xdr:nvSpPr>
      <xdr:spPr>
        <a:xfrm>
          <a:off x="65665350" y="14611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oneCellAnchor>
    <xdr:from>
      <xdr:col>102</xdr:col>
      <xdr:colOff>0</xdr:colOff>
      <xdr:row>29</xdr:row>
      <xdr:rowOff>0</xdr:rowOff>
    </xdr:from>
    <xdr:ext cx="847725" cy="228600"/>
    <xdr:sp>
      <xdr:nvSpPr>
        <xdr:cNvPr id="98" name="text 7166"/>
        <xdr:cNvSpPr txBox="1">
          <a:spLocks noChangeArrowheads="1"/>
        </xdr:cNvSpPr>
      </xdr:nvSpPr>
      <xdr:spPr>
        <a:xfrm>
          <a:off x="65665350" y="7296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102</xdr:col>
      <xdr:colOff>0</xdr:colOff>
      <xdr:row>36</xdr:row>
      <xdr:rowOff>0</xdr:rowOff>
    </xdr:from>
    <xdr:to>
      <xdr:col>103</xdr:col>
      <xdr:colOff>0</xdr:colOff>
      <xdr:row>37</xdr:row>
      <xdr:rowOff>0</xdr:rowOff>
    </xdr:to>
    <xdr:sp>
      <xdr:nvSpPr>
        <xdr:cNvPr id="99" name="text 7166"/>
        <xdr:cNvSpPr txBox="1">
          <a:spLocks noChangeArrowheads="1"/>
        </xdr:cNvSpPr>
      </xdr:nvSpPr>
      <xdr:spPr>
        <a:xfrm>
          <a:off x="65665350" y="8896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102</xdr:col>
      <xdr:colOff>0</xdr:colOff>
      <xdr:row>39</xdr:row>
      <xdr:rowOff>0</xdr:rowOff>
    </xdr:from>
    <xdr:to>
      <xdr:col>103</xdr:col>
      <xdr:colOff>0</xdr:colOff>
      <xdr:row>40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65665350" y="9582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190</xdr:col>
      <xdr:colOff>0</xdr:colOff>
      <xdr:row>39</xdr:row>
      <xdr:rowOff>0</xdr:rowOff>
    </xdr:from>
    <xdr:to>
      <xdr:col>190</xdr:col>
      <xdr:colOff>447675</xdr:colOff>
      <xdr:row>40</xdr:row>
      <xdr:rowOff>0</xdr:rowOff>
    </xdr:to>
    <xdr:sp>
      <xdr:nvSpPr>
        <xdr:cNvPr id="101" name="text 7093"/>
        <xdr:cNvSpPr txBox="1">
          <a:spLocks noChangeArrowheads="1"/>
        </xdr:cNvSpPr>
      </xdr:nvSpPr>
      <xdr:spPr>
        <a:xfrm>
          <a:off x="122662950" y="9582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174</xdr:col>
      <xdr:colOff>419100</xdr:colOff>
      <xdr:row>44</xdr:row>
      <xdr:rowOff>152400</xdr:rowOff>
    </xdr:from>
    <xdr:to>
      <xdr:col>175</xdr:col>
      <xdr:colOff>219075</xdr:colOff>
      <xdr:row>45</xdr:row>
      <xdr:rowOff>0</xdr:rowOff>
    </xdr:to>
    <xdr:sp>
      <xdr:nvSpPr>
        <xdr:cNvPr id="102" name="Line 1904"/>
        <xdr:cNvSpPr>
          <a:spLocks/>
        </xdr:cNvSpPr>
      </xdr:nvSpPr>
      <xdr:spPr>
        <a:xfrm flipV="1">
          <a:off x="112718850" y="108775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44</xdr:row>
      <xdr:rowOff>114300</xdr:rowOff>
    </xdr:from>
    <xdr:to>
      <xdr:col>176</xdr:col>
      <xdr:colOff>419100</xdr:colOff>
      <xdr:row>44</xdr:row>
      <xdr:rowOff>152400</xdr:rowOff>
    </xdr:to>
    <xdr:sp>
      <xdr:nvSpPr>
        <xdr:cNvPr id="103" name="Line 1905"/>
        <xdr:cNvSpPr>
          <a:spLocks/>
        </xdr:cNvSpPr>
      </xdr:nvSpPr>
      <xdr:spPr>
        <a:xfrm flipV="1">
          <a:off x="113366550" y="10839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42</xdr:row>
      <xdr:rowOff>0</xdr:rowOff>
    </xdr:from>
    <xdr:ext cx="847725" cy="228600"/>
    <xdr:sp>
      <xdr:nvSpPr>
        <xdr:cNvPr id="104" name="text 7166"/>
        <xdr:cNvSpPr txBox="1">
          <a:spLocks noChangeArrowheads="1"/>
        </xdr:cNvSpPr>
      </xdr:nvSpPr>
      <xdr:spPr>
        <a:xfrm>
          <a:off x="65665350" y="10267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102</xdr:col>
      <xdr:colOff>0</xdr:colOff>
      <xdr:row>46</xdr:row>
      <xdr:rowOff>0</xdr:rowOff>
    </xdr:from>
    <xdr:ext cx="847725" cy="228600"/>
    <xdr:sp>
      <xdr:nvSpPr>
        <xdr:cNvPr id="105" name="text 7166"/>
        <xdr:cNvSpPr txBox="1">
          <a:spLocks noChangeArrowheads="1"/>
        </xdr:cNvSpPr>
      </xdr:nvSpPr>
      <xdr:spPr>
        <a:xfrm>
          <a:off x="65665350" y="11182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102</xdr:col>
      <xdr:colOff>0</xdr:colOff>
      <xdr:row>49</xdr:row>
      <xdr:rowOff>0</xdr:rowOff>
    </xdr:from>
    <xdr:ext cx="847725" cy="228600"/>
    <xdr:sp>
      <xdr:nvSpPr>
        <xdr:cNvPr id="106" name="text 7166"/>
        <xdr:cNvSpPr txBox="1">
          <a:spLocks noChangeArrowheads="1"/>
        </xdr:cNvSpPr>
      </xdr:nvSpPr>
      <xdr:spPr>
        <a:xfrm>
          <a:off x="65665350" y="11868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102</xdr:col>
      <xdr:colOff>0</xdr:colOff>
      <xdr:row>52</xdr:row>
      <xdr:rowOff>0</xdr:rowOff>
    </xdr:from>
    <xdr:ext cx="847725" cy="228600"/>
    <xdr:sp>
      <xdr:nvSpPr>
        <xdr:cNvPr id="107" name="text 7166"/>
        <xdr:cNvSpPr txBox="1">
          <a:spLocks noChangeArrowheads="1"/>
        </xdr:cNvSpPr>
      </xdr:nvSpPr>
      <xdr:spPr>
        <a:xfrm>
          <a:off x="65665350" y="12553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102</xdr:col>
      <xdr:colOff>0</xdr:colOff>
      <xdr:row>55</xdr:row>
      <xdr:rowOff>0</xdr:rowOff>
    </xdr:from>
    <xdr:ext cx="847725" cy="228600"/>
    <xdr:sp>
      <xdr:nvSpPr>
        <xdr:cNvPr id="108" name="text 7166"/>
        <xdr:cNvSpPr txBox="1">
          <a:spLocks noChangeArrowheads="1"/>
        </xdr:cNvSpPr>
      </xdr:nvSpPr>
      <xdr:spPr>
        <a:xfrm>
          <a:off x="65665350" y="13239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102</xdr:col>
      <xdr:colOff>0</xdr:colOff>
      <xdr:row>58</xdr:row>
      <xdr:rowOff>0</xdr:rowOff>
    </xdr:from>
    <xdr:ext cx="847725" cy="228600"/>
    <xdr:sp>
      <xdr:nvSpPr>
        <xdr:cNvPr id="109" name="text 7166"/>
        <xdr:cNvSpPr txBox="1">
          <a:spLocks noChangeArrowheads="1"/>
        </xdr:cNvSpPr>
      </xdr:nvSpPr>
      <xdr:spPr>
        <a:xfrm>
          <a:off x="65665350" y="13925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oneCellAnchor>
  <xdr:twoCellAnchor>
    <xdr:from>
      <xdr:col>145</xdr:col>
      <xdr:colOff>219075</xdr:colOff>
      <xdr:row>51</xdr:row>
      <xdr:rowOff>114300</xdr:rowOff>
    </xdr:from>
    <xdr:to>
      <xdr:col>150</xdr:col>
      <xdr:colOff>438150</xdr:colOff>
      <xdr:row>54</xdr:row>
      <xdr:rowOff>114300</xdr:rowOff>
    </xdr:to>
    <xdr:sp>
      <xdr:nvSpPr>
        <xdr:cNvPr id="110" name="Line 2048"/>
        <xdr:cNvSpPr>
          <a:spLocks/>
        </xdr:cNvSpPr>
      </xdr:nvSpPr>
      <xdr:spPr>
        <a:xfrm flipV="1">
          <a:off x="93935550" y="12439650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64</xdr:row>
      <xdr:rowOff>0</xdr:rowOff>
    </xdr:from>
    <xdr:to>
      <xdr:col>154</xdr:col>
      <xdr:colOff>419100</xdr:colOff>
      <xdr:row>64</xdr:row>
      <xdr:rowOff>76200</xdr:rowOff>
    </xdr:to>
    <xdr:sp>
      <xdr:nvSpPr>
        <xdr:cNvPr id="111" name="Line 2058"/>
        <xdr:cNvSpPr>
          <a:spLocks/>
        </xdr:cNvSpPr>
      </xdr:nvSpPr>
      <xdr:spPr>
        <a:xfrm flipV="1">
          <a:off x="99117150" y="15297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64</xdr:row>
      <xdr:rowOff>76200</xdr:rowOff>
    </xdr:from>
    <xdr:to>
      <xdr:col>153</xdr:col>
      <xdr:colOff>219075</xdr:colOff>
      <xdr:row>64</xdr:row>
      <xdr:rowOff>114300</xdr:rowOff>
    </xdr:to>
    <xdr:sp>
      <xdr:nvSpPr>
        <xdr:cNvPr id="112" name="Line 2059"/>
        <xdr:cNvSpPr>
          <a:spLocks/>
        </xdr:cNvSpPr>
      </xdr:nvSpPr>
      <xdr:spPr>
        <a:xfrm flipV="1">
          <a:off x="98469450" y="15373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63</xdr:row>
      <xdr:rowOff>85725</xdr:rowOff>
    </xdr:from>
    <xdr:to>
      <xdr:col>155</xdr:col>
      <xdr:colOff>219075</xdr:colOff>
      <xdr:row>64</xdr:row>
      <xdr:rowOff>0</xdr:rowOff>
    </xdr:to>
    <xdr:sp>
      <xdr:nvSpPr>
        <xdr:cNvPr id="113" name="Line 2060"/>
        <xdr:cNvSpPr>
          <a:spLocks/>
        </xdr:cNvSpPr>
      </xdr:nvSpPr>
      <xdr:spPr>
        <a:xfrm flipV="1">
          <a:off x="99764850" y="151542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62</xdr:row>
      <xdr:rowOff>114300</xdr:rowOff>
    </xdr:from>
    <xdr:to>
      <xdr:col>156</xdr:col>
      <xdr:colOff>419100</xdr:colOff>
      <xdr:row>63</xdr:row>
      <xdr:rowOff>85725</xdr:rowOff>
    </xdr:to>
    <xdr:sp>
      <xdr:nvSpPr>
        <xdr:cNvPr id="114" name="Line 2062"/>
        <xdr:cNvSpPr>
          <a:spLocks/>
        </xdr:cNvSpPr>
      </xdr:nvSpPr>
      <xdr:spPr>
        <a:xfrm flipV="1">
          <a:off x="100412550" y="149542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67</xdr:row>
      <xdr:rowOff>114300</xdr:rowOff>
    </xdr:from>
    <xdr:to>
      <xdr:col>163</xdr:col>
      <xdr:colOff>219075</xdr:colOff>
      <xdr:row>67</xdr:row>
      <xdr:rowOff>152400</xdr:rowOff>
    </xdr:to>
    <xdr:sp>
      <xdr:nvSpPr>
        <xdr:cNvPr id="115" name="Line 2066"/>
        <xdr:cNvSpPr>
          <a:spLocks/>
        </xdr:cNvSpPr>
      </xdr:nvSpPr>
      <xdr:spPr>
        <a:xfrm>
          <a:off x="104946450" y="16097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67</xdr:row>
      <xdr:rowOff>152400</xdr:rowOff>
    </xdr:from>
    <xdr:to>
      <xdr:col>164</xdr:col>
      <xdr:colOff>419100</xdr:colOff>
      <xdr:row>68</xdr:row>
      <xdr:rowOff>0</xdr:rowOff>
    </xdr:to>
    <xdr:sp>
      <xdr:nvSpPr>
        <xdr:cNvPr id="116" name="Line 2067"/>
        <xdr:cNvSpPr>
          <a:spLocks/>
        </xdr:cNvSpPr>
      </xdr:nvSpPr>
      <xdr:spPr>
        <a:xfrm>
          <a:off x="105594150" y="16135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44</xdr:row>
      <xdr:rowOff>114300</xdr:rowOff>
    </xdr:from>
    <xdr:to>
      <xdr:col>182</xdr:col>
      <xdr:colOff>0</xdr:colOff>
      <xdr:row>44</xdr:row>
      <xdr:rowOff>114300</xdr:rowOff>
    </xdr:to>
    <xdr:sp>
      <xdr:nvSpPr>
        <xdr:cNvPr id="117" name="Line 2103"/>
        <xdr:cNvSpPr>
          <a:spLocks/>
        </xdr:cNvSpPr>
      </xdr:nvSpPr>
      <xdr:spPr>
        <a:xfrm>
          <a:off x="114014250" y="10839450"/>
          <a:ext cx="3467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68</xdr:row>
      <xdr:rowOff>0</xdr:rowOff>
    </xdr:from>
    <xdr:to>
      <xdr:col>166</xdr:col>
      <xdr:colOff>419100</xdr:colOff>
      <xdr:row>69</xdr:row>
      <xdr:rowOff>0</xdr:rowOff>
    </xdr:to>
    <xdr:sp>
      <xdr:nvSpPr>
        <xdr:cNvPr id="118" name="Line 2115"/>
        <xdr:cNvSpPr>
          <a:spLocks/>
        </xdr:cNvSpPr>
      </xdr:nvSpPr>
      <xdr:spPr>
        <a:xfrm>
          <a:off x="106241850" y="162115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514350</xdr:colOff>
      <xdr:row>73</xdr:row>
      <xdr:rowOff>114300</xdr:rowOff>
    </xdr:from>
    <xdr:to>
      <xdr:col>182</xdr:col>
      <xdr:colOff>0</xdr:colOff>
      <xdr:row>73</xdr:row>
      <xdr:rowOff>114300</xdr:rowOff>
    </xdr:to>
    <xdr:sp>
      <xdr:nvSpPr>
        <xdr:cNvPr id="119" name="Line 2117"/>
        <xdr:cNvSpPr>
          <a:spLocks/>
        </xdr:cNvSpPr>
      </xdr:nvSpPr>
      <xdr:spPr>
        <a:xfrm>
          <a:off x="97269300" y="17468850"/>
          <a:ext cx="20212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114300</xdr:rowOff>
    </xdr:from>
    <xdr:to>
      <xdr:col>49</xdr:col>
      <xdr:colOff>228600</xdr:colOff>
      <xdr:row>42</xdr:row>
      <xdr:rowOff>28575</xdr:rowOff>
    </xdr:to>
    <xdr:sp>
      <xdr:nvSpPr>
        <xdr:cNvPr id="120" name="Line 2177"/>
        <xdr:cNvSpPr>
          <a:spLocks/>
        </xdr:cNvSpPr>
      </xdr:nvSpPr>
      <xdr:spPr>
        <a:xfrm>
          <a:off x="30470475" y="10153650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39</xdr:row>
      <xdr:rowOff>152400</xdr:rowOff>
    </xdr:from>
    <xdr:to>
      <xdr:col>44</xdr:col>
      <xdr:colOff>428625</xdr:colOff>
      <xdr:row>40</xdr:row>
      <xdr:rowOff>0</xdr:rowOff>
    </xdr:to>
    <xdr:sp>
      <xdr:nvSpPr>
        <xdr:cNvPr id="121" name="Line 2178"/>
        <xdr:cNvSpPr>
          <a:spLocks/>
        </xdr:cNvSpPr>
      </xdr:nvSpPr>
      <xdr:spPr>
        <a:xfrm>
          <a:off x="27879675" y="973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42</xdr:row>
      <xdr:rowOff>85725</xdr:rowOff>
    </xdr:from>
    <xdr:to>
      <xdr:col>51</xdr:col>
      <xdr:colOff>228600</xdr:colOff>
      <xdr:row>42</xdr:row>
      <xdr:rowOff>114300</xdr:rowOff>
    </xdr:to>
    <xdr:sp>
      <xdr:nvSpPr>
        <xdr:cNvPr id="122" name="Line 2179"/>
        <xdr:cNvSpPr>
          <a:spLocks/>
        </xdr:cNvSpPr>
      </xdr:nvSpPr>
      <xdr:spPr>
        <a:xfrm>
          <a:off x="32413575" y="103536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36</xdr:row>
      <xdr:rowOff>0</xdr:rowOff>
    </xdr:from>
    <xdr:to>
      <xdr:col>42</xdr:col>
      <xdr:colOff>428625</xdr:colOff>
      <xdr:row>36</xdr:row>
      <xdr:rowOff>66675</xdr:rowOff>
    </xdr:to>
    <xdr:sp>
      <xdr:nvSpPr>
        <xdr:cNvPr id="123" name="Line 2190"/>
        <xdr:cNvSpPr>
          <a:spLocks/>
        </xdr:cNvSpPr>
      </xdr:nvSpPr>
      <xdr:spPr>
        <a:xfrm flipV="1">
          <a:off x="26584275" y="88963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66675</xdr:rowOff>
    </xdr:from>
    <xdr:to>
      <xdr:col>41</xdr:col>
      <xdr:colOff>228600</xdr:colOff>
      <xdr:row>36</xdr:row>
      <xdr:rowOff>114300</xdr:rowOff>
    </xdr:to>
    <xdr:sp>
      <xdr:nvSpPr>
        <xdr:cNvPr id="124" name="Line 2191"/>
        <xdr:cNvSpPr>
          <a:spLocks/>
        </xdr:cNvSpPr>
      </xdr:nvSpPr>
      <xdr:spPr>
        <a:xfrm flipV="1">
          <a:off x="25936575" y="8963025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114300</xdr:rowOff>
    </xdr:from>
    <xdr:to>
      <xdr:col>59</xdr:col>
      <xdr:colOff>228600</xdr:colOff>
      <xdr:row>58</xdr:row>
      <xdr:rowOff>0</xdr:rowOff>
    </xdr:to>
    <xdr:sp>
      <xdr:nvSpPr>
        <xdr:cNvPr id="125" name="Line 2252"/>
        <xdr:cNvSpPr>
          <a:spLocks/>
        </xdr:cNvSpPr>
      </xdr:nvSpPr>
      <xdr:spPr>
        <a:xfrm>
          <a:off x="37595175" y="13811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67</xdr:row>
      <xdr:rowOff>76200</xdr:rowOff>
    </xdr:from>
    <xdr:to>
      <xdr:col>56</xdr:col>
      <xdr:colOff>428625</xdr:colOff>
      <xdr:row>69</xdr:row>
      <xdr:rowOff>133350</xdr:rowOff>
    </xdr:to>
    <xdr:sp>
      <xdr:nvSpPr>
        <xdr:cNvPr id="126" name="Line 2253"/>
        <xdr:cNvSpPr>
          <a:spLocks/>
        </xdr:cNvSpPr>
      </xdr:nvSpPr>
      <xdr:spPr>
        <a:xfrm>
          <a:off x="35652075" y="16059150"/>
          <a:ext cx="6477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62</xdr:row>
      <xdr:rowOff>114300</xdr:rowOff>
    </xdr:from>
    <xdr:to>
      <xdr:col>58</xdr:col>
      <xdr:colOff>428625</xdr:colOff>
      <xdr:row>63</xdr:row>
      <xdr:rowOff>85725</xdr:rowOff>
    </xdr:to>
    <xdr:sp>
      <xdr:nvSpPr>
        <xdr:cNvPr id="127" name="Line 2287"/>
        <xdr:cNvSpPr>
          <a:spLocks/>
        </xdr:cNvSpPr>
      </xdr:nvSpPr>
      <xdr:spPr>
        <a:xfrm>
          <a:off x="36947475" y="149542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114300</xdr:rowOff>
    </xdr:from>
    <xdr:to>
      <xdr:col>36</xdr:col>
      <xdr:colOff>428625</xdr:colOff>
      <xdr:row>39</xdr:row>
      <xdr:rowOff>152400</xdr:rowOff>
    </xdr:to>
    <xdr:sp>
      <xdr:nvSpPr>
        <xdr:cNvPr id="128" name="Line 2826"/>
        <xdr:cNvSpPr>
          <a:spLocks/>
        </xdr:cNvSpPr>
      </xdr:nvSpPr>
      <xdr:spPr>
        <a:xfrm>
          <a:off x="22698075" y="9696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152400</xdr:rowOff>
    </xdr:from>
    <xdr:to>
      <xdr:col>37</xdr:col>
      <xdr:colOff>228600</xdr:colOff>
      <xdr:row>40</xdr:row>
      <xdr:rowOff>0</xdr:rowOff>
    </xdr:to>
    <xdr:sp>
      <xdr:nvSpPr>
        <xdr:cNvPr id="129" name="Line 2827"/>
        <xdr:cNvSpPr>
          <a:spLocks/>
        </xdr:cNvSpPr>
      </xdr:nvSpPr>
      <xdr:spPr>
        <a:xfrm>
          <a:off x="23345775" y="973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43</xdr:row>
      <xdr:rowOff>152400</xdr:rowOff>
    </xdr:from>
    <xdr:to>
      <xdr:col>40</xdr:col>
      <xdr:colOff>428625</xdr:colOff>
      <xdr:row>44</xdr:row>
      <xdr:rowOff>0</xdr:rowOff>
    </xdr:to>
    <xdr:sp>
      <xdr:nvSpPr>
        <xdr:cNvPr id="130" name="Line 2832"/>
        <xdr:cNvSpPr>
          <a:spLocks/>
        </xdr:cNvSpPr>
      </xdr:nvSpPr>
      <xdr:spPr>
        <a:xfrm flipH="1" flipV="1">
          <a:off x="25288875" y="10648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43</xdr:row>
      <xdr:rowOff>114300</xdr:rowOff>
    </xdr:from>
    <xdr:to>
      <xdr:col>39</xdr:col>
      <xdr:colOff>228600</xdr:colOff>
      <xdr:row>43</xdr:row>
      <xdr:rowOff>152400</xdr:rowOff>
    </xdr:to>
    <xdr:sp>
      <xdr:nvSpPr>
        <xdr:cNvPr id="131" name="Line 2833"/>
        <xdr:cNvSpPr>
          <a:spLocks/>
        </xdr:cNvSpPr>
      </xdr:nvSpPr>
      <xdr:spPr>
        <a:xfrm>
          <a:off x="24641175" y="1061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33</xdr:row>
      <xdr:rowOff>114300</xdr:rowOff>
    </xdr:from>
    <xdr:to>
      <xdr:col>156</xdr:col>
      <xdr:colOff>419100</xdr:colOff>
      <xdr:row>33</xdr:row>
      <xdr:rowOff>114300</xdr:rowOff>
    </xdr:to>
    <xdr:sp>
      <xdr:nvSpPr>
        <xdr:cNvPr id="132" name="Line 2834"/>
        <xdr:cNvSpPr>
          <a:spLocks/>
        </xdr:cNvSpPr>
      </xdr:nvSpPr>
      <xdr:spPr>
        <a:xfrm>
          <a:off x="66494025" y="8324850"/>
          <a:ext cx="3456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54</xdr:row>
      <xdr:rowOff>85725</xdr:rowOff>
    </xdr:from>
    <xdr:to>
      <xdr:col>59</xdr:col>
      <xdr:colOff>228600</xdr:colOff>
      <xdr:row>55</xdr:row>
      <xdr:rowOff>0</xdr:rowOff>
    </xdr:to>
    <xdr:sp>
      <xdr:nvSpPr>
        <xdr:cNvPr id="133" name="Line 2843"/>
        <xdr:cNvSpPr>
          <a:spLocks/>
        </xdr:cNvSpPr>
      </xdr:nvSpPr>
      <xdr:spPr>
        <a:xfrm>
          <a:off x="37595175" y="130968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53</xdr:row>
      <xdr:rowOff>114300</xdr:rowOff>
    </xdr:from>
    <xdr:to>
      <xdr:col>58</xdr:col>
      <xdr:colOff>428625</xdr:colOff>
      <xdr:row>54</xdr:row>
      <xdr:rowOff>85725</xdr:rowOff>
    </xdr:to>
    <xdr:sp>
      <xdr:nvSpPr>
        <xdr:cNvPr id="134" name="Line 2844"/>
        <xdr:cNvSpPr>
          <a:spLocks/>
        </xdr:cNvSpPr>
      </xdr:nvSpPr>
      <xdr:spPr>
        <a:xfrm>
          <a:off x="36947475" y="128968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49</xdr:row>
      <xdr:rowOff>76200</xdr:rowOff>
    </xdr:from>
    <xdr:to>
      <xdr:col>57</xdr:col>
      <xdr:colOff>228600</xdr:colOff>
      <xdr:row>49</xdr:row>
      <xdr:rowOff>114300</xdr:rowOff>
    </xdr:to>
    <xdr:sp>
      <xdr:nvSpPr>
        <xdr:cNvPr id="135" name="Line 2845"/>
        <xdr:cNvSpPr>
          <a:spLocks/>
        </xdr:cNvSpPr>
      </xdr:nvSpPr>
      <xdr:spPr>
        <a:xfrm>
          <a:off x="36299775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49</xdr:row>
      <xdr:rowOff>0</xdr:rowOff>
    </xdr:from>
    <xdr:to>
      <xdr:col>56</xdr:col>
      <xdr:colOff>428625</xdr:colOff>
      <xdr:row>49</xdr:row>
      <xdr:rowOff>76200</xdr:rowOff>
    </xdr:to>
    <xdr:sp>
      <xdr:nvSpPr>
        <xdr:cNvPr id="136" name="Line 2846"/>
        <xdr:cNvSpPr>
          <a:spLocks/>
        </xdr:cNvSpPr>
      </xdr:nvSpPr>
      <xdr:spPr>
        <a:xfrm>
          <a:off x="35652075" y="11868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30</xdr:row>
      <xdr:rowOff>0</xdr:rowOff>
    </xdr:from>
    <xdr:to>
      <xdr:col>56</xdr:col>
      <xdr:colOff>428625</xdr:colOff>
      <xdr:row>34</xdr:row>
      <xdr:rowOff>0</xdr:rowOff>
    </xdr:to>
    <xdr:sp>
      <xdr:nvSpPr>
        <xdr:cNvPr id="137" name="Line 2851"/>
        <xdr:cNvSpPr>
          <a:spLocks/>
        </xdr:cNvSpPr>
      </xdr:nvSpPr>
      <xdr:spPr>
        <a:xfrm flipV="1">
          <a:off x="31118175" y="7524750"/>
          <a:ext cx="5181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29</xdr:row>
      <xdr:rowOff>152400</xdr:rowOff>
    </xdr:from>
    <xdr:to>
      <xdr:col>57</xdr:col>
      <xdr:colOff>228600</xdr:colOff>
      <xdr:row>30</xdr:row>
      <xdr:rowOff>0</xdr:rowOff>
    </xdr:to>
    <xdr:sp>
      <xdr:nvSpPr>
        <xdr:cNvPr id="138" name="Line 2852"/>
        <xdr:cNvSpPr>
          <a:spLocks/>
        </xdr:cNvSpPr>
      </xdr:nvSpPr>
      <xdr:spPr>
        <a:xfrm flipV="1">
          <a:off x="36299775" y="7448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29</xdr:row>
      <xdr:rowOff>114300</xdr:rowOff>
    </xdr:from>
    <xdr:to>
      <xdr:col>58</xdr:col>
      <xdr:colOff>428625</xdr:colOff>
      <xdr:row>29</xdr:row>
      <xdr:rowOff>152400</xdr:rowOff>
    </xdr:to>
    <xdr:sp>
      <xdr:nvSpPr>
        <xdr:cNvPr id="139" name="Line 2853"/>
        <xdr:cNvSpPr>
          <a:spLocks/>
        </xdr:cNvSpPr>
      </xdr:nvSpPr>
      <xdr:spPr>
        <a:xfrm flipV="1">
          <a:off x="36947475" y="741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46</xdr:row>
      <xdr:rowOff>76200</xdr:rowOff>
    </xdr:from>
    <xdr:to>
      <xdr:col>58</xdr:col>
      <xdr:colOff>428625</xdr:colOff>
      <xdr:row>46</xdr:row>
      <xdr:rowOff>114300</xdr:rowOff>
    </xdr:to>
    <xdr:sp>
      <xdr:nvSpPr>
        <xdr:cNvPr id="140" name="Line 2854"/>
        <xdr:cNvSpPr>
          <a:spLocks/>
        </xdr:cNvSpPr>
      </xdr:nvSpPr>
      <xdr:spPr>
        <a:xfrm>
          <a:off x="36947475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46</xdr:row>
      <xdr:rowOff>0</xdr:rowOff>
    </xdr:from>
    <xdr:to>
      <xdr:col>57</xdr:col>
      <xdr:colOff>228600</xdr:colOff>
      <xdr:row>46</xdr:row>
      <xdr:rowOff>76200</xdr:rowOff>
    </xdr:to>
    <xdr:sp>
      <xdr:nvSpPr>
        <xdr:cNvPr id="141" name="Line 2855"/>
        <xdr:cNvSpPr>
          <a:spLocks/>
        </xdr:cNvSpPr>
      </xdr:nvSpPr>
      <xdr:spPr>
        <a:xfrm>
          <a:off x="36299775" y="11182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73</xdr:row>
      <xdr:rowOff>114300</xdr:rowOff>
    </xdr:from>
    <xdr:to>
      <xdr:col>102</xdr:col>
      <xdr:colOff>19050</xdr:colOff>
      <xdr:row>73</xdr:row>
      <xdr:rowOff>114300</xdr:rowOff>
    </xdr:to>
    <xdr:sp>
      <xdr:nvSpPr>
        <xdr:cNvPr id="142" name="Line 2858"/>
        <xdr:cNvSpPr>
          <a:spLocks/>
        </xdr:cNvSpPr>
      </xdr:nvSpPr>
      <xdr:spPr>
        <a:xfrm>
          <a:off x="39538275" y="174688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34</xdr:row>
      <xdr:rowOff>219075</xdr:rowOff>
    </xdr:from>
    <xdr:to>
      <xdr:col>11</xdr:col>
      <xdr:colOff>361950</xdr:colOff>
      <xdr:row>36</xdr:row>
      <xdr:rowOff>114300</xdr:rowOff>
    </xdr:to>
    <xdr:grpSp>
      <xdr:nvGrpSpPr>
        <xdr:cNvPr id="143" name="Group 2859"/>
        <xdr:cNvGrpSpPr>
          <a:grpSpLocks noChangeAspect="1"/>
        </xdr:cNvGrpSpPr>
      </xdr:nvGrpSpPr>
      <xdr:grpSpPr>
        <a:xfrm>
          <a:off x="70199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2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2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34</xdr:row>
      <xdr:rowOff>219075</xdr:rowOff>
    </xdr:from>
    <xdr:to>
      <xdr:col>39</xdr:col>
      <xdr:colOff>361950</xdr:colOff>
      <xdr:row>36</xdr:row>
      <xdr:rowOff>114300</xdr:rowOff>
    </xdr:to>
    <xdr:grpSp>
      <xdr:nvGrpSpPr>
        <xdr:cNvPr id="146" name="Group 2862"/>
        <xdr:cNvGrpSpPr>
          <a:grpSpLocks noChangeAspect="1"/>
        </xdr:cNvGrpSpPr>
      </xdr:nvGrpSpPr>
      <xdr:grpSpPr>
        <a:xfrm>
          <a:off x="251555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28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28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34</xdr:row>
      <xdr:rowOff>219075</xdr:rowOff>
    </xdr:from>
    <xdr:to>
      <xdr:col>40</xdr:col>
      <xdr:colOff>561975</xdr:colOff>
      <xdr:row>36</xdr:row>
      <xdr:rowOff>114300</xdr:rowOff>
    </xdr:to>
    <xdr:grpSp>
      <xdr:nvGrpSpPr>
        <xdr:cNvPr id="149" name="Group 2865"/>
        <xdr:cNvGrpSpPr>
          <a:grpSpLocks noChangeAspect="1"/>
        </xdr:cNvGrpSpPr>
      </xdr:nvGrpSpPr>
      <xdr:grpSpPr>
        <a:xfrm>
          <a:off x="25803225" y="8658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28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28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428625</xdr:colOff>
      <xdr:row>33</xdr:row>
      <xdr:rowOff>133350</xdr:rowOff>
    </xdr:from>
    <xdr:to>
      <xdr:col>48</xdr:col>
      <xdr:colOff>428625</xdr:colOff>
      <xdr:row>34</xdr:row>
      <xdr:rowOff>0</xdr:rowOff>
    </xdr:to>
    <xdr:sp>
      <xdr:nvSpPr>
        <xdr:cNvPr id="152" name="Line 2869"/>
        <xdr:cNvSpPr>
          <a:spLocks noChangeAspect="1"/>
        </xdr:cNvSpPr>
      </xdr:nvSpPr>
      <xdr:spPr>
        <a:xfrm>
          <a:off x="31118175" y="8343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295275</xdr:colOff>
      <xdr:row>32</xdr:row>
      <xdr:rowOff>95250</xdr:rowOff>
    </xdr:from>
    <xdr:to>
      <xdr:col>48</xdr:col>
      <xdr:colOff>561975</xdr:colOff>
      <xdr:row>33</xdr:row>
      <xdr:rowOff>133350</xdr:rowOff>
    </xdr:to>
    <xdr:sp>
      <xdr:nvSpPr>
        <xdr:cNvPr id="153" name="Oval 2870"/>
        <xdr:cNvSpPr>
          <a:spLocks noChangeAspect="1"/>
        </xdr:cNvSpPr>
      </xdr:nvSpPr>
      <xdr:spPr>
        <a:xfrm>
          <a:off x="30984825" y="80772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295275</xdr:colOff>
      <xdr:row>39</xdr:row>
      <xdr:rowOff>114300</xdr:rowOff>
    </xdr:from>
    <xdr:to>
      <xdr:col>22</xdr:col>
      <xdr:colOff>561975</xdr:colOff>
      <xdr:row>41</xdr:row>
      <xdr:rowOff>28575</xdr:rowOff>
    </xdr:to>
    <xdr:grpSp>
      <xdr:nvGrpSpPr>
        <xdr:cNvPr id="154" name="Group 2871"/>
        <xdr:cNvGrpSpPr>
          <a:grpSpLocks noChangeAspect="1"/>
        </xdr:cNvGrpSpPr>
      </xdr:nvGrpSpPr>
      <xdr:grpSpPr>
        <a:xfrm>
          <a:off x="141446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28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28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39</xdr:row>
      <xdr:rowOff>114300</xdr:rowOff>
    </xdr:from>
    <xdr:to>
      <xdr:col>30</xdr:col>
      <xdr:colOff>561975</xdr:colOff>
      <xdr:row>41</xdr:row>
      <xdr:rowOff>28575</xdr:rowOff>
    </xdr:to>
    <xdr:grpSp>
      <xdr:nvGrpSpPr>
        <xdr:cNvPr id="157" name="Group 2874"/>
        <xdr:cNvGrpSpPr>
          <a:grpSpLocks noChangeAspect="1"/>
        </xdr:cNvGrpSpPr>
      </xdr:nvGrpSpPr>
      <xdr:grpSpPr>
        <a:xfrm>
          <a:off x="193262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28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28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39</xdr:row>
      <xdr:rowOff>114300</xdr:rowOff>
    </xdr:from>
    <xdr:to>
      <xdr:col>35</xdr:col>
      <xdr:colOff>361950</xdr:colOff>
      <xdr:row>41</xdr:row>
      <xdr:rowOff>28575</xdr:rowOff>
    </xdr:to>
    <xdr:grpSp>
      <xdr:nvGrpSpPr>
        <xdr:cNvPr id="160" name="Group 2877"/>
        <xdr:cNvGrpSpPr>
          <a:grpSpLocks noChangeAspect="1"/>
        </xdr:cNvGrpSpPr>
      </xdr:nvGrpSpPr>
      <xdr:grpSpPr>
        <a:xfrm>
          <a:off x="22564725" y="9696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28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28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39</xdr:row>
      <xdr:rowOff>114300</xdr:rowOff>
    </xdr:from>
    <xdr:to>
      <xdr:col>42</xdr:col>
      <xdr:colOff>561975</xdr:colOff>
      <xdr:row>41</xdr:row>
      <xdr:rowOff>28575</xdr:rowOff>
    </xdr:to>
    <xdr:grpSp>
      <xdr:nvGrpSpPr>
        <xdr:cNvPr id="163" name="Group 2880"/>
        <xdr:cNvGrpSpPr>
          <a:grpSpLocks noChangeAspect="1"/>
        </xdr:cNvGrpSpPr>
      </xdr:nvGrpSpPr>
      <xdr:grpSpPr>
        <a:xfrm>
          <a:off x="27098625" y="9696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28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28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41</xdr:row>
      <xdr:rowOff>114300</xdr:rowOff>
    </xdr:from>
    <xdr:to>
      <xdr:col>47</xdr:col>
      <xdr:colOff>361950</xdr:colOff>
      <xdr:row>43</xdr:row>
      <xdr:rowOff>28575</xdr:rowOff>
    </xdr:to>
    <xdr:grpSp>
      <xdr:nvGrpSpPr>
        <xdr:cNvPr id="166" name="Group 2883"/>
        <xdr:cNvGrpSpPr>
          <a:grpSpLocks noChangeAspect="1"/>
        </xdr:cNvGrpSpPr>
      </xdr:nvGrpSpPr>
      <xdr:grpSpPr>
        <a:xfrm>
          <a:off x="30337125" y="10153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28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28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46</xdr:row>
      <xdr:rowOff>114300</xdr:rowOff>
    </xdr:from>
    <xdr:to>
      <xdr:col>50</xdr:col>
      <xdr:colOff>571500</xdr:colOff>
      <xdr:row>48</xdr:row>
      <xdr:rowOff>28575</xdr:rowOff>
    </xdr:to>
    <xdr:grpSp>
      <xdr:nvGrpSpPr>
        <xdr:cNvPr id="169" name="Group 2886"/>
        <xdr:cNvGrpSpPr>
          <a:grpSpLocks noChangeAspect="1"/>
        </xdr:cNvGrpSpPr>
      </xdr:nvGrpSpPr>
      <xdr:grpSpPr>
        <a:xfrm>
          <a:off x="32289750" y="11296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28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28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50</xdr:row>
      <xdr:rowOff>114300</xdr:rowOff>
    </xdr:from>
    <xdr:to>
      <xdr:col>54</xdr:col>
      <xdr:colOff>561975</xdr:colOff>
      <xdr:row>52</xdr:row>
      <xdr:rowOff>28575</xdr:rowOff>
    </xdr:to>
    <xdr:grpSp>
      <xdr:nvGrpSpPr>
        <xdr:cNvPr id="172" name="Group 2889"/>
        <xdr:cNvGrpSpPr>
          <a:grpSpLocks noChangeAspect="1"/>
        </xdr:cNvGrpSpPr>
      </xdr:nvGrpSpPr>
      <xdr:grpSpPr>
        <a:xfrm>
          <a:off x="34871025" y="12211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2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2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33</xdr:row>
      <xdr:rowOff>0</xdr:rowOff>
    </xdr:from>
    <xdr:ext cx="847725" cy="228600"/>
    <xdr:sp>
      <xdr:nvSpPr>
        <xdr:cNvPr id="175" name="text 7166"/>
        <xdr:cNvSpPr txBox="1">
          <a:spLocks noChangeArrowheads="1"/>
        </xdr:cNvSpPr>
      </xdr:nvSpPr>
      <xdr:spPr>
        <a:xfrm>
          <a:off x="65665350" y="8210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55</xdr:col>
      <xdr:colOff>228600</xdr:colOff>
      <xdr:row>51</xdr:row>
      <xdr:rowOff>85725</xdr:rowOff>
    </xdr:from>
    <xdr:to>
      <xdr:col>56</xdr:col>
      <xdr:colOff>428625</xdr:colOff>
      <xdr:row>52</xdr:row>
      <xdr:rowOff>0</xdr:rowOff>
    </xdr:to>
    <xdr:sp>
      <xdr:nvSpPr>
        <xdr:cNvPr id="176" name="Line 2926"/>
        <xdr:cNvSpPr>
          <a:spLocks/>
        </xdr:cNvSpPr>
      </xdr:nvSpPr>
      <xdr:spPr>
        <a:xfrm>
          <a:off x="35652075" y="12411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50</xdr:row>
      <xdr:rowOff>114300</xdr:rowOff>
    </xdr:from>
    <xdr:to>
      <xdr:col>55</xdr:col>
      <xdr:colOff>228600</xdr:colOff>
      <xdr:row>51</xdr:row>
      <xdr:rowOff>85725</xdr:rowOff>
    </xdr:to>
    <xdr:sp>
      <xdr:nvSpPr>
        <xdr:cNvPr id="177" name="Line 2927"/>
        <xdr:cNvSpPr>
          <a:spLocks/>
        </xdr:cNvSpPr>
      </xdr:nvSpPr>
      <xdr:spPr>
        <a:xfrm>
          <a:off x="35004375" y="12211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46</xdr:row>
      <xdr:rowOff>0</xdr:rowOff>
    </xdr:from>
    <xdr:to>
      <xdr:col>154</xdr:col>
      <xdr:colOff>419100</xdr:colOff>
      <xdr:row>46</xdr:row>
      <xdr:rowOff>76200</xdr:rowOff>
    </xdr:to>
    <xdr:sp>
      <xdr:nvSpPr>
        <xdr:cNvPr id="178" name="Line 2928"/>
        <xdr:cNvSpPr>
          <a:spLocks/>
        </xdr:cNvSpPr>
      </xdr:nvSpPr>
      <xdr:spPr>
        <a:xfrm flipV="1">
          <a:off x="99117150" y="11182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46</xdr:row>
      <xdr:rowOff>76200</xdr:rowOff>
    </xdr:from>
    <xdr:to>
      <xdr:col>153</xdr:col>
      <xdr:colOff>219075</xdr:colOff>
      <xdr:row>46</xdr:row>
      <xdr:rowOff>114300</xdr:rowOff>
    </xdr:to>
    <xdr:sp>
      <xdr:nvSpPr>
        <xdr:cNvPr id="179" name="Line 2929"/>
        <xdr:cNvSpPr>
          <a:spLocks/>
        </xdr:cNvSpPr>
      </xdr:nvSpPr>
      <xdr:spPr>
        <a:xfrm flipV="1">
          <a:off x="98469450" y="11258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41</xdr:row>
      <xdr:rowOff>114300</xdr:rowOff>
    </xdr:from>
    <xdr:to>
      <xdr:col>163</xdr:col>
      <xdr:colOff>238125</xdr:colOff>
      <xdr:row>42</xdr:row>
      <xdr:rowOff>28575</xdr:rowOff>
    </xdr:to>
    <xdr:sp>
      <xdr:nvSpPr>
        <xdr:cNvPr id="180" name="Line 2930"/>
        <xdr:cNvSpPr>
          <a:spLocks/>
        </xdr:cNvSpPr>
      </xdr:nvSpPr>
      <xdr:spPr>
        <a:xfrm flipV="1">
          <a:off x="104298750" y="10153650"/>
          <a:ext cx="1314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42</xdr:row>
      <xdr:rowOff>28575</xdr:rowOff>
    </xdr:from>
    <xdr:to>
      <xdr:col>50</xdr:col>
      <xdr:colOff>428625</xdr:colOff>
      <xdr:row>42</xdr:row>
      <xdr:rowOff>85725</xdr:rowOff>
    </xdr:to>
    <xdr:sp>
      <xdr:nvSpPr>
        <xdr:cNvPr id="181" name="Line 2931"/>
        <xdr:cNvSpPr>
          <a:spLocks/>
        </xdr:cNvSpPr>
      </xdr:nvSpPr>
      <xdr:spPr>
        <a:xfrm>
          <a:off x="31765875" y="102965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33</xdr:row>
      <xdr:rowOff>114300</xdr:rowOff>
    </xdr:from>
    <xdr:to>
      <xdr:col>157</xdr:col>
      <xdr:colOff>219075</xdr:colOff>
      <xdr:row>33</xdr:row>
      <xdr:rowOff>142875</xdr:rowOff>
    </xdr:to>
    <xdr:sp>
      <xdr:nvSpPr>
        <xdr:cNvPr id="182" name="Line 2932"/>
        <xdr:cNvSpPr>
          <a:spLocks/>
        </xdr:cNvSpPr>
      </xdr:nvSpPr>
      <xdr:spPr>
        <a:xfrm>
          <a:off x="101060250" y="83248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33</xdr:row>
      <xdr:rowOff>142875</xdr:rowOff>
    </xdr:from>
    <xdr:to>
      <xdr:col>158</xdr:col>
      <xdr:colOff>419100</xdr:colOff>
      <xdr:row>33</xdr:row>
      <xdr:rowOff>200025</xdr:rowOff>
    </xdr:to>
    <xdr:sp>
      <xdr:nvSpPr>
        <xdr:cNvPr id="183" name="Line 2933"/>
        <xdr:cNvSpPr>
          <a:spLocks/>
        </xdr:cNvSpPr>
      </xdr:nvSpPr>
      <xdr:spPr>
        <a:xfrm>
          <a:off x="101707950" y="83534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27</xdr:row>
      <xdr:rowOff>0</xdr:rowOff>
    </xdr:from>
    <xdr:to>
      <xdr:col>147</xdr:col>
      <xdr:colOff>219075</xdr:colOff>
      <xdr:row>27</xdr:row>
      <xdr:rowOff>114300</xdr:rowOff>
    </xdr:to>
    <xdr:sp>
      <xdr:nvSpPr>
        <xdr:cNvPr id="184" name="Line 2934"/>
        <xdr:cNvSpPr>
          <a:spLocks/>
        </xdr:cNvSpPr>
      </xdr:nvSpPr>
      <xdr:spPr>
        <a:xfrm>
          <a:off x="94583250" y="683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52</xdr:row>
      <xdr:rowOff>0</xdr:rowOff>
    </xdr:from>
    <xdr:to>
      <xdr:col>149</xdr:col>
      <xdr:colOff>219075</xdr:colOff>
      <xdr:row>52</xdr:row>
      <xdr:rowOff>76200</xdr:rowOff>
    </xdr:to>
    <xdr:sp>
      <xdr:nvSpPr>
        <xdr:cNvPr id="185" name="Line 2935"/>
        <xdr:cNvSpPr>
          <a:spLocks/>
        </xdr:cNvSpPr>
      </xdr:nvSpPr>
      <xdr:spPr>
        <a:xfrm flipV="1">
          <a:off x="95878650" y="12553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52</xdr:row>
      <xdr:rowOff>76200</xdr:rowOff>
    </xdr:from>
    <xdr:to>
      <xdr:col>148</xdr:col>
      <xdr:colOff>419100</xdr:colOff>
      <xdr:row>52</xdr:row>
      <xdr:rowOff>114300</xdr:rowOff>
    </xdr:to>
    <xdr:sp>
      <xdr:nvSpPr>
        <xdr:cNvPr id="186" name="Line 2936"/>
        <xdr:cNvSpPr>
          <a:spLocks/>
        </xdr:cNvSpPr>
      </xdr:nvSpPr>
      <xdr:spPr>
        <a:xfrm flipV="1">
          <a:off x="95230950" y="12630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73</xdr:row>
      <xdr:rowOff>114300</xdr:rowOff>
    </xdr:from>
    <xdr:to>
      <xdr:col>150</xdr:col>
      <xdr:colOff>514350</xdr:colOff>
      <xdr:row>73</xdr:row>
      <xdr:rowOff>114300</xdr:rowOff>
    </xdr:to>
    <xdr:sp>
      <xdr:nvSpPr>
        <xdr:cNvPr id="187" name="Line 2937"/>
        <xdr:cNvSpPr>
          <a:spLocks/>
        </xdr:cNvSpPr>
      </xdr:nvSpPr>
      <xdr:spPr>
        <a:xfrm>
          <a:off x="66494025" y="17468850"/>
          <a:ext cx="30775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57</xdr:row>
      <xdr:rowOff>38100</xdr:rowOff>
    </xdr:from>
    <xdr:to>
      <xdr:col>139</xdr:col>
      <xdr:colOff>228600</xdr:colOff>
      <xdr:row>60</xdr:row>
      <xdr:rowOff>114300</xdr:rowOff>
    </xdr:to>
    <xdr:sp>
      <xdr:nvSpPr>
        <xdr:cNvPr id="188" name="Line 2938"/>
        <xdr:cNvSpPr>
          <a:spLocks/>
        </xdr:cNvSpPr>
      </xdr:nvSpPr>
      <xdr:spPr>
        <a:xfrm>
          <a:off x="87458550" y="13735050"/>
          <a:ext cx="2600325" cy="762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67</xdr:row>
      <xdr:rowOff>114300</xdr:rowOff>
    </xdr:from>
    <xdr:to>
      <xdr:col>162</xdr:col>
      <xdr:colOff>419100</xdr:colOff>
      <xdr:row>67</xdr:row>
      <xdr:rowOff>114300</xdr:rowOff>
    </xdr:to>
    <xdr:sp>
      <xdr:nvSpPr>
        <xdr:cNvPr id="189" name="Line 2939"/>
        <xdr:cNvSpPr>
          <a:spLocks/>
        </xdr:cNvSpPr>
      </xdr:nvSpPr>
      <xdr:spPr>
        <a:xfrm>
          <a:off x="93297375" y="1609725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64</xdr:row>
      <xdr:rowOff>114300</xdr:rowOff>
    </xdr:from>
    <xdr:to>
      <xdr:col>152</xdr:col>
      <xdr:colOff>419100</xdr:colOff>
      <xdr:row>64</xdr:row>
      <xdr:rowOff>114300</xdr:rowOff>
    </xdr:to>
    <xdr:sp>
      <xdr:nvSpPr>
        <xdr:cNvPr id="190" name="Line 2940"/>
        <xdr:cNvSpPr>
          <a:spLocks/>
        </xdr:cNvSpPr>
      </xdr:nvSpPr>
      <xdr:spPr>
        <a:xfrm>
          <a:off x="95888175" y="1541145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304800</xdr:colOff>
      <xdr:row>28</xdr:row>
      <xdr:rowOff>219075</xdr:rowOff>
    </xdr:from>
    <xdr:to>
      <xdr:col>152</xdr:col>
      <xdr:colOff>571500</xdr:colOff>
      <xdr:row>30</xdr:row>
      <xdr:rowOff>114300</xdr:rowOff>
    </xdr:to>
    <xdr:grpSp>
      <xdr:nvGrpSpPr>
        <xdr:cNvPr id="191" name="Group 2943"/>
        <xdr:cNvGrpSpPr>
          <a:grpSpLocks noChangeAspect="1"/>
        </xdr:cNvGrpSpPr>
      </xdr:nvGrpSpPr>
      <xdr:grpSpPr>
        <a:xfrm>
          <a:off x="98355150" y="7286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2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2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304800</xdr:colOff>
      <xdr:row>32</xdr:row>
      <xdr:rowOff>219075</xdr:rowOff>
    </xdr:from>
    <xdr:to>
      <xdr:col>160</xdr:col>
      <xdr:colOff>571500</xdr:colOff>
      <xdr:row>34</xdr:row>
      <xdr:rowOff>114300</xdr:rowOff>
    </xdr:to>
    <xdr:grpSp>
      <xdr:nvGrpSpPr>
        <xdr:cNvPr id="194" name="Group 2946"/>
        <xdr:cNvGrpSpPr>
          <a:grpSpLocks noChangeAspect="1"/>
        </xdr:cNvGrpSpPr>
      </xdr:nvGrpSpPr>
      <xdr:grpSpPr>
        <a:xfrm>
          <a:off x="103536750" y="8201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29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29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276225</xdr:colOff>
      <xdr:row>35</xdr:row>
      <xdr:rowOff>0</xdr:rowOff>
    </xdr:from>
    <xdr:to>
      <xdr:col>164</xdr:col>
      <xdr:colOff>581025</xdr:colOff>
      <xdr:row>36</xdr:row>
      <xdr:rowOff>114300</xdr:rowOff>
    </xdr:to>
    <xdr:grpSp>
      <xdr:nvGrpSpPr>
        <xdr:cNvPr id="197" name="Group 2952"/>
        <xdr:cNvGrpSpPr>
          <a:grpSpLocks/>
        </xdr:cNvGrpSpPr>
      </xdr:nvGrpSpPr>
      <xdr:grpSpPr>
        <a:xfrm>
          <a:off x="106098975" y="86677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98" name="Line 295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295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53</xdr:row>
      <xdr:rowOff>219075</xdr:rowOff>
    </xdr:from>
    <xdr:to>
      <xdr:col>131</xdr:col>
      <xdr:colOff>361950</xdr:colOff>
      <xdr:row>55</xdr:row>
      <xdr:rowOff>114300</xdr:rowOff>
    </xdr:to>
    <xdr:grpSp>
      <xdr:nvGrpSpPr>
        <xdr:cNvPr id="200" name="Group 2971"/>
        <xdr:cNvGrpSpPr>
          <a:grpSpLocks noChangeAspect="1"/>
        </xdr:cNvGrpSpPr>
      </xdr:nvGrpSpPr>
      <xdr:grpSpPr>
        <a:xfrm>
          <a:off x="84743925" y="13001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1" name="Line 29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29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304800</xdr:colOff>
      <xdr:row>51</xdr:row>
      <xdr:rowOff>114300</xdr:rowOff>
    </xdr:from>
    <xdr:to>
      <xdr:col>150</xdr:col>
      <xdr:colOff>571500</xdr:colOff>
      <xdr:row>53</xdr:row>
      <xdr:rowOff>28575</xdr:rowOff>
    </xdr:to>
    <xdr:grpSp>
      <xdr:nvGrpSpPr>
        <xdr:cNvPr id="203" name="Group 2974"/>
        <xdr:cNvGrpSpPr>
          <a:grpSpLocks noChangeAspect="1"/>
        </xdr:cNvGrpSpPr>
      </xdr:nvGrpSpPr>
      <xdr:grpSpPr>
        <a:xfrm>
          <a:off x="97059750" y="12439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29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29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228600</xdr:colOff>
      <xdr:row>49</xdr:row>
      <xdr:rowOff>0</xdr:rowOff>
    </xdr:from>
    <xdr:to>
      <xdr:col>155</xdr:col>
      <xdr:colOff>228600</xdr:colOff>
      <xdr:row>49</xdr:row>
      <xdr:rowOff>95250</xdr:rowOff>
    </xdr:to>
    <xdr:sp>
      <xdr:nvSpPr>
        <xdr:cNvPr id="206" name="Line 2978"/>
        <xdr:cNvSpPr>
          <a:spLocks noChangeAspect="1"/>
        </xdr:cNvSpPr>
      </xdr:nvSpPr>
      <xdr:spPr>
        <a:xfrm flipH="1">
          <a:off x="100422075" y="118681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49</xdr:row>
      <xdr:rowOff>95250</xdr:rowOff>
    </xdr:from>
    <xdr:to>
      <xdr:col>155</xdr:col>
      <xdr:colOff>361950</xdr:colOff>
      <xdr:row>50</xdr:row>
      <xdr:rowOff>133350</xdr:rowOff>
    </xdr:to>
    <xdr:sp>
      <xdr:nvSpPr>
        <xdr:cNvPr id="207" name="Oval 2979"/>
        <xdr:cNvSpPr>
          <a:spLocks noChangeAspect="1"/>
        </xdr:cNvSpPr>
      </xdr:nvSpPr>
      <xdr:spPr>
        <a:xfrm>
          <a:off x="100288725" y="119634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104775</xdr:colOff>
      <xdr:row>41</xdr:row>
      <xdr:rowOff>114300</xdr:rowOff>
    </xdr:from>
    <xdr:to>
      <xdr:col>163</xdr:col>
      <xdr:colOff>371475</xdr:colOff>
      <xdr:row>43</xdr:row>
      <xdr:rowOff>28575</xdr:rowOff>
    </xdr:to>
    <xdr:grpSp>
      <xdr:nvGrpSpPr>
        <xdr:cNvPr id="208" name="Group 2980"/>
        <xdr:cNvGrpSpPr>
          <a:grpSpLocks noChangeAspect="1"/>
        </xdr:cNvGrpSpPr>
      </xdr:nvGrpSpPr>
      <xdr:grpSpPr>
        <a:xfrm>
          <a:off x="105479850" y="10153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29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9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39</xdr:row>
      <xdr:rowOff>114300</xdr:rowOff>
    </xdr:from>
    <xdr:to>
      <xdr:col>167</xdr:col>
      <xdr:colOff>361950</xdr:colOff>
      <xdr:row>41</xdr:row>
      <xdr:rowOff>28575</xdr:rowOff>
    </xdr:to>
    <xdr:grpSp>
      <xdr:nvGrpSpPr>
        <xdr:cNvPr id="211" name="Group 2983"/>
        <xdr:cNvGrpSpPr>
          <a:grpSpLocks noChangeAspect="1"/>
        </xdr:cNvGrpSpPr>
      </xdr:nvGrpSpPr>
      <xdr:grpSpPr>
        <a:xfrm>
          <a:off x="108061125" y="9696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2" name="Line 29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29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295275</xdr:colOff>
      <xdr:row>41</xdr:row>
      <xdr:rowOff>114300</xdr:rowOff>
    </xdr:from>
    <xdr:to>
      <xdr:col>170</xdr:col>
      <xdr:colOff>561975</xdr:colOff>
      <xdr:row>43</xdr:row>
      <xdr:rowOff>28575</xdr:rowOff>
    </xdr:to>
    <xdr:grpSp>
      <xdr:nvGrpSpPr>
        <xdr:cNvPr id="214" name="Group 2986"/>
        <xdr:cNvGrpSpPr>
          <a:grpSpLocks noChangeAspect="1"/>
        </xdr:cNvGrpSpPr>
      </xdr:nvGrpSpPr>
      <xdr:grpSpPr>
        <a:xfrm>
          <a:off x="110004225" y="10153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29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29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95250</xdr:colOff>
      <xdr:row>37</xdr:row>
      <xdr:rowOff>219075</xdr:rowOff>
    </xdr:from>
    <xdr:to>
      <xdr:col>171</xdr:col>
      <xdr:colOff>361950</xdr:colOff>
      <xdr:row>39</xdr:row>
      <xdr:rowOff>114300</xdr:rowOff>
    </xdr:to>
    <xdr:grpSp>
      <xdr:nvGrpSpPr>
        <xdr:cNvPr id="217" name="Group 2989"/>
        <xdr:cNvGrpSpPr>
          <a:grpSpLocks noChangeAspect="1"/>
        </xdr:cNvGrpSpPr>
      </xdr:nvGrpSpPr>
      <xdr:grpSpPr>
        <a:xfrm>
          <a:off x="110651925" y="9344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29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29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181</xdr:col>
      <xdr:colOff>95250</xdr:colOff>
      <xdr:row>34</xdr:row>
      <xdr:rowOff>219075</xdr:rowOff>
    </xdr:from>
    <xdr:to>
      <xdr:col>181</xdr:col>
      <xdr:colOff>361950</xdr:colOff>
      <xdr:row>36</xdr:row>
      <xdr:rowOff>114300</xdr:rowOff>
    </xdr:to>
    <xdr:grpSp>
      <xdr:nvGrpSpPr>
        <xdr:cNvPr id="220" name="Group 2992"/>
        <xdr:cNvGrpSpPr>
          <a:grpSpLocks noChangeAspect="1"/>
        </xdr:cNvGrpSpPr>
      </xdr:nvGrpSpPr>
      <xdr:grpSpPr>
        <a:xfrm>
          <a:off x="117128925" y="8658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29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29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428625</xdr:colOff>
      <xdr:row>39</xdr:row>
      <xdr:rowOff>114300</xdr:rowOff>
    </xdr:from>
    <xdr:to>
      <xdr:col>174</xdr:col>
      <xdr:colOff>428625</xdr:colOff>
      <xdr:row>40</xdr:row>
      <xdr:rowOff>0</xdr:rowOff>
    </xdr:to>
    <xdr:sp>
      <xdr:nvSpPr>
        <xdr:cNvPr id="223" name="Line 2995"/>
        <xdr:cNvSpPr>
          <a:spLocks noChangeAspect="1"/>
        </xdr:cNvSpPr>
      </xdr:nvSpPr>
      <xdr:spPr>
        <a:xfrm>
          <a:off x="112728375" y="96964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276225</xdr:colOff>
      <xdr:row>40</xdr:row>
      <xdr:rowOff>0</xdr:rowOff>
    </xdr:from>
    <xdr:to>
      <xdr:col>174</xdr:col>
      <xdr:colOff>581025</xdr:colOff>
      <xdr:row>41</xdr:row>
      <xdr:rowOff>0</xdr:rowOff>
    </xdr:to>
    <xdr:sp>
      <xdr:nvSpPr>
        <xdr:cNvPr id="224" name="Rectangle 2996"/>
        <xdr:cNvSpPr>
          <a:spLocks noChangeAspect="1"/>
        </xdr:cNvSpPr>
      </xdr:nvSpPr>
      <xdr:spPr>
        <a:xfrm>
          <a:off x="112575975" y="98107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63</xdr:row>
      <xdr:rowOff>0</xdr:rowOff>
    </xdr:from>
    <xdr:to>
      <xdr:col>144</xdr:col>
      <xdr:colOff>428625</xdr:colOff>
      <xdr:row>64</xdr:row>
      <xdr:rowOff>114300</xdr:rowOff>
    </xdr:to>
    <xdr:sp>
      <xdr:nvSpPr>
        <xdr:cNvPr id="225" name="Line 3005"/>
        <xdr:cNvSpPr>
          <a:spLocks/>
        </xdr:cNvSpPr>
      </xdr:nvSpPr>
      <xdr:spPr>
        <a:xfrm>
          <a:off x="92001975" y="15068550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62</xdr:row>
      <xdr:rowOff>0</xdr:rowOff>
    </xdr:from>
    <xdr:to>
      <xdr:col>141</xdr:col>
      <xdr:colOff>219075</xdr:colOff>
      <xdr:row>62</xdr:row>
      <xdr:rowOff>95250</xdr:rowOff>
    </xdr:to>
    <xdr:sp>
      <xdr:nvSpPr>
        <xdr:cNvPr id="226" name="Line 3006"/>
        <xdr:cNvSpPr>
          <a:spLocks/>
        </xdr:cNvSpPr>
      </xdr:nvSpPr>
      <xdr:spPr>
        <a:xfrm>
          <a:off x="90697050" y="1483995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61</xdr:row>
      <xdr:rowOff>152400</xdr:rowOff>
    </xdr:from>
    <xdr:to>
      <xdr:col>140</xdr:col>
      <xdr:colOff>419100</xdr:colOff>
      <xdr:row>62</xdr:row>
      <xdr:rowOff>0</xdr:rowOff>
    </xdr:to>
    <xdr:sp>
      <xdr:nvSpPr>
        <xdr:cNvPr id="227" name="Line 3007"/>
        <xdr:cNvSpPr>
          <a:spLocks/>
        </xdr:cNvSpPr>
      </xdr:nvSpPr>
      <xdr:spPr>
        <a:xfrm flipH="1" flipV="1">
          <a:off x="90049350" y="14763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61</xdr:row>
      <xdr:rowOff>114300</xdr:rowOff>
    </xdr:from>
    <xdr:to>
      <xdr:col>139</xdr:col>
      <xdr:colOff>219075</xdr:colOff>
      <xdr:row>61</xdr:row>
      <xdr:rowOff>152400</xdr:rowOff>
    </xdr:to>
    <xdr:sp>
      <xdr:nvSpPr>
        <xdr:cNvPr id="228" name="Line 3008"/>
        <xdr:cNvSpPr>
          <a:spLocks/>
        </xdr:cNvSpPr>
      </xdr:nvSpPr>
      <xdr:spPr>
        <a:xfrm>
          <a:off x="89401650" y="1472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59</xdr:row>
      <xdr:rowOff>0</xdr:rowOff>
    </xdr:from>
    <xdr:to>
      <xdr:col>139</xdr:col>
      <xdr:colOff>228600</xdr:colOff>
      <xdr:row>60</xdr:row>
      <xdr:rowOff>114300</xdr:rowOff>
    </xdr:to>
    <xdr:sp>
      <xdr:nvSpPr>
        <xdr:cNvPr id="229" name="Line 3009"/>
        <xdr:cNvSpPr>
          <a:spLocks/>
        </xdr:cNvSpPr>
      </xdr:nvSpPr>
      <xdr:spPr>
        <a:xfrm>
          <a:off x="88106250" y="1415415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30</xdr:row>
      <xdr:rowOff>114300</xdr:rowOff>
    </xdr:from>
    <xdr:to>
      <xdr:col>145</xdr:col>
      <xdr:colOff>0</xdr:colOff>
      <xdr:row>32</xdr:row>
      <xdr:rowOff>114300</xdr:rowOff>
    </xdr:to>
    <xdr:grpSp>
      <xdr:nvGrpSpPr>
        <xdr:cNvPr id="230" name="Group 3012"/>
        <xdr:cNvGrpSpPr>
          <a:grpSpLocks/>
        </xdr:cNvGrpSpPr>
      </xdr:nvGrpSpPr>
      <xdr:grpSpPr>
        <a:xfrm>
          <a:off x="76447650" y="7639050"/>
          <a:ext cx="17268825" cy="457200"/>
          <a:chOff x="115" y="298"/>
          <a:chExt cx="1117" cy="40"/>
        </a:xfrm>
        <a:solidFill>
          <a:srgbClr val="FFFFFF"/>
        </a:solidFill>
      </xdr:grpSpPr>
      <xdr:sp>
        <xdr:nvSpPr>
          <xdr:cNvPr id="231" name="Rectangle 301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30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30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30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30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30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30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30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30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30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30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30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30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30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0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30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419100</xdr:colOff>
      <xdr:row>43</xdr:row>
      <xdr:rowOff>114300</xdr:rowOff>
    </xdr:from>
    <xdr:to>
      <xdr:col>146</xdr:col>
      <xdr:colOff>295275</xdr:colOff>
      <xdr:row>45</xdr:row>
      <xdr:rowOff>114300</xdr:rowOff>
    </xdr:to>
    <xdr:grpSp>
      <xdr:nvGrpSpPr>
        <xdr:cNvPr id="247" name="Group 3029"/>
        <xdr:cNvGrpSpPr>
          <a:grpSpLocks/>
        </xdr:cNvGrpSpPr>
      </xdr:nvGrpSpPr>
      <xdr:grpSpPr>
        <a:xfrm>
          <a:off x="76447650" y="10610850"/>
          <a:ext cx="18011775" cy="457200"/>
          <a:chOff x="115" y="298"/>
          <a:chExt cx="1117" cy="40"/>
        </a:xfrm>
        <a:solidFill>
          <a:srgbClr val="FFFFFF"/>
        </a:solidFill>
      </xdr:grpSpPr>
      <xdr:sp>
        <xdr:nvSpPr>
          <xdr:cNvPr id="248" name="Rectangle 303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303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303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303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303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303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303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303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303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303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304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304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304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304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304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304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26</xdr:row>
      <xdr:rowOff>0</xdr:rowOff>
    </xdr:from>
    <xdr:ext cx="847725" cy="228600"/>
    <xdr:sp>
      <xdr:nvSpPr>
        <xdr:cNvPr id="264" name="text 7166"/>
        <xdr:cNvSpPr txBox="1">
          <a:spLocks noChangeArrowheads="1"/>
        </xdr:cNvSpPr>
      </xdr:nvSpPr>
      <xdr:spPr>
        <a:xfrm>
          <a:off x="65665350" y="6610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40</xdr:col>
      <xdr:colOff>428625</xdr:colOff>
      <xdr:row>44</xdr:row>
      <xdr:rowOff>0</xdr:rowOff>
    </xdr:from>
    <xdr:to>
      <xdr:col>41</xdr:col>
      <xdr:colOff>228600</xdr:colOff>
      <xdr:row>44</xdr:row>
      <xdr:rowOff>114300</xdr:rowOff>
    </xdr:to>
    <xdr:sp>
      <xdr:nvSpPr>
        <xdr:cNvPr id="265" name="Line 3048"/>
        <xdr:cNvSpPr>
          <a:spLocks/>
        </xdr:cNvSpPr>
      </xdr:nvSpPr>
      <xdr:spPr>
        <a:xfrm flipH="1" flipV="1">
          <a:off x="25936575" y="10725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44</xdr:row>
      <xdr:rowOff>114300</xdr:rowOff>
    </xdr:from>
    <xdr:to>
      <xdr:col>45</xdr:col>
      <xdr:colOff>228600</xdr:colOff>
      <xdr:row>47</xdr:row>
      <xdr:rowOff>114300</xdr:rowOff>
    </xdr:to>
    <xdr:sp>
      <xdr:nvSpPr>
        <xdr:cNvPr id="266" name="Line 3049"/>
        <xdr:cNvSpPr>
          <a:spLocks/>
        </xdr:cNvSpPr>
      </xdr:nvSpPr>
      <xdr:spPr>
        <a:xfrm flipH="1" flipV="1">
          <a:off x="26584275" y="108394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54</xdr:row>
      <xdr:rowOff>114300</xdr:rowOff>
    </xdr:from>
    <xdr:to>
      <xdr:col>58</xdr:col>
      <xdr:colOff>428625</xdr:colOff>
      <xdr:row>60</xdr:row>
      <xdr:rowOff>114300</xdr:rowOff>
    </xdr:to>
    <xdr:sp>
      <xdr:nvSpPr>
        <xdr:cNvPr id="267" name="Line 3050"/>
        <xdr:cNvSpPr>
          <a:spLocks/>
        </xdr:cNvSpPr>
      </xdr:nvSpPr>
      <xdr:spPr>
        <a:xfrm>
          <a:off x="33061275" y="13125450"/>
          <a:ext cx="45339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61</xdr:row>
      <xdr:rowOff>76200</xdr:rowOff>
    </xdr:from>
    <xdr:to>
      <xdr:col>61</xdr:col>
      <xdr:colOff>228600</xdr:colOff>
      <xdr:row>61</xdr:row>
      <xdr:rowOff>114300</xdr:rowOff>
    </xdr:to>
    <xdr:sp>
      <xdr:nvSpPr>
        <xdr:cNvPr id="268" name="Line 3054"/>
        <xdr:cNvSpPr>
          <a:spLocks/>
        </xdr:cNvSpPr>
      </xdr:nvSpPr>
      <xdr:spPr>
        <a:xfrm>
          <a:off x="38890575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61</xdr:row>
      <xdr:rowOff>0</xdr:rowOff>
    </xdr:from>
    <xdr:to>
      <xdr:col>60</xdr:col>
      <xdr:colOff>428625</xdr:colOff>
      <xdr:row>61</xdr:row>
      <xdr:rowOff>76200</xdr:rowOff>
    </xdr:to>
    <xdr:sp>
      <xdr:nvSpPr>
        <xdr:cNvPr id="269" name="Line 3055"/>
        <xdr:cNvSpPr>
          <a:spLocks/>
        </xdr:cNvSpPr>
      </xdr:nvSpPr>
      <xdr:spPr>
        <a:xfrm>
          <a:off x="38242875" y="14611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60</xdr:row>
      <xdr:rowOff>114300</xdr:rowOff>
    </xdr:from>
    <xdr:to>
      <xdr:col>59</xdr:col>
      <xdr:colOff>228600</xdr:colOff>
      <xdr:row>61</xdr:row>
      <xdr:rowOff>0</xdr:rowOff>
    </xdr:to>
    <xdr:sp>
      <xdr:nvSpPr>
        <xdr:cNvPr id="270" name="Line 3056"/>
        <xdr:cNvSpPr>
          <a:spLocks/>
        </xdr:cNvSpPr>
      </xdr:nvSpPr>
      <xdr:spPr>
        <a:xfrm>
          <a:off x="37595175" y="14497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61</xdr:row>
      <xdr:rowOff>95250</xdr:rowOff>
    </xdr:from>
    <xdr:to>
      <xdr:col>57</xdr:col>
      <xdr:colOff>228600</xdr:colOff>
      <xdr:row>62</xdr:row>
      <xdr:rowOff>114300</xdr:rowOff>
    </xdr:to>
    <xdr:sp>
      <xdr:nvSpPr>
        <xdr:cNvPr id="271" name="Line 3057"/>
        <xdr:cNvSpPr>
          <a:spLocks/>
        </xdr:cNvSpPr>
      </xdr:nvSpPr>
      <xdr:spPr>
        <a:xfrm>
          <a:off x="36299775" y="1470660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73</xdr:row>
      <xdr:rowOff>76200</xdr:rowOff>
    </xdr:from>
    <xdr:to>
      <xdr:col>61</xdr:col>
      <xdr:colOff>228600</xdr:colOff>
      <xdr:row>73</xdr:row>
      <xdr:rowOff>114300</xdr:rowOff>
    </xdr:to>
    <xdr:sp>
      <xdr:nvSpPr>
        <xdr:cNvPr id="272" name="Line 3059"/>
        <xdr:cNvSpPr>
          <a:spLocks/>
        </xdr:cNvSpPr>
      </xdr:nvSpPr>
      <xdr:spPr>
        <a:xfrm>
          <a:off x="38890575" y="1743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73</xdr:row>
      <xdr:rowOff>0</xdr:rowOff>
    </xdr:from>
    <xdr:to>
      <xdr:col>60</xdr:col>
      <xdr:colOff>428625</xdr:colOff>
      <xdr:row>73</xdr:row>
      <xdr:rowOff>76200</xdr:rowOff>
    </xdr:to>
    <xdr:sp>
      <xdr:nvSpPr>
        <xdr:cNvPr id="273" name="Line 3060"/>
        <xdr:cNvSpPr>
          <a:spLocks/>
        </xdr:cNvSpPr>
      </xdr:nvSpPr>
      <xdr:spPr>
        <a:xfrm>
          <a:off x="38242875" y="17354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72</xdr:row>
      <xdr:rowOff>85725</xdr:rowOff>
    </xdr:from>
    <xdr:to>
      <xdr:col>59</xdr:col>
      <xdr:colOff>228600</xdr:colOff>
      <xdr:row>73</xdr:row>
      <xdr:rowOff>0</xdr:rowOff>
    </xdr:to>
    <xdr:sp>
      <xdr:nvSpPr>
        <xdr:cNvPr id="274" name="Line 3061"/>
        <xdr:cNvSpPr>
          <a:spLocks/>
        </xdr:cNvSpPr>
      </xdr:nvSpPr>
      <xdr:spPr>
        <a:xfrm>
          <a:off x="37595175" y="172116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69</xdr:row>
      <xdr:rowOff>133350</xdr:rowOff>
    </xdr:from>
    <xdr:to>
      <xdr:col>57</xdr:col>
      <xdr:colOff>228600</xdr:colOff>
      <xdr:row>71</xdr:row>
      <xdr:rowOff>57150</xdr:rowOff>
    </xdr:to>
    <xdr:sp>
      <xdr:nvSpPr>
        <xdr:cNvPr id="275" name="Line 3064"/>
        <xdr:cNvSpPr>
          <a:spLocks/>
        </xdr:cNvSpPr>
      </xdr:nvSpPr>
      <xdr:spPr>
        <a:xfrm>
          <a:off x="36299775" y="16573500"/>
          <a:ext cx="64770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71</xdr:row>
      <xdr:rowOff>57150</xdr:rowOff>
    </xdr:from>
    <xdr:to>
      <xdr:col>58</xdr:col>
      <xdr:colOff>428625</xdr:colOff>
      <xdr:row>72</xdr:row>
      <xdr:rowOff>85725</xdr:rowOff>
    </xdr:to>
    <xdr:sp>
      <xdr:nvSpPr>
        <xdr:cNvPr id="276" name="Line 3065"/>
        <xdr:cNvSpPr>
          <a:spLocks/>
        </xdr:cNvSpPr>
      </xdr:nvSpPr>
      <xdr:spPr>
        <a:xfrm>
          <a:off x="36947475" y="1695450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54</xdr:row>
      <xdr:rowOff>114300</xdr:rowOff>
    </xdr:from>
    <xdr:to>
      <xdr:col>56</xdr:col>
      <xdr:colOff>428625</xdr:colOff>
      <xdr:row>64</xdr:row>
      <xdr:rowOff>95250</xdr:rowOff>
    </xdr:to>
    <xdr:sp>
      <xdr:nvSpPr>
        <xdr:cNvPr id="277" name="Line 3071"/>
        <xdr:cNvSpPr>
          <a:spLocks/>
        </xdr:cNvSpPr>
      </xdr:nvSpPr>
      <xdr:spPr>
        <a:xfrm>
          <a:off x="31765875" y="13125450"/>
          <a:ext cx="4533900" cy="2266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66</xdr:row>
      <xdr:rowOff>85725</xdr:rowOff>
    </xdr:from>
    <xdr:to>
      <xdr:col>59</xdr:col>
      <xdr:colOff>228600</xdr:colOff>
      <xdr:row>67</xdr:row>
      <xdr:rowOff>0</xdr:rowOff>
    </xdr:to>
    <xdr:sp>
      <xdr:nvSpPr>
        <xdr:cNvPr id="278" name="Line 3073"/>
        <xdr:cNvSpPr>
          <a:spLocks/>
        </xdr:cNvSpPr>
      </xdr:nvSpPr>
      <xdr:spPr>
        <a:xfrm>
          <a:off x="37595175" y="158400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65</xdr:row>
      <xdr:rowOff>114300</xdr:rowOff>
    </xdr:from>
    <xdr:to>
      <xdr:col>58</xdr:col>
      <xdr:colOff>428625</xdr:colOff>
      <xdr:row>66</xdr:row>
      <xdr:rowOff>85725</xdr:rowOff>
    </xdr:to>
    <xdr:sp>
      <xdr:nvSpPr>
        <xdr:cNvPr id="279" name="Line 3074"/>
        <xdr:cNvSpPr>
          <a:spLocks/>
        </xdr:cNvSpPr>
      </xdr:nvSpPr>
      <xdr:spPr>
        <a:xfrm>
          <a:off x="36947475" y="15640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64</xdr:row>
      <xdr:rowOff>95250</xdr:rowOff>
    </xdr:from>
    <xdr:to>
      <xdr:col>57</xdr:col>
      <xdr:colOff>228600</xdr:colOff>
      <xdr:row>65</xdr:row>
      <xdr:rowOff>114300</xdr:rowOff>
    </xdr:to>
    <xdr:sp>
      <xdr:nvSpPr>
        <xdr:cNvPr id="280" name="Line 3076"/>
        <xdr:cNvSpPr>
          <a:spLocks/>
        </xdr:cNvSpPr>
      </xdr:nvSpPr>
      <xdr:spPr>
        <a:xfrm>
          <a:off x="36299775" y="1539240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67</xdr:row>
      <xdr:rowOff>76200</xdr:rowOff>
    </xdr:from>
    <xdr:to>
      <xdr:col>61</xdr:col>
      <xdr:colOff>228600</xdr:colOff>
      <xdr:row>67</xdr:row>
      <xdr:rowOff>114300</xdr:rowOff>
    </xdr:to>
    <xdr:sp>
      <xdr:nvSpPr>
        <xdr:cNvPr id="281" name="Line 3077"/>
        <xdr:cNvSpPr>
          <a:spLocks/>
        </xdr:cNvSpPr>
      </xdr:nvSpPr>
      <xdr:spPr>
        <a:xfrm>
          <a:off x="38890575" y="1605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67</xdr:row>
      <xdr:rowOff>0</xdr:rowOff>
    </xdr:from>
    <xdr:to>
      <xdr:col>60</xdr:col>
      <xdr:colOff>428625</xdr:colOff>
      <xdr:row>67</xdr:row>
      <xdr:rowOff>76200</xdr:rowOff>
    </xdr:to>
    <xdr:sp>
      <xdr:nvSpPr>
        <xdr:cNvPr id="282" name="Line 3078"/>
        <xdr:cNvSpPr>
          <a:spLocks/>
        </xdr:cNvSpPr>
      </xdr:nvSpPr>
      <xdr:spPr>
        <a:xfrm>
          <a:off x="38242875" y="15982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69</xdr:row>
      <xdr:rowOff>85725</xdr:rowOff>
    </xdr:from>
    <xdr:to>
      <xdr:col>59</xdr:col>
      <xdr:colOff>228600</xdr:colOff>
      <xdr:row>70</xdr:row>
      <xdr:rowOff>0</xdr:rowOff>
    </xdr:to>
    <xdr:sp>
      <xdr:nvSpPr>
        <xdr:cNvPr id="283" name="Line 3079"/>
        <xdr:cNvSpPr>
          <a:spLocks/>
        </xdr:cNvSpPr>
      </xdr:nvSpPr>
      <xdr:spPr>
        <a:xfrm>
          <a:off x="37595175" y="165258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68</xdr:row>
      <xdr:rowOff>114300</xdr:rowOff>
    </xdr:from>
    <xdr:to>
      <xdr:col>58</xdr:col>
      <xdr:colOff>428625</xdr:colOff>
      <xdr:row>69</xdr:row>
      <xdr:rowOff>85725</xdr:rowOff>
    </xdr:to>
    <xdr:sp>
      <xdr:nvSpPr>
        <xdr:cNvPr id="284" name="Line 3080"/>
        <xdr:cNvSpPr>
          <a:spLocks/>
        </xdr:cNvSpPr>
      </xdr:nvSpPr>
      <xdr:spPr>
        <a:xfrm>
          <a:off x="36947475" y="163258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70</xdr:row>
      <xdr:rowOff>76200</xdr:rowOff>
    </xdr:from>
    <xdr:to>
      <xdr:col>61</xdr:col>
      <xdr:colOff>228600</xdr:colOff>
      <xdr:row>70</xdr:row>
      <xdr:rowOff>114300</xdr:rowOff>
    </xdr:to>
    <xdr:sp>
      <xdr:nvSpPr>
        <xdr:cNvPr id="285" name="Line 3084"/>
        <xdr:cNvSpPr>
          <a:spLocks/>
        </xdr:cNvSpPr>
      </xdr:nvSpPr>
      <xdr:spPr>
        <a:xfrm>
          <a:off x="38890575" y="16744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70</xdr:row>
      <xdr:rowOff>0</xdr:rowOff>
    </xdr:from>
    <xdr:to>
      <xdr:col>60</xdr:col>
      <xdr:colOff>428625</xdr:colOff>
      <xdr:row>70</xdr:row>
      <xdr:rowOff>76200</xdr:rowOff>
    </xdr:to>
    <xdr:sp>
      <xdr:nvSpPr>
        <xdr:cNvPr id="286" name="Line 3085"/>
        <xdr:cNvSpPr>
          <a:spLocks/>
        </xdr:cNvSpPr>
      </xdr:nvSpPr>
      <xdr:spPr>
        <a:xfrm>
          <a:off x="38242875" y="16668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62</xdr:row>
      <xdr:rowOff>114300</xdr:rowOff>
    </xdr:from>
    <xdr:to>
      <xdr:col>55</xdr:col>
      <xdr:colOff>228600</xdr:colOff>
      <xdr:row>67</xdr:row>
      <xdr:rowOff>76200</xdr:rowOff>
    </xdr:to>
    <xdr:sp>
      <xdr:nvSpPr>
        <xdr:cNvPr id="287" name="Line 3086"/>
        <xdr:cNvSpPr>
          <a:spLocks/>
        </xdr:cNvSpPr>
      </xdr:nvSpPr>
      <xdr:spPr>
        <a:xfrm>
          <a:off x="34356675" y="14954250"/>
          <a:ext cx="129540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67</xdr:row>
      <xdr:rowOff>38100</xdr:rowOff>
    </xdr:from>
    <xdr:to>
      <xdr:col>57</xdr:col>
      <xdr:colOff>228600</xdr:colOff>
      <xdr:row>68</xdr:row>
      <xdr:rowOff>114300</xdr:rowOff>
    </xdr:to>
    <xdr:sp>
      <xdr:nvSpPr>
        <xdr:cNvPr id="288" name="Line 3087"/>
        <xdr:cNvSpPr>
          <a:spLocks/>
        </xdr:cNvSpPr>
      </xdr:nvSpPr>
      <xdr:spPr>
        <a:xfrm>
          <a:off x="36299775" y="16021050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41</xdr:row>
      <xdr:rowOff>142875</xdr:rowOff>
    </xdr:from>
    <xdr:to>
      <xdr:col>41</xdr:col>
      <xdr:colOff>228600</xdr:colOff>
      <xdr:row>42</xdr:row>
      <xdr:rowOff>114300</xdr:rowOff>
    </xdr:to>
    <xdr:sp>
      <xdr:nvSpPr>
        <xdr:cNvPr id="289" name="Line 3088"/>
        <xdr:cNvSpPr>
          <a:spLocks/>
        </xdr:cNvSpPr>
      </xdr:nvSpPr>
      <xdr:spPr>
        <a:xfrm>
          <a:off x="25936575" y="101822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42</xdr:row>
      <xdr:rowOff>114300</xdr:rowOff>
    </xdr:from>
    <xdr:to>
      <xdr:col>42</xdr:col>
      <xdr:colOff>428625</xdr:colOff>
      <xdr:row>43</xdr:row>
      <xdr:rowOff>114300</xdr:rowOff>
    </xdr:to>
    <xdr:sp>
      <xdr:nvSpPr>
        <xdr:cNvPr id="290" name="Line 3090"/>
        <xdr:cNvSpPr>
          <a:spLocks/>
        </xdr:cNvSpPr>
      </xdr:nvSpPr>
      <xdr:spPr>
        <a:xfrm>
          <a:off x="26584275" y="103822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43</xdr:row>
      <xdr:rowOff>114300</xdr:rowOff>
    </xdr:from>
    <xdr:to>
      <xdr:col>43</xdr:col>
      <xdr:colOff>228600</xdr:colOff>
      <xdr:row>44</xdr:row>
      <xdr:rowOff>171450</xdr:rowOff>
    </xdr:to>
    <xdr:sp>
      <xdr:nvSpPr>
        <xdr:cNvPr id="291" name="Line 3091"/>
        <xdr:cNvSpPr>
          <a:spLocks/>
        </xdr:cNvSpPr>
      </xdr:nvSpPr>
      <xdr:spPr>
        <a:xfrm>
          <a:off x="27231975" y="10610850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41</xdr:row>
      <xdr:rowOff>0</xdr:rowOff>
    </xdr:from>
    <xdr:to>
      <xdr:col>39</xdr:col>
      <xdr:colOff>228600</xdr:colOff>
      <xdr:row>41</xdr:row>
      <xdr:rowOff>85725</xdr:rowOff>
    </xdr:to>
    <xdr:sp>
      <xdr:nvSpPr>
        <xdr:cNvPr id="292" name="Line 3096"/>
        <xdr:cNvSpPr>
          <a:spLocks noChangeAspect="1"/>
        </xdr:cNvSpPr>
      </xdr:nvSpPr>
      <xdr:spPr>
        <a:xfrm flipH="1">
          <a:off x="25288875" y="10039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41</xdr:row>
      <xdr:rowOff>95250</xdr:rowOff>
    </xdr:from>
    <xdr:to>
      <xdr:col>39</xdr:col>
      <xdr:colOff>361950</xdr:colOff>
      <xdr:row>42</xdr:row>
      <xdr:rowOff>133350</xdr:rowOff>
    </xdr:to>
    <xdr:sp>
      <xdr:nvSpPr>
        <xdr:cNvPr id="293" name="Oval 3097"/>
        <xdr:cNvSpPr>
          <a:spLocks noChangeAspect="1"/>
        </xdr:cNvSpPr>
      </xdr:nvSpPr>
      <xdr:spPr>
        <a:xfrm>
          <a:off x="25155525" y="101346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47</xdr:row>
      <xdr:rowOff>114300</xdr:rowOff>
    </xdr:from>
    <xdr:to>
      <xdr:col>45</xdr:col>
      <xdr:colOff>381000</xdr:colOff>
      <xdr:row>49</xdr:row>
      <xdr:rowOff>0</xdr:rowOff>
    </xdr:to>
    <xdr:grpSp>
      <xdr:nvGrpSpPr>
        <xdr:cNvPr id="294" name="Group 3102"/>
        <xdr:cNvGrpSpPr>
          <a:grpSpLocks/>
        </xdr:cNvGrpSpPr>
      </xdr:nvGrpSpPr>
      <xdr:grpSpPr>
        <a:xfrm>
          <a:off x="29022675" y="115252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95" name="Line 310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310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50</xdr:row>
      <xdr:rowOff>114300</xdr:rowOff>
    </xdr:from>
    <xdr:to>
      <xdr:col>47</xdr:col>
      <xdr:colOff>361950</xdr:colOff>
      <xdr:row>52</xdr:row>
      <xdr:rowOff>28575</xdr:rowOff>
    </xdr:to>
    <xdr:grpSp>
      <xdr:nvGrpSpPr>
        <xdr:cNvPr id="297" name="Group 3105"/>
        <xdr:cNvGrpSpPr>
          <a:grpSpLocks noChangeAspect="1"/>
        </xdr:cNvGrpSpPr>
      </xdr:nvGrpSpPr>
      <xdr:grpSpPr>
        <a:xfrm>
          <a:off x="30337125" y="12211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31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31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54</xdr:row>
      <xdr:rowOff>114300</xdr:rowOff>
    </xdr:from>
    <xdr:to>
      <xdr:col>49</xdr:col>
      <xdr:colOff>361950</xdr:colOff>
      <xdr:row>56</xdr:row>
      <xdr:rowOff>28575</xdr:rowOff>
    </xdr:to>
    <xdr:grpSp>
      <xdr:nvGrpSpPr>
        <xdr:cNvPr id="300" name="Group 3108"/>
        <xdr:cNvGrpSpPr>
          <a:grpSpLocks noChangeAspect="1"/>
        </xdr:cNvGrpSpPr>
      </xdr:nvGrpSpPr>
      <xdr:grpSpPr>
        <a:xfrm>
          <a:off x="31632525" y="13125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3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3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54</xdr:row>
      <xdr:rowOff>114300</xdr:rowOff>
    </xdr:from>
    <xdr:to>
      <xdr:col>51</xdr:col>
      <xdr:colOff>361950</xdr:colOff>
      <xdr:row>56</xdr:row>
      <xdr:rowOff>28575</xdr:rowOff>
    </xdr:to>
    <xdr:grpSp>
      <xdr:nvGrpSpPr>
        <xdr:cNvPr id="303" name="Group 3111"/>
        <xdr:cNvGrpSpPr>
          <a:grpSpLocks noChangeAspect="1"/>
        </xdr:cNvGrpSpPr>
      </xdr:nvGrpSpPr>
      <xdr:grpSpPr>
        <a:xfrm>
          <a:off x="32927925" y="13125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31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31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62</xdr:row>
      <xdr:rowOff>114300</xdr:rowOff>
    </xdr:from>
    <xdr:to>
      <xdr:col>53</xdr:col>
      <xdr:colOff>361950</xdr:colOff>
      <xdr:row>64</xdr:row>
      <xdr:rowOff>28575</xdr:rowOff>
    </xdr:to>
    <xdr:grpSp>
      <xdr:nvGrpSpPr>
        <xdr:cNvPr id="306" name="Group 3114"/>
        <xdr:cNvGrpSpPr>
          <a:grpSpLocks noChangeAspect="1"/>
        </xdr:cNvGrpSpPr>
      </xdr:nvGrpSpPr>
      <xdr:grpSpPr>
        <a:xfrm>
          <a:off x="34223325" y="149542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7" name="Line 31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31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0</xdr:colOff>
      <xdr:row>67</xdr:row>
      <xdr:rowOff>0</xdr:rowOff>
    </xdr:from>
    <xdr:ext cx="847725" cy="228600"/>
    <xdr:sp>
      <xdr:nvSpPr>
        <xdr:cNvPr id="309" name="text 7166"/>
        <xdr:cNvSpPr txBox="1">
          <a:spLocks noChangeArrowheads="1"/>
        </xdr:cNvSpPr>
      </xdr:nvSpPr>
      <xdr:spPr>
        <a:xfrm>
          <a:off x="65665350" y="15982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 *</a:t>
          </a:r>
        </a:p>
      </xdr:txBody>
    </xdr:sp>
    <xdr:clientData/>
  </xdr:oneCellAnchor>
  <xdr:oneCellAnchor>
    <xdr:from>
      <xdr:col>102</xdr:col>
      <xdr:colOff>0</xdr:colOff>
      <xdr:row>70</xdr:row>
      <xdr:rowOff>0</xdr:rowOff>
    </xdr:from>
    <xdr:ext cx="847725" cy="228600"/>
    <xdr:sp>
      <xdr:nvSpPr>
        <xdr:cNvPr id="310" name="text 7166"/>
        <xdr:cNvSpPr txBox="1">
          <a:spLocks noChangeArrowheads="1"/>
        </xdr:cNvSpPr>
      </xdr:nvSpPr>
      <xdr:spPr>
        <a:xfrm>
          <a:off x="65665350" y="16668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102</xdr:col>
      <xdr:colOff>0</xdr:colOff>
      <xdr:row>73</xdr:row>
      <xdr:rowOff>0</xdr:rowOff>
    </xdr:from>
    <xdr:ext cx="847725" cy="228600"/>
    <xdr:sp>
      <xdr:nvSpPr>
        <xdr:cNvPr id="311" name="text 7166"/>
        <xdr:cNvSpPr txBox="1">
          <a:spLocks noChangeArrowheads="1"/>
        </xdr:cNvSpPr>
      </xdr:nvSpPr>
      <xdr:spPr>
        <a:xfrm>
          <a:off x="65665350" y="17354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>
    <xdr:from>
      <xdr:col>144</xdr:col>
      <xdr:colOff>276225</xdr:colOff>
      <xdr:row>63</xdr:row>
      <xdr:rowOff>0</xdr:rowOff>
    </xdr:from>
    <xdr:to>
      <xdr:col>144</xdr:col>
      <xdr:colOff>581025</xdr:colOff>
      <xdr:row>64</xdr:row>
      <xdr:rowOff>114300</xdr:rowOff>
    </xdr:to>
    <xdr:grpSp>
      <xdr:nvGrpSpPr>
        <xdr:cNvPr id="312" name="Group 3159"/>
        <xdr:cNvGrpSpPr>
          <a:grpSpLocks/>
        </xdr:cNvGrpSpPr>
      </xdr:nvGrpSpPr>
      <xdr:grpSpPr>
        <a:xfrm>
          <a:off x="93144975" y="150685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13" name="Line 316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316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276225</xdr:colOff>
      <xdr:row>63</xdr:row>
      <xdr:rowOff>0</xdr:rowOff>
    </xdr:from>
    <xdr:to>
      <xdr:col>148</xdr:col>
      <xdr:colOff>581025</xdr:colOff>
      <xdr:row>64</xdr:row>
      <xdr:rowOff>114300</xdr:rowOff>
    </xdr:to>
    <xdr:grpSp>
      <xdr:nvGrpSpPr>
        <xdr:cNvPr id="315" name="Group 3162"/>
        <xdr:cNvGrpSpPr>
          <a:grpSpLocks/>
        </xdr:cNvGrpSpPr>
      </xdr:nvGrpSpPr>
      <xdr:grpSpPr>
        <a:xfrm>
          <a:off x="95735775" y="150685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16" name="Line 316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316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428625</xdr:colOff>
      <xdr:row>67</xdr:row>
      <xdr:rowOff>114300</xdr:rowOff>
    </xdr:from>
    <xdr:to>
      <xdr:col>144</xdr:col>
      <xdr:colOff>428625</xdr:colOff>
      <xdr:row>68</xdr:row>
      <xdr:rowOff>0</xdr:rowOff>
    </xdr:to>
    <xdr:sp>
      <xdr:nvSpPr>
        <xdr:cNvPr id="318" name="Line 3165"/>
        <xdr:cNvSpPr>
          <a:spLocks noChangeAspect="1"/>
        </xdr:cNvSpPr>
      </xdr:nvSpPr>
      <xdr:spPr>
        <a:xfrm>
          <a:off x="93297375" y="16097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276225</xdr:colOff>
      <xdr:row>68</xdr:row>
      <xdr:rowOff>0</xdr:rowOff>
    </xdr:from>
    <xdr:to>
      <xdr:col>144</xdr:col>
      <xdr:colOff>581025</xdr:colOff>
      <xdr:row>69</xdr:row>
      <xdr:rowOff>0</xdr:rowOff>
    </xdr:to>
    <xdr:sp>
      <xdr:nvSpPr>
        <xdr:cNvPr id="319" name="Rectangle 3166"/>
        <xdr:cNvSpPr>
          <a:spLocks noChangeAspect="1"/>
        </xdr:cNvSpPr>
      </xdr:nvSpPr>
      <xdr:spPr>
        <a:xfrm>
          <a:off x="93144975" y="162115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55</xdr:row>
      <xdr:rowOff>152400</xdr:rowOff>
    </xdr:from>
    <xdr:to>
      <xdr:col>133</xdr:col>
      <xdr:colOff>219075</xdr:colOff>
      <xdr:row>56</xdr:row>
      <xdr:rowOff>0</xdr:rowOff>
    </xdr:to>
    <xdr:sp>
      <xdr:nvSpPr>
        <xdr:cNvPr id="320" name="Line 3169"/>
        <xdr:cNvSpPr>
          <a:spLocks/>
        </xdr:cNvSpPr>
      </xdr:nvSpPr>
      <xdr:spPr>
        <a:xfrm flipH="1" flipV="1">
          <a:off x="85515450" y="13392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55</xdr:row>
      <xdr:rowOff>114300</xdr:rowOff>
    </xdr:from>
    <xdr:to>
      <xdr:col>132</xdr:col>
      <xdr:colOff>419100</xdr:colOff>
      <xdr:row>55</xdr:row>
      <xdr:rowOff>152400</xdr:rowOff>
    </xdr:to>
    <xdr:sp>
      <xdr:nvSpPr>
        <xdr:cNvPr id="321" name="Line 3170"/>
        <xdr:cNvSpPr>
          <a:spLocks/>
        </xdr:cNvSpPr>
      </xdr:nvSpPr>
      <xdr:spPr>
        <a:xfrm>
          <a:off x="84877275" y="133540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56</xdr:row>
      <xdr:rowOff>114300</xdr:rowOff>
    </xdr:from>
    <xdr:to>
      <xdr:col>135</xdr:col>
      <xdr:colOff>219075</xdr:colOff>
      <xdr:row>57</xdr:row>
      <xdr:rowOff>38100</xdr:rowOff>
    </xdr:to>
    <xdr:sp>
      <xdr:nvSpPr>
        <xdr:cNvPr id="322" name="Line 3172"/>
        <xdr:cNvSpPr>
          <a:spLocks/>
        </xdr:cNvSpPr>
      </xdr:nvSpPr>
      <xdr:spPr>
        <a:xfrm>
          <a:off x="86810850" y="135826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62</xdr:row>
      <xdr:rowOff>0</xdr:rowOff>
    </xdr:from>
    <xdr:to>
      <xdr:col>151</xdr:col>
      <xdr:colOff>219075</xdr:colOff>
      <xdr:row>63</xdr:row>
      <xdr:rowOff>0</xdr:rowOff>
    </xdr:to>
    <xdr:sp>
      <xdr:nvSpPr>
        <xdr:cNvPr id="323" name="Line 3173"/>
        <xdr:cNvSpPr>
          <a:spLocks/>
        </xdr:cNvSpPr>
      </xdr:nvSpPr>
      <xdr:spPr>
        <a:xfrm flipV="1">
          <a:off x="97174050" y="148399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69</xdr:row>
      <xdr:rowOff>0</xdr:rowOff>
    </xdr:from>
    <xdr:to>
      <xdr:col>142</xdr:col>
      <xdr:colOff>419100</xdr:colOff>
      <xdr:row>69</xdr:row>
      <xdr:rowOff>133350</xdr:rowOff>
    </xdr:to>
    <xdr:sp>
      <xdr:nvSpPr>
        <xdr:cNvPr id="324" name="Line 3197"/>
        <xdr:cNvSpPr>
          <a:spLocks/>
        </xdr:cNvSpPr>
      </xdr:nvSpPr>
      <xdr:spPr>
        <a:xfrm flipV="1">
          <a:off x="91344750" y="164401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62</xdr:row>
      <xdr:rowOff>95250</xdr:rowOff>
    </xdr:from>
    <xdr:to>
      <xdr:col>142</xdr:col>
      <xdr:colOff>428625</xdr:colOff>
      <xdr:row>63</xdr:row>
      <xdr:rowOff>0</xdr:rowOff>
    </xdr:to>
    <xdr:sp>
      <xdr:nvSpPr>
        <xdr:cNvPr id="325" name="Line 3198"/>
        <xdr:cNvSpPr>
          <a:spLocks/>
        </xdr:cNvSpPr>
      </xdr:nvSpPr>
      <xdr:spPr>
        <a:xfrm>
          <a:off x="91344750" y="14935200"/>
          <a:ext cx="6572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41</xdr:row>
      <xdr:rowOff>114300</xdr:rowOff>
    </xdr:from>
    <xdr:to>
      <xdr:col>170</xdr:col>
      <xdr:colOff>428625</xdr:colOff>
      <xdr:row>42</xdr:row>
      <xdr:rowOff>104775</xdr:rowOff>
    </xdr:to>
    <xdr:sp>
      <xdr:nvSpPr>
        <xdr:cNvPr id="326" name="Line 3200"/>
        <xdr:cNvSpPr>
          <a:spLocks/>
        </xdr:cNvSpPr>
      </xdr:nvSpPr>
      <xdr:spPr>
        <a:xfrm flipV="1">
          <a:off x="109480350" y="10153650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42</xdr:row>
      <xdr:rowOff>104775</xdr:rowOff>
    </xdr:from>
    <xdr:to>
      <xdr:col>169</xdr:col>
      <xdr:colOff>219075</xdr:colOff>
      <xdr:row>43</xdr:row>
      <xdr:rowOff>114300</xdr:rowOff>
    </xdr:to>
    <xdr:sp>
      <xdr:nvSpPr>
        <xdr:cNvPr id="327" name="Line 3201"/>
        <xdr:cNvSpPr>
          <a:spLocks/>
        </xdr:cNvSpPr>
      </xdr:nvSpPr>
      <xdr:spPr>
        <a:xfrm flipV="1">
          <a:off x="108832650" y="10372725"/>
          <a:ext cx="6477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419100</xdr:colOff>
      <xdr:row>45</xdr:row>
      <xdr:rowOff>142875</xdr:rowOff>
    </xdr:from>
    <xdr:to>
      <xdr:col>173</xdr:col>
      <xdr:colOff>219075</xdr:colOff>
      <xdr:row>46</xdr:row>
      <xdr:rowOff>114300</xdr:rowOff>
    </xdr:to>
    <xdr:sp>
      <xdr:nvSpPr>
        <xdr:cNvPr id="328" name="Line 3206"/>
        <xdr:cNvSpPr>
          <a:spLocks/>
        </xdr:cNvSpPr>
      </xdr:nvSpPr>
      <xdr:spPr>
        <a:xfrm flipV="1">
          <a:off x="111423450" y="11096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45</xdr:row>
      <xdr:rowOff>0</xdr:rowOff>
    </xdr:from>
    <xdr:to>
      <xdr:col>174</xdr:col>
      <xdr:colOff>419100</xdr:colOff>
      <xdr:row>45</xdr:row>
      <xdr:rowOff>142875</xdr:rowOff>
    </xdr:to>
    <xdr:sp>
      <xdr:nvSpPr>
        <xdr:cNvPr id="329" name="Line 3210"/>
        <xdr:cNvSpPr>
          <a:spLocks/>
        </xdr:cNvSpPr>
      </xdr:nvSpPr>
      <xdr:spPr>
        <a:xfrm flipV="1">
          <a:off x="112071150" y="10953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157</xdr:col>
      <xdr:colOff>0</xdr:colOff>
      <xdr:row>55</xdr:row>
      <xdr:rowOff>0</xdr:rowOff>
    </xdr:from>
    <xdr:ext cx="447675" cy="228600"/>
    <xdr:sp>
      <xdr:nvSpPr>
        <xdr:cNvPr id="330" name="text 7166"/>
        <xdr:cNvSpPr txBox="1">
          <a:spLocks noChangeArrowheads="1"/>
        </xdr:cNvSpPr>
      </xdr:nvSpPr>
      <xdr:spPr>
        <a:xfrm>
          <a:off x="101488875" y="132397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35*</a:t>
          </a:r>
        </a:p>
      </xdr:txBody>
    </xdr:sp>
    <xdr:clientData/>
  </xdr:oneCellAnchor>
  <xdr:twoCellAnchor>
    <xdr:from>
      <xdr:col>163</xdr:col>
      <xdr:colOff>219075</xdr:colOff>
      <xdr:row>67</xdr:row>
      <xdr:rowOff>0</xdr:rowOff>
    </xdr:from>
    <xdr:to>
      <xdr:col>164</xdr:col>
      <xdr:colOff>419100</xdr:colOff>
      <xdr:row>67</xdr:row>
      <xdr:rowOff>76200</xdr:rowOff>
    </xdr:to>
    <xdr:sp>
      <xdr:nvSpPr>
        <xdr:cNvPr id="331" name="Line 3228"/>
        <xdr:cNvSpPr>
          <a:spLocks/>
        </xdr:cNvSpPr>
      </xdr:nvSpPr>
      <xdr:spPr>
        <a:xfrm flipV="1">
          <a:off x="105594150" y="159829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67</xdr:row>
      <xdr:rowOff>76200</xdr:rowOff>
    </xdr:from>
    <xdr:to>
      <xdr:col>163</xdr:col>
      <xdr:colOff>219075</xdr:colOff>
      <xdr:row>67</xdr:row>
      <xdr:rowOff>114300</xdr:rowOff>
    </xdr:to>
    <xdr:sp>
      <xdr:nvSpPr>
        <xdr:cNvPr id="332" name="Line 3229"/>
        <xdr:cNvSpPr>
          <a:spLocks/>
        </xdr:cNvSpPr>
      </xdr:nvSpPr>
      <xdr:spPr>
        <a:xfrm flipV="1">
          <a:off x="104946450" y="16059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66</xdr:row>
      <xdr:rowOff>0</xdr:rowOff>
    </xdr:from>
    <xdr:to>
      <xdr:col>166</xdr:col>
      <xdr:colOff>419100</xdr:colOff>
      <xdr:row>67</xdr:row>
      <xdr:rowOff>0</xdr:rowOff>
    </xdr:to>
    <xdr:sp>
      <xdr:nvSpPr>
        <xdr:cNvPr id="333" name="Line 3230"/>
        <xdr:cNvSpPr>
          <a:spLocks/>
        </xdr:cNvSpPr>
      </xdr:nvSpPr>
      <xdr:spPr>
        <a:xfrm flipV="1">
          <a:off x="106241850" y="157543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43</xdr:row>
      <xdr:rowOff>0</xdr:rowOff>
    </xdr:from>
    <xdr:ext cx="457200" cy="228600"/>
    <xdr:sp>
      <xdr:nvSpPr>
        <xdr:cNvPr id="334" name="text 7125"/>
        <xdr:cNvSpPr txBox="1">
          <a:spLocks noChangeArrowheads="1"/>
        </xdr:cNvSpPr>
      </xdr:nvSpPr>
      <xdr:spPr>
        <a:xfrm>
          <a:off x="16640175" y="10496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 a*</a:t>
          </a:r>
        </a:p>
      </xdr:txBody>
    </xdr:sp>
    <xdr:clientData/>
  </xdr:oneCellAnchor>
  <xdr:twoCellAnchor>
    <xdr:from>
      <xdr:col>37</xdr:col>
      <xdr:colOff>0</xdr:colOff>
      <xdr:row>82</xdr:row>
      <xdr:rowOff>0</xdr:rowOff>
    </xdr:from>
    <xdr:to>
      <xdr:col>44</xdr:col>
      <xdr:colOff>0</xdr:colOff>
      <xdr:row>84</xdr:row>
      <xdr:rowOff>0</xdr:rowOff>
    </xdr:to>
    <xdr:sp>
      <xdr:nvSpPr>
        <xdr:cNvPr id="335" name="text 6"/>
        <xdr:cNvSpPr txBox="1">
          <a:spLocks noChangeArrowheads="1"/>
        </xdr:cNvSpPr>
      </xdr:nvSpPr>
      <xdr:spPr>
        <a:xfrm>
          <a:off x="23764875" y="1948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 editAs="absolute">
    <xdr:from>
      <xdr:col>58</xdr:col>
      <xdr:colOff>390525</xdr:colOff>
      <xdr:row>28</xdr:row>
      <xdr:rowOff>57150</xdr:rowOff>
    </xdr:from>
    <xdr:to>
      <xdr:col>59</xdr:col>
      <xdr:colOff>409575</xdr:colOff>
      <xdr:row>28</xdr:row>
      <xdr:rowOff>171450</xdr:rowOff>
    </xdr:to>
    <xdr:grpSp>
      <xdr:nvGrpSpPr>
        <xdr:cNvPr id="336" name="Group 3277"/>
        <xdr:cNvGrpSpPr>
          <a:grpSpLocks noChangeAspect="1"/>
        </xdr:cNvGrpSpPr>
      </xdr:nvGrpSpPr>
      <xdr:grpSpPr>
        <a:xfrm>
          <a:off x="37557075" y="71247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38" name="Line 327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328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328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328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328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328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28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390525</xdr:colOff>
      <xdr:row>35</xdr:row>
      <xdr:rowOff>57150</xdr:rowOff>
    </xdr:from>
    <xdr:to>
      <xdr:col>77</xdr:col>
      <xdr:colOff>409575</xdr:colOff>
      <xdr:row>35</xdr:row>
      <xdr:rowOff>171450</xdr:rowOff>
    </xdr:to>
    <xdr:grpSp>
      <xdr:nvGrpSpPr>
        <xdr:cNvPr id="345" name="Group 3295"/>
        <xdr:cNvGrpSpPr>
          <a:grpSpLocks noChangeAspect="1"/>
        </xdr:cNvGrpSpPr>
      </xdr:nvGrpSpPr>
      <xdr:grpSpPr>
        <a:xfrm>
          <a:off x="49215675" y="87249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47" name="Line 329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329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329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330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330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330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330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390525</xdr:colOff>
      <xdr:row>45</xdr:row>
      <xdr:rowOff>57150</xdr:rowOff>
    </xdr:from>
    <xdr:to>
      <xdr:col>60</xdr:col>
      <xdr:colOff>809625</xdr:colOff>
      <xdr:row>45</xdr:row>
      <xdr:rowOff>171450</xdr:rowOff>
    </xdr:to>
    <xdr:grpSp>
      <xdr:nvGrpSpPr>
        <xdr:cNvPr id="354" name="Group 3313"/>
        <xdr:cNvGrpSpPr>
          <a:grpSpLocks noChangeAspect="1"/>
        </xdr:cNvGrpSpPr>
      </xdr:nvGrpSpPr>
      <xdr:grpSpPr>
        <a:xfrm>
          <a:off x="38404800" y="110109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3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56" name="Line 33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33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33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33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33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33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33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485775</xdr:colOff>
      <xdr:row>38</xdr:row>
      <xdr:rowOff>57150</xdr:rowOff>
    </xdr:from>
    <xdr:to>
      <xdr:col>77</xdr:col>
      <xdr:colOff>409575</xdr:colOff>
      <xdr:row>38</xdr:row>
      <xdr:rowOff>171450</xdr:rowOff>
    </xdr:to>
    <xdr:grpSp>
      <xdr:nvGrpSpPr>
        <xdr:cNvPr id="363" name="Group 3322"/>
        <xdr:cNvGrpSpPr>
          <a:grpSpLocks noChangeAspect="1"/>
        </xdr:cNvGrpSpPr>
      </xdr:nvGrpSpPr>
      <xdr:grpSpPr>
        <a:xfrm>
          <a:off x="49310925" y="94107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364" name="Line 332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332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332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332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332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332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332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333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304800</xdr:colOff>
      <xdr:row>48</xdr:row>
      <xdr:rowOff>57150</xdr:rowOff>
    </xdr:from>
    <xdr:to>
      <xdr:col>60</xdr:col>
      <xdr:colOff>581025</xdr:colOff>
      <xdr:row>48</xdr:row>
      <xdr:rowOff>171450</xdr:rowOff>
    </xdr:to>
    <xdr:grpSp>
      <xdr:nvGrpSpPr>
        <xdr:cNvPr id="372" name="Group 3331"/>
        <xdr:cNvGrpSpPr>
          <a:grpSpLocks noChangeAspect="1"/>
        </xdr:cNvGrpSpPr>
      </xdr:nvGrpSpPr>
      <xdr:grpSpPr>
        <a:xfrm>
          <a:off x="38319075" y="11696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73" name="Line 33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33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33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33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33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33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33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38100</xdr:colOff>
      <xdr:row>47</xdr:row>
      <xdr:rowOff>57150</xdr:rowOff>
    </xdr:from>
    <xdr:to>
      <xdr:col>155</xdr:col>
      <xdr:colOff>419100</xdr:colOff>
      <xdr:row>47</xdr:row>
      <xdr:rowOff>171450</xdr:rowOff>
    </xdr:to>
    <xdr:grpSp>
      <xdr:nvGrpSpPr>
        <xdr:cNvPr id="380" name="Group 3347"/>
        <xdr:cNvGrpSpPr>
          <a:grpSpLocks noChangeAspect="1"/>
        </xdr:cNvGrpSpPr>
      </xdr:nvGrpSpPr>
      <xdr:grpSpPr>
        <a:xfrm>
          <a:off x="100231575" y="114681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81" name="Line 33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33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33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3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428625</xdr:colOff>
      <xdr:row>54</xdr:row>
      <xdr:rowOff>57150</xdr:rowOff>
    </xdr:from>
    <xdr:to>
      <xdr:col>136</xdr:col>
      <xdr:colOff>809625</xdr:colOff>
      <xdr:row>54</xdr:row>
      <xdr:rowOff>171450</xdr:rowOff>
    </xdr:to>
    <xdr:grpSp>
      <xdr:nvGrpSpPr>
        <xdr:cNvPr id="385" name="Group 3352"/>
        <xdr:cNvGrpSpPr>
          <a:grpSpLocks noChangeAspect="1"/>
        </xdr:cNvGrpSpPr>
      </xdr:nvGrpSpPr>
      <xdr:grpSpPr>
        <a:xfrm>
          <a:off x="88115775" y="13068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86" name="Line 33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33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33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33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276225</xdr:colOff>
      <xdr:row>46</xdr:row>
      <xdr:rowOff>57150</xdr:rowOff>
    </xdr:from>
    <xdr:to>
      <xdr:col>162</xdr:col>
      <xdr:colOff>657225</xdr:colOff>
      <xdr:row>46</xdr:row>
      <xdr:rowOff>171450</xdr:rowOff>
    </xdr:to>
    <xdr:grpSp>
      <xdr:nvGrpSpPr>
        <xdr:cNvPr id="390" name="Group 3357"/>
        <xdr:cNvGrpSpPr>
          <a:grpSpLocks noChangeAspect="1"/>
        </xdr:cNvGrpSpPr>
      </xdr:nvGrpSpPr>
      <xdr:grpSpPr>
        <a:xfrm>
          <a:off x="104803575" y="11239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91" name="Line 33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33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33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33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104775</xdr:colOff>
      <xdr:row>59</xdr:row>
      <xdr:rowOff>57150</xdr:rowOff>
    </xdr:from>
    <xdr:to>
      <xdr:col>152</xdr:col>
      <xdr:colOff>600075</xdr:colOff>
      <xdr:row>59</xdr:row>
      <xdr:rowOff>171450</xdr:rowOff>
    </xdr:to>
    <xdr:grpSp>
      <xdr:nvGrpSpPr>
        <xdr:cNvPr id="395" name="Group 3442"/>
        <xdr:cNvGrpSpPr>
          <a:grpSpLocks noChangeAspect="1"/>
        </xdr:cNvGrpSpPr>
      </xdr:nvGrpSpPr>
      <xdr:grpSpPr>
        <a:xfrm>
          <a:off x="98155125" y="142113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396" name="Line 3443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3444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3445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3446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3447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38100</xdr:colOff>
      <xdr:row>60</xdr:row>
      <xdr:rowOff>57150</xdr:rowOff>
    </xdr:from>
    <xdr:to>
      <xdr:col>157</xdr:col>
      <xdr:colOff>419100</xdr:colOff>
      <xdr:row>60</xdr:row>
      <xdr:rowOff>171450</xdr:rowOff>
    </xdr:to>
    <xdr:grpSp>
      <xdr:nvGrpSpPr>
        <xdr:cNvPr id="401" name="Group 3456"/>
        <xdr:cNvGrpSpPr>
          <a:grpSpLocks noChangeAspect="1"/>
        </xdr:cNvGrpSpPr>
      </xdr:nvGrpSpPr>
      <xdr:grpSpPr>
        <a:xfrm>
          <a:off x="101526975" y="144399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402" name="Line 3457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3458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3459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3460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180975</xdr:colOff>
      <xdr:row>66</xdr:row>
      <xdr:rowOff>57150</xdr:rowOff>
    </xdr:from>
    <xdr:to>
      <xdr:col>152</xdr:col>
      <xdr:colOff>561975</xdr:colOff>
      <xdr:row>66</xdr:row>
      <xdr:rowOff>171450</xdr:rowOff>
    </xdr:to>
    <xdr:grpSp>
      <xdr:nvGrpSpPr>
        <xdr:cNvPr id="406" name="Group 3461"/>
        <xdr:cNvGrpSpPr>
          <a:grpSpLocks noChangeAspect="1"/>
        </xdr:cNvGrpSpPr>
      </xdr:nvGrpSpPr>
      <xdr:grpSpPr>
        <a:xfrm>
          <a:off x="98231325" y="158115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407" name="Line 3462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3463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3464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3465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62</xdr:row>
      <xdr:rowOff>57150</xdr:rowOff>
    </xdr:from>
    <xdr:to>
      <xdr:col>158</xdr:col>
      <xdr:colOff>419100</xdr:colOff>
      <xdr:row>62</xdr:row>
      <xdr:rowOff>171450</xdr:rowOff>
    </xdr:to>
    <xdr:grpSp>
      <xdr:nvGrpSpPr>
        <xdr:cNvPr id="411" name="Group 3466"/>
        <xdr:cNvGrpSpPr>
          <a:grpSpLocks noChangeAspect="1"/>
        </xdr:cNvGrpSpPr>
      </xdr:nvGrpSpPr>
      <xdr:grpSpPr>
        <a:xfrm>
          <a:off x="101974650" y="14897100"/>
          <a:ext cx="381000" cy="114300"/>
          <a:chOff x="29" y="551"/>
          <a:chExt cx="40" cy="12"/>
        </a:xfrm>
        <a:solidFill>
          <a:srgbClr val="FFFFFF"/>
        </a:solidFill>
      </xdr:grpSpPr>
      <xdr:sp>
        <xdr:nvSpPr>
          <xdr:cNvPr id="412" name="Line 3467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3468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3469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3470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68</xdr:row>
      <xdr:rowOff>57150</xdr:rowOff>
    </xdr:from>
    <xdr:to>
      <xdr:col>158</xdr:col>
      <xdr:colOff>809625</xdr:colOff>
      <xdr:row>68</xdr:row>
      <xdr:rowOff>171450</xdr:rowOff>
    </xdr:to>
    <xdr:grpSp>
      <xdr:nvGrpSpPr>
        <xdr:cNvPr id="416" name="Group 3471"/>
        <xdr:cNvGrpSpPr>
          <a:grpSpLocks noChangeAspect="1"/>
        </xdr:cNvGrpSpPr>
      </xdr:nvGrpSpPr>
      <xdr:grpSpPr>
        <a:xfrm>
          <a:off x="101974650" y="16268700"/>
          <a:ext cx="771525" cy="114300"/>
          <a:chOff x="364" y="95"/>
          <a:chExt cx="82" cy="12"/>
        </a:xfrm>
        <a:solidFill>
          <a:srgbClr val="FFFFFF"/>
        </a:solidFill>
      </xdr:grpSpPr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U</a:t>
            </a:r>
          </a:p>
        </xdr:txBody>
      </xdr:sp>
      <xdr:sp>
        <xdr:nvSpPr>
          <xdr:cNvPr id="418" name="Oval 3473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3474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3475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3476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text 1492"/>
          <xdr:cNvSpPr txBox="1">
            <a:spLocks noChangeAspect="1" noChangeArrowheads="1"/>
          </xdr:cNvSpPr>
        </xdr:nvSpPr>
        <xdr:spPr>
          <a:xfrm>
            <a:off x="395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Z</a:t>
            </a:r>
          </a:p>
        </xdr:txBody>
      </xdr:sp>
      <xdr:sp>
        <xdr:nvSpPr>
          <xdr:cNvPr id="423" name="Line 3478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514350</xdr:colOff>
      <xdr:row>74</xdr:row>
      <xdr:rowOff>57150</xdr:rowOff>
    </xdr:from>
    <xdr:to>
      <xdr:col>151</xdr:col>
      <xdr:colOff>276225</xdr:colOff>
      <xdr:row>74</xdr:row>
      <xdr:rowOff>171450</xdr:rowOff>
    </xdr:to>
    <xdr:grpSp>
      <xdr:nvGrpSpPr>
        <xdr:cNvPr id="424" name="Group 3694"/>
        <xdr:cNvGrpSpPr>
          <a:grpSpLocks noChangeAspect="1"/>
        </xdr:cNvGrpSpPr>
      </xdr:nvGrpSpPr>
      <xdr:grpSpPr>
        <a:xfrm>
          <a:off x="97269300" y="17640300"/>
          <a:ext cx="609600" cy="114300"/>
          <a:chOff x="10165" y="1851"/>
          <a:chExt cx="64" cy="12"/>
        </a:xfrm>
        <a:solidFill>
          <a:srgbClr val="FFFFFF"/>
        </a:solidFill>
      </xdr:grpSpPr>
      <xdr:sp>
        <xdr:nvSpPr>
          <xdr:cNvPr id="425" name="Line 3480"/>
          <xdr:cNvSpPr>
            <a:spLocks noChangeAspect="1"/>
          </xdr:cNvSpPr>
        </xdr:nvSpPr>
        <xdr:spPr>
          <a:xfrm>
            <a:off x="10168" y="18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3481"/>
          <xdr:cNvSpPr>
            <a:spLocks noChangeAspect="1"/>
          </xdr:cNvSpPr>
        </xdr:nvSpPr>
        <xdr:spPr>
          <a:xfrm>
            <a:off x="10193" y="18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3482"/>
          <xdr:cNvSpPr>
            <a:spLocks noChangeAspect="1"/>
          </xdr:cNvSpPr>
        </xdr:nvSpPr>
        <xdr:spPr>
          <a:xfrm>
            <a:off x="10217" y="18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3483"/>
          <xdr:cNvSpPr>
            <a:spLocks noChangeAspect="1"/>
          </xdr:cNvSpPr>
        </xdr:nvSpPr>
        <xdr:spPr>
          <a:xfrm>
            <a:off x="10205" y="18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3484"/>
          <xdr:cNvSpPr>
            <a:spLocks noChangeAspect="1"/>
          </xdr:cNvSpPr>
        </xdr:nvSpPr>
        <xdr:spPr>
          <a:xfrm>
            <a:off x="10181" y="18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3485"/>
          <xdr:cNvSpPr>
            <a:spLocks noChangeAspect="1"/>
          </xdr:cNvSpPr>
        </xdr:nvSpPr>
        <xdr:spPr>
          <a:xfrm>
            <a:off x="10165" y="18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3486"/>
          <xdr:cNvSpPr>
            <a:spLocks noChangeAspect="1"/>
          </xdr:cNvSpPr>
        </xdr:nvSpPr>
        <xdr:spPr>
          <a:xfrm>
            <a:off x="10183" y="18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3487"/>
          <xdr:cNvSpPr>
            <a:spLocks noChangeAspect="1"/>
          </xdr:cNvSpPr>
        </xdr:nvSpPr>
        <xdr:spPr>
          <a:xfrm flipV="1">
            <a:off x="10183" y="18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219075</xdr:colOff>
      <xdr:row>72</xdr:row>
      <xdr:rowOff>57150</xdr:rowOff>
    </xdr:from>
    <xdr:to>
      <xdr:col>162</xdr:col>
      <xdr:colOff>381000</xdr:colOff>
      <xdr:row>72</xdr:row>
      <xdr:rowOff>171450</xdr:rowOff>
    </xdr:to>
    <xdr:grpSp>
      <xdr:nvGrpSpPr>
        <xdr:cNvPr id="433" name="Group 3695"/>
        <xdr:cNvGrpSpPr>
          <a:grpSpLocks noChangeAspect="1"/>
        </xdr:cNvGrpSpPr>
      </xdr:nvGrpSpPr>
      <xdr:grpSpPr>
        <a:xfrm>
          <a:off x="104298750" y="17183100"/>
          <a:ext cx="609600" cy="114300"/>
          <a:chOff x="10723" y="1803"/>
          <a:chExt cx="64" cy="12"/>
        </a:xfrm>
        <a:solidFill>
          <a:srgbClr val="FFFFFF"/>
        </a:solidFill>
      </xdr:grpSpPr>
      <xdr:sp>
        <xdr:nvSpPr>
          <xdr:cNvPr id="434" name="Line 3686"/>
          <xdr:cNvSpPr>
            <a:spLocks noChangeAspect="1"/>
          </xdr:cNvSpPr>
        </xdr:nvSpPr>
        <xdr:spPr>
          <a:xfrm>
            <a:off x="10771" y="18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3687"/>
          <xdr:cNvSpPr>
            <a:spLocks noChangeAspect="1"/>
          </xdr:cNvSpPr>
        </xdr:nvSpPr>
        <xdr:spPr>
          <a:xfrm>
            <a:off x="10747" y="18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3688"/>
          <xdr:cNvSpPr>
            <a:spLocks noChangeAspect="1"/>
          </xdr:cNvSpPr>
        </xdr:nvSpPr>
        <xdr:spPr>
          <a:xfrm>
            <a:off x="10759" y="18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3689"/>
          <xdr:cNvSpPr>
            <a:spLocks noChangeAspect="1"/>
          </xdr:cNvSpPr>
        </xdr:nvSpPr>
        <xdr:spPr>
          <a:xfrm>
            <a:off x="10735" y="18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3690"/>
          <xdr:cNvSpPr>
            <a:spLocks noChangeAspect="1"/>
          </xdr:cNvSpPr>
        </xdr:nvSpPr>
        <xdr:spPr>
          <a:xfrm>
            <a:off x="10723" y="18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3691"/>
          <xdr:cNvSpPr>
            <a:spLocks noChangeAspect="1"/>
          </xdr:cNvSpPr>
        </xdr:nvSpPr>
        <xdr:spPr>
          <a:xfrm>
            <a:off x="10784" y="18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3692"/>
          <xdr:cNvSpPr>
            <a:spLocks noChangeAspect="1"/>
          </xdr:cNvSpPr>
        </xdr:nvSpPr>
        <xdr:spPr>
          <a:xfrm flipV="1">
            <a:off x="10725" y="18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3693"/>
          <xdr:cNvSpPr>
            <a:spLocks noChangeAspect="1"/>
          </xdr:cNvSpPr>
        </xdr:nvSpPr>
        <xdr:spPr>
          <a:xfrm>
            <a:off x="10725" y="18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177</xdr:col>
      <xdr:colOff>0</xdr:colOff>
      <xdr:row>73</xdr:row>
      <xdr:rowOff>0</xdr:rowOff>
    </xdr:from>
    <xdr:ext cx="1743075" cy="228600"/>
    <xdr:sp>
      <xdr:nvSpPr>
        <xdr:cNvPr id="442" name="text 7125"/>
        <xdr:cNvSpPr txBox="1">
          <a:spLocks noChangeArrowheads="1"/>
        </xdr:cNvSpPr>
      </xdr:nvSpPr>
      <xdr:spPr>
        <a:xfrm>
          <a:off x="114442875" y="17354550"/>
          <a:ext cx="1743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objízdná kolej č. 800</a:t>
          </a:r>
        </a:p>
      </xdr:txBody>
    </xdr:sp>
    <xdr:clientData/>
  </xdr:oneCellAnchor>
  <xdr:oneCellAnchor>
    <xdr:from>
      <xdr:col>177</xdr:col>
      <xdr:colOff>0</xdr:colOff>
      <xdr:row>44</xdr:row>
      <xdr:rowOff>0</xdr:rowOff>
    </xdr:from>
    <xdr:ext cx="1743075" cy="228600"/>
    <xdr:sp>
      <xdr:nvSpPr>
        <xdr:cNvPr id="443" name="text 7125"/>
        <xdr:cNvSpPr txBox="1">
          <a:spLocks noChangeArrowheads="1"/>
        </xdr:cNvSpPr>
      </xdr:nvSpPr>
      <xdr:spPr>
        <a:xfrm>
          <a:off x="114442875" y="10725150"/>
          <a:ext cx="1743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objízdná kolej č. 37</a:t>
          </a:r>
        </a:p>
      </xdr:txBody>
    </xdr:sp>
    <xdr:clientData/>
  </xdr:oneCellAnchor>
  <xdr:oneCellAnchor>
    <xdr:from>
      <xdr:col>16</xdr:col>
      <xdr:colOff>561975</xdr:colOff>
      <xdr:row>37</xdr:row>
      <xdr:rowOff>114300</xdr:rowOff>
    </xdr:from>
    <xdr:ext cx="285750" cy="228600"/>
    <xdr:sp>
      <xdr:nvSpPr>
        <xdr:cNvPr id="444" name="Text Box 3698"/>
        <xdr:cNvSpPr txBox="1">
          <a:spLocks noChangeArrowheads="1"/>
        </xdr:cNvSpPr>
      </xdr:nvSpPr>
      <xdr:spPr>
        <a:xfrm>
          <a:off x="10525125" y="9239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34</xdr:col>
      <xdr:colOff>561975</xdr:colOff>
      <xdr:row>37</xdr:row>
      <xdr:rowOff>114300</xdr:rowOff>
    </xdr:from>
    <xdr:ext cx="285750" cy="228600"/>
    <xdr:sp>
      <xdr:nvSpPr>
        <xdr:cNvPr id="445" name="Text Box 3699"/>
        <xdr:cNvSpPr txBox="1">
          <a:spLocks noChangeArrowheads="1"/>
        </xdr:cNvSpPr>
      </xdr:nvSpPr>
      <xdr:spPr>
        <a:xfrm>
          <a:off x="22183725" y="9239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62</xdr:col>
      <xdr:colOff>285750</xdr:colOff>
      <xdr:row>29</xdr:row>
      <xdr:rowOff>0</xdr:rowOff>
    </xdr:from>
    <xdr:ext cx="285750" cy="228600"/>
    <xdr:sp>
      <xdr:nvSpPr>
        <xdr:cNvPr id="446" name="Text Box 3700"/>
        <xdr:cNvSpPr txBox="1">
          <a:spLocks noChangeArrowheads="1"/>
        </xdr:cNvSpPr>
      </xdr:nvSpPr>
      <xdr:spPr>
        <a:xfrm>
          <a:off x="40043100" y="72961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62</xdr:col>
      <xdr:colOff>285750</xdr:colOff>
      <xdr:row>33</xdr:row>
      <xdr:rowOff>0</xdr:rowOff>
    </xdr:from>
    <xdr:ext cx="285750" cy="228600"/>
    <xdr:sp>
      <xdr:nvSpPr>
        <xdr:cNvPr id="447" name="Text Box 3701"/>
        <xdr:cNvSpPr txBox="1">
          <a:spLocks noChangeArrowheads="1"/>
        </xdr:cNvSpPr>
      </xdr:nvSpPr>
      <xdr:spPr>
        <a:xfrm>
          <a:off x="40043100" y="82105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62</xdr:col>
      <xdr:colOff>285750</xdr:colOff>
      <xdr:row>42</xdr:row>
      <xdr:rowOff>0</xdr:rowOff>
    </xdr:from>
    <xdr:ext cx="285750" cy="228600"/>
    <xdr:sp>
      <xdr:nvSpPr>
        <xdr:cNvPr id="448" name="Text Box 3702"/>
        <xdr:cNvSpPr txBox="1">
          <a:spLocks noChangeArrowheads="1"/>
        </xdr:cNvSpPr>
      </xdr:nvSpPr>
      <xdr:spPr>
        <a:xfrm>
          <a:off x="40043100" y="102679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62</xdr:col>
      <xdr:colOff>285750</xdr:colOff>
      <xdr:row>46</xdr:row>
      <xdr:rowOff>0</xdr:rowOff>
    </xdr:from>
    <xdr:ext cx="285750" cy="228600"/>
    <xdr:sp>
      <xdr:nvSpPr>
        <xdr:cNvPr id="449" name="Text Box 3703"/>
        <xdr:cNvSpPr txBox="1">
          <a:spLocks noChangeArrowheads="1"/>
        </xdr:cNvSpPr>
      </xdr:nvSpPr>
      <xdr:spPr>
        <a:xfrm>
          <a:off x="40043100" y="11182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39</xdr:col>
      <xdr:colOff>38100</xdr:colOff>
      <xdr:row>44</xdr:row>
      <xdr:rowOff>57150</xdr:rowOff>
    </xdr:from>
    <xdr:to>
      <xdr:col>39</xdr:col>
      <xdr:colOff>419100</xdr:colOff>
      <xdr:row>44</xdr:row>
      <xdr:rowOff>171450</xdr:rowOff>
    </xdr:to>
    <xdr:grpSp>
      <xdr:nvGrpSpPr>
        <xdr:cNvPr id="450" name="Group 3706"/>
        <xdr:cNvGrpSpPr>
          <a:grpSpLocks noChangeAspect="1"/>
        </xdr:cNvGrpSpPr>
      </xdr:nvGrpSpPr>
      <xdr:grpSpPr>
        <a:xfrm>
          <a:off x="25098375" y="10782300"/>
          <a:ext cx="381000" cy="114300"/>
          <a:chOff x="29" y="551"/>
          <a:chExt cx="40" cy="12"/>
        </a:xfrm>
        <a:solidFill>
          <a:srgbClr val="FFFFFF"/>
        </a:solidFill>
      </xdr:grpSpPr>
      <xdr:sp>
        <xdr:nvSpPr>
          <xdr:cNvPr id="451" name="Line 3707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3708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3709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3710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</xdr:colOff>
      <xdr:row>37</xdr:row>
      <xdr:rowOff>57150</xdr:rowOff>
    </xdr:from>
    <xdr:to>
      <xdr:col>32</xdr:col>
      <xdr:colOff>295275</xdr:colOff>
      <xdr:row>37</xdr:row>
      <xdr:rowOff>171450</xdr:rowOff>
    </xdr:to>
    <xdr:grpSp>
      <xdr:nvGrpSpPr>
        <xdr:cNvPr id="455" name="Group 3711"/>
        <xdr:cNvGrpSpPr>
          <a:grpSpLocks noChangeAspect="1"/>
        </xdr:cNvGrpSpPr>
      </xdr:nvGrpSpPr>
      <xdr:grpSpPr>
        <a:xfrm>
          <a:off x="20364450" y="9182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6" name="Oval 37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37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37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323850</xdr:colOff>
      <xdr:row>41</xdr:row>
      <xdr:rowOff>57150</xdr:rowOff>
    </xdr:from>
    <xdr:to>
      <xdr:col>30</xdr:col>
      <xdr:colOff>581025</xdr:colOff>
      <xdr:row>41</xdr:row>
      <xdr:rowOff>171450</xdr:rowOff>
    </xdr:to>
    <xdr:grpSp>
      <xdr:nvGrpSpPr>
        <xdr:cNvPr id="459" name="Group 3715"/>
        <xdr:cNvGrpSpPr>
          <a:grpSpLocks noChangeAspect="1"/>
        </xdr:cNvGrpSpPr>
      </xdr:nvGrpSpPr>
      <xdr:grpSpPr>
        <a:xfrm>
          <a:off x="19354800" y="10096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60" name="Oval 37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37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37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37</xdr:row>
      <xdr:rowOff>57150</xdr:rowOff>
    </xdr:from>
    <xdr:to>
      <xdr:col>11</xdr:col>
      <xdr:colOff>361950</xdr:colOff>
      <xdr:row>37</xdr:row>
      <xdr:rowOff>171450</xdr:rowOff>
    </xdr:to>
    <xdr:grpSp>
      <xdr:nvGrpSpPr>
        <xdr:cNvPr id="463" name="Group 3719"/>
        <xdr:cNvGrpSpPr>
          <a:grpSpLocks noChangeAspect="1"/>
        </xdr:cNvGrpSpPr>
      </xdr:nvGrpSpPr>
      <xdr:grpSpPr>
        <a:xfrm>
          <a:off x="7029450" y="9182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64" name="Oval 37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37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37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40</xdr:row>
      <xdr:rowOff>57150</xdr:rowOff>
    </xdr:from>
    <xdr:to>
      <xdr:col>11</xdr:col>
      <xdr:colOff>361950</xdr:colOff>
      <xdr:row>40</xdr:row>
      <xdr:rowOff>171450</xdr:rowOff>
    </xdr:to>
    <xdr:grpSp>
      <xdr:nvGrpSpPr>
        <xdr:cNvPr id="467" name="Group 3723"/>
        <xdr:cNvGrpSpPr>
          <a:grpSpLocks noChangeAspect="1"/>
        </xdr:cNvGrpSpPr>
      </xdr:nvGrpSpPr>
      <xdr:grpSpPr>
        <a:xfrm>
          <a:off x="7029450" y="9867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68" name="Oval 37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37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37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190500</xdr:colOff>
      <xdr:row>54</xdr:row>
      <xdr:rowOff>57150</xdr:rowOff>
    </xdr:from>
    <xdr:to>
      <xdr:col>62</xdr:col>
      <xdr:colOff>581025</xdr:colOff>
      <xdr:row>54</xdr:row>
      <xdr:rowOff>171450</xdr:rowOff>
    </xdr:to>
    <xdr:grpSp>
      <xdr:nvGrpSpPr>
        <xdr:cNvPr id="471" name="Group 3738"/>
        <xdr:cNvGrpSpPr>
          <a:grpSpLocks noChangeAspect="1"/>
        </xdr:cNvGrpSpPr>
      </xdr:nvGrpSpPr>
      <xdr:grpSpPr>
        <a:xfrm>
          <a:off x="39500175" y="13068300"/>
          <a:ext cx="838200" cy="114300"/>
          <a:chOff x="410" y="119"/>
          <a:chExt cx="88" cy="12"/>
        </a:xfrm>
        <a:solidFill>
          <a:srgbClr val="FFFFFF"/>
        </a:solidFill>
      </xdr:grpSpPr>
      <xdr:sp>
        <xdr:nvSpPr>
          <xdr:cNvPr id="472" name="Line 3739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3740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3741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3742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3743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3744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3745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3746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3747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3748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190500</xdr:colOff>
      <xdr:row>51</xdr:row>
      <xdr:rowOff>57150</xdr:rowOff>
    </xdr:from>
    <xdr:to>
      <xdr:col>60</xdr:col>
      <xdr:colOff>581025</xdr:colOff>
      <xdr:row>51</xdr:row>
      <xdr:rowOff>171450</xdr:rowOff>
    </xdr:to>
    <xdr:grpSp>
      <xdr:nvGrpSpPr>
        <xdr:cNvPr id="482" name="Group 3749"/>
        <xdr:cNvGrpSpPr>
          <a:grpSpLocks noChangeAspect="1"/>
        </xdr:cNvGrpSpPr>
      </xdr:nvGrpSpPr>
      <xdr:grpSpPr>
        <a:xfrm>
          <a:off x="38204775" y="12382500"/>
          <a:ext cx="838200" cy="114300"/>
          <a:chOff x="410" y="119"/>
          <a:chExt cx="88" cy="12"/>
        </a:xfrm>
        <a:solidFill>
          <a:srgbClr val="FFFFFF"/>
        </a:solidFill>
      </xdr:grpSpPr>
      <xdr:sp>
        <xdr:nvSpPr>
          <xdr:cNvPr id="483" name="Line 3750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3751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3752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3753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3754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3755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3756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3757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3758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3759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428625</xdr:colOff>
      <xdr:row>56</xdr:row>
      <xdr:rowOff>57150</xdr:rowOff>
    </xdr:from>
    <xdr:to>
      <xdr:col>58</xdr:col>
      <xdr:colOff>819150</xdr:colOff>
      <xdr:row>56</xdr:row>
      <xdr:rowOff>171450</xdr:rowOff>
    </xdr:to>
    <xdr:grpSp>
      <xdr:nvGrpSpPr>
        <xdr:cNvPr id="493" name="Group 3761"/>
        <xdr:cNvGrpSpPr>
          <a:grpSpLocks noChangeAspect="1"/>
        </xdr:cNvGrpSpPr>
      </xdr:nvGrpSpPr>
      <xdr:grpSpPr>
        <a:xfrm>
          <a:off x="37147500" y="135255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494" name="Line 3762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3763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3764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3765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3766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3767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3768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3769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3770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3771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3772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3773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428625</xdr:colOff>
      <xdr:row>59</xdr:row>
      <xdr:rowOff>57150</xdr:rowOff>
    </xdr:from>
    <xdr:to>
      <xdr:col>58</xdr:col>
      <xdr:colOff>819150</xdr:colOff>
      <xdr:row>59</xdr:row>
      <xdr:rowOff>171450</xdr:rowOff>
    </xdr:to>
    <xdr:grpSp>
      <xdr:nvGrpSpPr>
        <xdr:cNvPr id="506" name="Group 3774"/>
        <xdr:cNvGrpSpPr>
          <a:grpSpLocks noChangeAspect="1"/>
        </xdr:cNvGrpSpPr>
      </xdr:nvGrpSpPr>
      <xdr:grpSpPr>
        <a:xfrm>
          <a:off x="37147500" y="142113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07" name="Line 3775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3776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3777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3778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3779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3780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3781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3782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3783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3784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Line 3785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3786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428625</xdr:colOff>
      <xdr:row>62</xdr:row>
      <xdr:rowOff>57150</xdr:rowOff>
    </xdr:from>
    <xdr:to>
      <xdr:col>58</xdr:col>
      <xdr:colOff>819150</xdr:colOff>
      <xdr:row>62</xdr:row>
      <xdr:rowOff>171450</xdr:rowOff>
    </xdr:to>
    <xdr:grpSp>
      <xdr:nvGrpSpPr>
        <xdr:cNvPr id="519" name="Group 3787"/>
        <xdr:cNvGrpSpPr>
          <a:grpSpLocks noChangeAspect="1"/>
        </xdr:cNvGrpSpPr>
      </xdr:nvGrpSpPr>
      <xdr:grpSpPr>
        <a:xfrm>
          <a:off x="37147500" y="148971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20" name="Line 3788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3789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3790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3791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3792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3793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3794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3795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3796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3797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Line 3798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3799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85725</xdr:colOff>
      <xdr:row>65</xdr:row>
      <xdr:rowOff>57150</xdr:rowOff>
    </xdr:from>
    <xdr:to>
      <xdr:col>59</xdr:col>
      <xdr:colOff>76200</xdr:colOff>
      <xdr:row>65</xdr:row>
      <xdr:rowOff>171450</xdr:rowOff>
    </xdr:to>
    <xdr:grpSp>
      <xdr:nvGrpSpPr>
        <xdr:cNvPr id="532" name="Group 3800"/>
        <xdr:cNvGrpSpPr>
          <a:grpSpLocks noChangeAspect="1"/>
        </xdr:cNvGrpSpPr>
      </xdr:nvGrpSpPr>
      <xdr:grpSpPr>
        <a:xfrm>
          <a:off x="37252275" y="155829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33" name="Line 3801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3802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3803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3804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3805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3806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3807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3808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Line 3809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3810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3811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3812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333375</xdr:colOff>
      <xdr:row>69</xdr:row>
      <xdr:rowOff>57150</xdr:rowOff>
    </xdr:from>
    <xdr:to>
      <xdr:col>61</xdr:col>
      <xdr:colOff>323850</xdr:colOff>
      <xdr:row>69</xdr:row>
      <xdr:rowOff>171450</xdr:rowOff>
    </xdr:to>
    <xdr:grpSp>
      <xdr:nvGrpSpPr>
        <xdr:cNvPr id="545" name="Group 3813"/>
        <xdr:cNvGrpSpPr>
          <a:grpSpLocks noChangeAspect="1"/>
        </xdr:cNvGrpSpPr>
      </xdr:nvGrpSpPr>
      <xdr:grpSpPr>
        <a:xfrm>
          <a:off x="38795325" y="164973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46" name="Line 3814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3815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3816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3817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3818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3819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3820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Line 3821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Line 3822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3823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3824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Line 3825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790575</xdr:colOff>
      <xdr:row>72</xdr:row>
      <xdr:rowOff>57150</xdr:rowOff>
    </xdr:from>
    <xdr:to>
      <xdr:col>62</xdr:col>
      <xdr:colOff>333375</xdr:colOff>
      <xdr:row>72</xdr:row>
      <xdr:rowOff>171450</xdr:rowOff>
    </xdr:to>
    <xdr:grpSp>
      <xdr:nvGrpSpPr>
        <xdr:cNvPr id="558" name="Group 3826"/>
        <xdr:cNvGrpSpPr>
          <a:grpSpLocks noChangeAspect="1"/>
        </xdr:cNvGrpSpPr>
      </xdr:nvGrpSpPr>
      <xdr:grpSpPr>
        <a:xfrm>
          <a:off x="39252525" y="17183100"/>
          <a:ext cx="838200" cy="114300"/>
          <a:chOff x="500" y="407"/>
          <a:chExt cx="88" cy="12"/>
        </a:xfrm>
        <a:solidFill>
          <a:srgbClr val="FFFFFF"/>
        </a:solidFill>
      </xdr:grpSpPr>
      <xdr:sp>
        <xdr:nvSpPr>
          <xdr:cNvPr id="559" name="Line 3827"/>
          <xdr:cNvSpPr>
            <a:spLocks noChangeAspect="1"/>
          </xdr:cNvSpPr>
        </xdr:nvSpPr>
        <xdr:spPr>
          <a:xfrm>
            <a:off x="57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3828"/>
          <xdr:cNvSpPr>
            <a:spLocks noChangeAspect="1"/>
          </xdr:cNvSpPr>
        </xdr:nvSpPr>
        <xdr:spPr>
          <a:xfrm>
            <a:off x="53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3829"/>
          <xdr:cNvSpPr>
            <a:spLocks noChangeAspect="1"/>
          </xdr:cNvSpPr>
        </xdr:nvSpPr>
        <xdr:spPr>
          <a:xfrm>
            <a:off x="54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3830"/>
          <xdr:cNvSpPr>
            <a:spLocks noChangeAspect="1"/>
          </xdr:cNvSpPr>
        </xdr:nvSpPr>
        <xdr:spPr>
          <a:xfrm>
            <a:off x="512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3831"/>
          <xdr:cNvSpPr>
            <a:spLocks noChangeAspect="1"/>
          </xdr:cNvSpPr>
        </xdr:nvSpPr>
        <xdr:spPr>
          <a:xfrm>
            <a:off x="524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3832"/>
          <xdr:cNvSpPr>
            <a:spLocks noChangeAspect="1"/>
          </xdr:cNvSpPr>
        </xdr:nvSpPr>
        <xdr:spPr>
          <a:xfrm>
            <a:off x="50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3833"/>
          <xdr:cNvSpPr>
            <a:spLocks noChangeAspect="1"/>
          </xdr:cNvSpPr>
        </xdr:nvSpPr>
        <xdr:spPr>
          <a:xfrm>
            <a:off x="585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Line 3834"/>
          <xdr:cNvSpPr>
            <a:spLocks noChangeAspect="1"/>
          </xdr:cNvSpPr>
        </xdr:nvSpPr>
        <xdr:spPr>
          <a:xfrm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3835"/>
          <xdr:cNvSpPr>
            <a:spLocks noChangeAspect="1"/>
          </xdr:cNvSpPr>
        </xdr:nvSpPr>
        <xdr:spPr>
          <a:xfrm flipV="1">
            <a:off x="550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3836"/>
          <xdr:cNvSpPr>
            <a:spLocks noChangeAspect="1"/>
          </xdr:cNvSpPr>
        </xdr:nvSpPr>
        <xdr:spPr>
          <a:xfrm>
            <a:off x="56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Line 3837"/>
          <xdr:cNvSpPr>
            <a:spLocks noChangeAspect="1"/>
          </xdr:cNvSpPr>
        </xdr:nvSpPr>
        <xdr:spPr>
          <a:xfrm flipV="1"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Line 3838"/>
          <xdr:cNvSpPr>
            <a:spLocks noChangeAspect="1"/>
          </xdr:cNvSpPr>
        </xdr:nvSpPr>
        <xdr:spPr>
          <a:xfrm>
            <a:off x="56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133350</xdr:colOff>
      <xdr:row>27</xdr:row>
      <xdr:rowOff>57150</xdr:rowOff>
    </xdr:from>
    <xdr:to>
      <xdr:col>146</xdr:col>
      <xdr:colOff>409575</xdr:colOff>
      <xdr:row>27</xdr:row>
      <xdr:rowOff>171450</xdr:rowOff>
    </xdr:to>
    <xdr:grpSp>
      <xdr:nvGrpSpPr>
        <xdr:cNvPr id="571" name="Group 3839"/>
        <xdr:cNvGrpSpPr>
          <a:grpSpLocks noChangeAspect="1"/>
        </xdr:cNvGrpSpPr>
      </xdr:nvGrpSpPr>
      <xdr:grpSpPr>
        <a:xfrm>
          <a:off x="93849825" y="6896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72" name="Line 38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38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38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38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38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38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38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619125</xdr:colOff>
      <xdr:row>30</xdr:row>
      <xdr:rowOff>57150</xdr:rowOff>
    </xdr:from>
    <xdr:to>
      <xdr:col>148</xdr:col>
      <xdr:colOff>47625</xdr:colOff>
      <xdr:row>30</xdr:row>
      <xdr:rowOff>171450</xdr:rowOff>
    </xdr:to>
    <xdr:grpSp>
      <xdr:nvGrpSpPr>
        <xdr:cNvPr id="579" name="Group 3847"/>
        <xdr:cNvGrpSpPr>
          <a:grpSpLocks noChangeAspect="1"/>
        </xdr:cNvGrpSpPr>
      </xdr:nvGrpSpPr>
      <xdr:grpSpPr>
        <a:xfrm>
          <a:off x="94783275" y="7581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80" name="Line 38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38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38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38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38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38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38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219075</xdr:colOff>
      <xdr:row>34</xdr:row>
      <xdr:rowOff>57150</xdr:rowOff>
    </xdr:from>
    <xdr:to>
      <xdr:col>154</xdr:col>
      <xdr:colOff>495300</xdr:colOff>
      <xdr:row>34</xdr:row>
      <xdr:rowOff>171450</xdr:rowOff>
    </xdr:to>
    <xdr:grpSp>
      <xdr:nvGrpSpPr>
        <xdr:cNvPr id="587" name="Group 3855"/>
        <xdr:cNvGrpSpPr>
          <a:grpSpLocks noChangeAspect="1"/>
        </xdr:cNvGrpSpPr>
      </xdr:nvGrpSpPr>
      <xdr:grpSpPr>
        <a:xfrm>
          <a:off x="99117150" y="84963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88" name="Line 38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38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38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38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38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38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38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133350</xdr:colOff>
      <xdr:row>37</xdr:row>
      <xdr:rowOff>57150</xdr:rowOff>
    </xdr:from>
    <xdr:to>
      <xdr:col>150</xdr:col>
      <xdr:colOff>409575</xdr:colOff>
      <xdr:row>37</xdr:row>
      <xdr:rowOff>171450</xdr:rowOff>
    </xdr:to>
    <xdr:grpSp>
      <xdr:nvGrpSpPr>
        <xdr:cNvPr id="595" name="Group 3863"/>
        <xdr:cNvGrpSpPr>
          <a:grpSpLocks noChangeAspect="1"/>
        </xdr:cNvGrpSpPr>
      </xdr:nvGrpSpPr>
      <xdr:grpSpPr>
        <a:xfrm>
          <a:off x="96440625" y="9182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96" name="Line 38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38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38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38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38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38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38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619125</xdr:colOff>
      <xdr:row>40</xdr:row>
      <xdr:rowOff>57150</xdr:rowOff>
    </xdr:from>
    <xdr:to>
      <xdr:col>152</xdr:col>
      <xdr:colOff>47625</xdr:colOff>
      <xdr:row>40</xdr:row>
      <xdr:rowOff>171450</xdr:rowOff>
    </xdr:to>
    <xdr:grpSp>
      <xdr:nvGrpSpPr>
        <xdr:cNvPr id="603" name="Group 3871"/>
        <xdr:cNvGrpSpPr>
          <a:grpSpLocks noChangeAspect="1"/>
        </xdr:cNvGrpSpPr>
      </xdr:nvGrpSpPr>
      <xdr:grpSpPr>
        <a:xfrm>
          <a:off x="97374075" y="9867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04" name="Line 38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38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38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38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38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38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38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219075</xdr:colOff>
      <xdr:row>43</xdr:row>
      <xdr:rowOff>57150</xdr:rowOff>
    </xdr:from>
    <xdr:to>
      <xdr:col>152</xdr:col>
      <xdr:colOff>495300</xdr:colOff>
      <xdr:row>43</xdr:row>
      <xdr:rowOff>171450</xdr:rowOff>
    </xdr:to>
    <xdr:grpSp>
      <xdr:nvGrpSpPr>
        <xdr:cNvPr id="611" name="Group 3879"/>
        <xdr:cNvGrpSpPr>
          <a:grpSpLocks noChangeAspect="1"/>
        </xdr:cNvGrpSpPr>
      </xdr:nvGrpSpPr>
      <xdr:grpSpPr>
        <a:xfrm>
          <a:off x="97821750" y="105537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12" name="Line 38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38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38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38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38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38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38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219075</xdr:colOff>
      <xdr:row>47</xdr:row>
      <xdr:rowOff>57150</xdr:rowOff>
    </xdr:from>
    <xdr:to>
      <xdr:col>152</xdr:col>
      <xdr:colOff>495300</xdr:colOff>
      <xdr:row>47</xdr:row>
      <xdr:rowOff>171450</xdr:rowOff>
    </xdr:to>
    <xdr:grpSp>
      <xdr:nvGrpSpPr>
        <xdr:cNvPr id="619" name="Group 3887"/>
        <xdr:cNvGrpSpPr>
          <a:grpSpLocks noChangeAspect="1"/>
        </xdr:cNvGrpSpPr>
      </xdr:nvGrpSpPr>
      <xdr:grpSpPr>
        <a:xfrm>
          <a:off x="97821750" y="114681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20" name="Line 38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38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38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38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38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38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38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38100</xdr:colOff>
      <xdr:row>50</xdr:row>
      <xdr:rowOff>57150</xdr:rowOff>
    </xdr:from>
    <xdr:to>
      <xdr:col>148</xdr:col>
      <xdr:colOff>314325</xdr:colOff>
      <xdr:row>50</xdr:row>
      <xdr:rowOff>171450</xdr:rowOff>
    </xdr:to>
    <xdr:grpSp>
      <xdr:nvGrpSpPr>
        <xdr:cNvPr id="627" name="Group 3895"/>
        <xdr:cNvGrpSpPr>
          <a:grpSpLocks noChangeAspect="1"/>
        </xdr:cNvGrpSpPr>
      </xdr:nvGrpSpPr>
      <xdr:grpSpPr>
        <a:xfrm>
          <a:off x="95049975" y="12153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28" name="Line 38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38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38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38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39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39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39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285750</xdr:colOff>
      <xdr:row>51</xdr:row>
      <xdr:rowOff>57150</xdr:rowOff>
    </xdr:from>
    <xdr:to>
      <xdr:col>163</xdr:col>
      <xdr:colOff>161925</xdr:colOff>
      <xdr:row>51</xdr:row>
      <xdr:rowOff>171450</xdr:rowOff>
    </xdr:to>
    <xdr:grpSp>
      <xdr:nvGrpSpPr>
        <xdr:cNvPr id="635" name="Group 3903"/>
        <xdr:cNvGrpSpPr>
          <a:grpSpLocks noChangeAspect="1"/>
        </xdr:cNvGrpSpPr>
      </xdr:nvGrpSpPr>
      <xdr:grpSpPr>
        <a:xfrm>
          <a:off x="104813100" y="123825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36" name="Line 39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39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39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39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39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39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39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38100</xdr:colOff>
      <xdr:row>53</xdr:row>
      <xdr:rowOff>47625</xdr:rowOff>
    </xdr:from>
    <xdr:to>
      <xdr:col>142</xdr:col>
      <xdr:colOff>762000</xdr:colOff>
      <xdr:row>53</xdr:row>
      <xdr:rowOff>161925</xdr:rowOff>
    </xdr:to>
    <xdr:grpSp>
      <xdr:nvGrpSpPr>
        <xdr:cNvPr id="643" name="Group 3911"/>
        <xdr:cNvGrpSpPr>
          <a:grpSpLocks noChangeAspect="1"/>
        </xdr:cNvGrpSpPr>
      </xdr:nvGrpSpPr>
      <xdr:grpSpPr>
        <a:xfrm>
          <a:off x="91611450" y="12830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44" name="Line 39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39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39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39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39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39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39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447675</xdr:colOff>
      <xdr:row>56</xdr:row>
      <xdr:rowOff>57150</xdr:rowOff>
    </xdr:from>
    <xdr:to>
      <xdr:col>143</xdr:col>
      <xdr:colOff>438150</xdr:colOff>
      <xdr:row>56</xdr:row>
      <xdr:rowOff>171450</xdr:rowOff>
    </xdr:to>
    <xdr:grpSp>
      <xdr:nvGrpSpPr>
        <xdr:cNvPr id="651" name="Group 3919"/>
        <xdr:cNvGrpSpPr>
          <a:grpSpLocks noChangeAspect="1"/>
        </xdr:cNvGrpSpPr>
      </xdr:nvGrpSpPr>
      <xdr:grpSpPr>
        <a:xfrm>
          <a:off x="92021025" y="13525500"/>
          <a:ext cx="838200" cy="114300"/>
          <a:chOff x="274" y="119"/>
          <a:chExt cx="88" cy="12"/>
        </a:xfrm>
        <a:solidFill>
          <a:srgbClr val="FFFFFF"/>
        </a:solidFill>
      </xdr:grpSpPr>
      <xdr:sp>
        <xdr:nvSpPr>
          <xdr:cNvPr id="652" name="Line 3920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3921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3922"/>
          <xdr:cNvSpPr>
            <a:spLocks noChangeAspect="1"/>
          </xdr:cNvSpPr>
        </xdr:nvSpPr>
        <xdr:spPr>
          <a:xfrm>
            <a:off x="3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3923"/>
          <xdr:cNvSpPr>
            <a:spLocks noChangeAspect="1"/>
          </xdr:cNvSpPr>
        </xdr:nvSpPr>
        <xdr:spPr>
          <a:xfrm>
            <a:off x="338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3924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3925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3926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3927"/>
          <xdr:cNvSpPr>
            <a:spLocks noChangeAspect="1"/>
          </xdr:cNvSpPr>
        </xdr:nvSpPr>
        <xdr:spPr>
          <a:xfrm>
            <a:off x="2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3928"/>
          <xdr:cNvSpPr>
            <a:spLocks noChangeAspect="1"/>
          </xdr:cNvSpPr>
        </xdr:nvSpPr>
        <xdr:spPr>
          <a:xfrm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Line 3929"/>
          <xdr:cNvSpPr>
            <a:spLocks noChangeAspect="1"/>
          </xdr:cNvSpPr>
        </xdr:nvSpPr>
        <xdr:spPr>
          <a:xfrm flipV="1"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56</xdr:row>
      <xdr:rowOff>57150</xdr:rowOff>
    </xdr:from>
    <xdr:to>
      <xdr:col>132</xdr:col>
      <xdr:colOff>314325</xdr:colOff>
      <xdr:row>56</xdr:row>
      <xdr:rowOff>171450</xdr:rowOff>
    </xdr:to>
    <xdr:grpSp>
      <xdr:nvGrpSpPr>
        <xdr:cNvPr id="662" name="Group 3930"/>
        <xdr:cNvGrpSpPr>
          <a:grpSpLocks noChangeAspect="1"/>
        </xdr:cNvGrpSpPr>
      </xdr:nvGrpSpPr>
      <xdr:grpSpPr>
        <a:xfrm>
          <a:off x="84686775" y="1352550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663" name="Line 393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393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393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393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393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393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393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138</xdr:col>
      <xdr:colOff>0</xdr:colOff>
      <xdr:row>55</xdr:row>
      <xdr:rowOff>0</xdr:rowOff>
    </xdr:from>
    <xdr:ext cx="847725" cy="228600"/>
    <xdr:sp>
      <xdr:nvSpPr>
        <xdr:cNvPr id="670" name="text 7166"/>
        <xdr:cNvSpPr txBox="1">
          <a:spLocks noChangeArrowheads="1"/>
        </xdr:cNvSpPr>
      </xdr:nvSpPr>
      <xdr:spPr>
        <a:xfrm>
          <a:off x="88982550" y="132397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a *</a:t>
          </a:r>
        </a:p>
      </xdr:txBody>
    </xdr:sp>
    <xdr:clientData/>
  </xdr:oneCellAnchor>
  <xdr:twoCellAnchor editAs="absolute">
    <xdr:from>
      <xdr:col>181</xdr:col>
      <xdr:colOff>161925</xdr:colOff>
      <xdr:row>34</xdr:row>
      <xdr:rowOff>57150</xdr:rowOff>
    </xdr:from>
    <xdr:to>
      <xdr:col>181</xdr:col>
      <xdr:colOff>419100</xdr:colOff>
      <xdr:row>34</xdr:row>
      <xdr:rowOff>171450</xdr:rowOff>
    </xdr:to>
    <xdr:grpSp>
      <xdr:nvGrpSpPr>
        <xdr:cNvPr id="671" name="Group 3939"/>
        <xdr:cNvGrpSpPr>
          <a:grpSpLocks noChangeAspect="1"/>
        </xdr:cNvGrpSpPr>
      </xdr:nvGrpSpPr>
      <xdr:grpSpPr>
        <a:xfrm>
          <a:off x="117195600" y="8496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72" name="Oval 39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39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39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561975</xdr:colOff>
      <xdr:row>38</xdr:row>
      <xdr:rowOff>57150</xdr:rowOff>
    </xdr:from>
    <xdr:to>
      <xdr:col>182</xdr:col>
      <xdr:colOff>819150</xdr:colOff>
      <xdr:row>38</xdr:row>
      <xdr:rowOff>171450</xdr:rowOff>
    </xdr:to>
    <xdr:grpSp>
      <xdr:nvGrpSpPr>
        <xdr:cNvPr id="675" name="Group 3943"/>
        <xdr:cNvGrpSpPr>
          <a:grpSpLocks noChangeAspect="1"/>
        </xdr:cNvGrpSpPr>
      </xdr:nvGrpSpPr>
      <xdr:grpSpPr>
        <a:xfrm>
          <a:off x="118043325" y="9410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76" name="Oval 39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39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39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409575</xdr:colOff>
      <xdr:row>35</xdr:row>
      <xdr:rowOff>57150</xdr:rowOff>
    </xdr:from>
    <xdr:to>
      <xdr:col>188</xdr:col>
      <xdr:colOff>800100</xdr:colOff>
      <xdr:row>35</xdr:row>
      <xdr:rowOff>171450</xdr:rowOff>
    </xdr:to>
    <xdr:grpSp>
      <xdr:nvGrpSpPr>
        <xdr:cNvPr id="679" name="Group 3947"/>
        <xdr:cNvGrpSpPr>
          <a:grpSpLocks noChangeAspect="1"/>
        </xdr:cNvGrpSpPr>
      </xdr:nvGrpSpPr>
      <xdr:grpSpPr>
        <a:xfrm>
          <a:off x="121329450" y="8724900"/>
          <a:ext cx="838200" cy="114300"/>
          <a:chOff x="410" y="119"/>
          <a:chExt cx="88" cy="12"/>
        </a:xfrm>
        <a:solidFill>
          <a:srgbClr val="FFFFFF"/>
        </a:solidFill>
      </xdr:grpSpPr>
      <xdr:sp>
        <xdr:nvSpPr>
          <xdr:cNvPr id="680" name="Line 3948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3949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3950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3951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3952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3953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3954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3955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Line 3956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Line 3957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409575</xdr:colOff>
      <xdr:row>40</xdr:row>
      <xdr:rowOff>57150</xdr:rowOff>
    </xdr:from>
    <xdr:to>
      <xdr:col>188</xdr:col>
      <xdr:colOff>800100</xdr:colOff>
      <xdr:row>40</xdr:row>
      <xdr:rowOff>171450</xdr:rowOff>
    </xdr:to>
    <xdr:grpSp>
      <xdr:nvGrpSpPr>
        <xdr:cNvPr id="690" name="Group 3958"/>
        <xdr:cNvGrpSpPr>
          <a:grpSpLocks noChangeAspect="1"/>
        </xdr:cNvGrpSpPr>
      </xdr:nvGrpSpPr>
      <xdr:grpSpPr>
        <a:xfrm>
          <a:off x="121329450" y="9867900"/>
          <a:ext cx="838200" cy="114300"/>
          <a:chOff x="410" y="119"/>
          <a:chExt cx="88" cy="12"/>
        </a:xfrm>
        <a:solidFill>
          <a:srgbClr val="FFFFFF"/>
        </a:solidFill>
      </xdr:grpSpPr>
      <xdr:sp>
        <xdr:nvSpPr>
          <xdr:cNvPr id="691" name="Line 3959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3960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3961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3962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3963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3964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3965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3966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3967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3968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428625</xdr:colOff>
      <xdr:row>67</xdr:row>
      <xdr:rowOff>114300</xdr:rowOff>
    </xdr:from>
    <xdr:to>
      <xdr:col>148</xdr:col>
      <xdr:colOff>428625</xdr:colOff>
      <xdr:row>68</xdr:row>
      <xdr:rowOff>0</xdr:rowOff>
    </xdr:to>
    <xdr:sp>
      <xdr:nvSpPr>
        <xdr:cNvPr id="701" name="Line 3969"/>
        <xdr:cNvSpPr>
          <a:spLocks noChangeAspect="1"/>
        </xdr:cNvSpPr>
      </xdr:nvSpPr>
      <xdr:spPr>
        <a:xfrm>
          <a:off x="95888175" y="16097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276225</xdr:colOff>
      <xdr:row>68</xdr:row>
      <xdr:rowOff>0</xdr:rowOff>
    </xdr:from>
    <xdr:to>
      <xdr:col>148</xdr:col>
      <xdr:colOff>581025</xdr:colOff>
      <xdr:row>69</xdr:row>
      <xdr:rowOff>0</xdr:rowOff>
    </xdr:to>
    <xdr:sp>
      <xdr:nvSpPr>
        <xdr:cNvPr id="702" name="Rectangle 3970"/>
        <xdr:cNvSpPr>
          <a:spLocks noChangeAspect="1"/>
        </xdr:cNvSpPr>
      </xdr:nvSpPr>
      <xdr:spPr>
        <a:xfrm>
          <a:off x="95735775" y="162115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58</xdr:row>
      <xdr:rowOff>219075</xdr:rowOff>
    </xdr:from>
    <xdr:to>
      <xdr:col>139</xdr:col>
      <xdr:colOff>361950</xdr:colOff>
      <xdr:row>60</xdr:row>
      <xdr:rowOff>114300</xdr:rowOff>
    </xdr:to>
    <xdr:grpSp>
      <xdr:nvGrpSpPr>
        <xdr:cNvPr id="703" name="Group 3974"/>
        <xdr:cNvGrpSpPr>
          <a:grpSpLocks noChangeAspect="1"/>
        </xdr:cNvGrpSpPr>
      </xdr:nvGrpSpPr>
      <xdr:grpSpPr>
        <a:xfrm>
          <a:off x="89925525" y="14144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4" name="Line 39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39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428625</xdr:colOff>
      <xdr:row>62</xdr:row>
      <xdr:rowOff>133350</xdr:rowOff>
    </xdr:from>
    <xdr:to>
      <xdr:col>142</xdr:col>
      <xdr:colOff>428625</xdr:colOff>
      <xdr:row>63</xdr:row>
      <xdr:rowOff>0</xdr:rowOff>
    </xdr:to>
    <xdr:sp>
      <xdr:nvSpPr>
        <xdr:cNvPr id="706" name="Line 3978"/>
        <xdr:cNvSpPr>
          <a:spLocks noChangeAspect="1"/>
        </xdr:cNvSpPr>
      </xdr:nvSpPr>
      <xdr:spPr>
        <a:xfrm>
          <a:off x="92001975" y="14973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295275</xdr:colOff>
      <xdr:row>61</xdr:row>
      <xdr:rowOff>95250</xdr:rowOff>
    </xdr:from>
    <xdr:to>
      <xdr:col>142</xdr:col>
      <xdr:colOff>561975</xdr:colOff>
      <xdr:row>62</xdr:row>
      <xdr:rowOff>133350</xdr:rowOff>
    </xdr:to>
    <xdr:sp>
      <xdr:nvSpPr>
        <xdr:cNvPr id="707" name="Oval 3979"/>
        <xdr:cNvSpPr>
          <a:spLocks noChangeAspect="1"/>
        </xdr:cNvSpPr>
      </xdr:nvSpPr>
      <xdr:spPr>
        <a:xfrm>
          <a:off x="91868625" y="147066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60</xdr:row>
      <xdr:rowOff>114300</xdr:rowOff>
    </xdr:from>
    <xdr:to>
      <xdr:col>142</xdr:col>
      <xdr:colOff>428625</xdr:colOff>
      <xdr:row>63</xdr:row>
      <xdr:rowOff>0</xdr:rowOff>
    </xdr:to>
    <xdr:sp>
      <xdr:nvSpPr>
        <xdr:cNvPr id="708" name="Line 3980"/>
        <xdr:cNvSpPr>
          <a:spLocks/>
        </xdr:cNvSpPr>
      </xdr:nvSpPr>
      <xdr:spPr>
        <a:xfrm>
          <a:off x="90058875" y="14497050"/>
          <a:ext cx="19431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200025</xdr:colOff>
      <xdr:row>75</xdr:row>
      <xdr:rowOff>0</xdr:rowOff>
    </xdr:from>
    <xdr:to>
      <xdr:col>168</xdr:col>
      <xdr:colOff>647700</xdr:colOff>
      <xdr:row>76</xdr:row>
      <xdr:rowOff>0</xdr:rowOff>
    </xdr:to>
    <xdr:grpSp>
      <xdr:nvGrpSpPr>
        <xdr:cNvPr id="709" name="Group 3983"/>
        <xdr:cNvGrpSpPr>
          <a:grpSpLocks/>
        </xdr:cNvGrpSpPr>
      </xdr:nvGrpSpPr>
      <xdr:grpSpPr>
        <a:xfrm>
          <a:off x="108613575" y="178117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710" name="Freeform 398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398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398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419100</xdr:colOff>
      <xdr:row>70</xdr:row>
      <xdr:rowOff>104775</xdr:rowOff>
    </xdr:from>
    <xdr:to>
      <xdr:col>159</xdr:col>
      <xdr:colOff>219075</xdr:colOff>
      <xdr:row>73</xdr:row>
      <xdr:rowOff>114300</xdr:rowOff>
    </xdr:to>
    <xdr:sp>
      <xdr:nvSpPr>
        <xdr:cNvPr id="713" name="Line 3990"/>
        <xdr:cNvSpPr>
          <a:spLocks/>
        </xdr:cNvSpPr>
      </xdr:nvSpPr>
      <xdr:spPr>
        <a:xfrm>
          <a:off x="98469450" y="16773525"/>
          <a:ext cx="453390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69</xdr:row>
      <xdr:rowOff>0</xdr:rowOff>
    </xdr:from>
    <xdr:to>
      <xdr:col>151</xdr:col>
      <xdr:colOff>219075</xdr:colOff>
      <xdr:row>69</xdr:row>
      <xdr:rowOff>180975</xdr:rowOff>
    </xdr:to>
    <xdr:sp>
      <xdr:nvSpPr>
        <xdr:cNvPr id="714" name="Line 3992"/>
        <xdr:cNvSpPr>
          <a:spLocks/>
        </xdr:cNvSpPr>
      </xdr:nvSpPr>
      <xdr:spPr>
        <a:xfrm>
          <a:off x="97174050" y="1644015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85725</xdr:colOff>
      <xdr:row>73</xdr:row>
      <xdr:rowOff>114300</xdr:rowOff>
    </xdr:from>
    <xdr:to>
      <xdr:col>159</xdr:col>
      <xdr:colOff>352425</xdr:colOff>
      <xdr:row>75</xdr:row>
      <xdr:rowOff>28575</xdr:rowOff>
    </xdr:to>
    <xdr:grpSp>
      <xdr:nvGrpSpPr>
        <xdr:cNvPr id="715" name="Group 3993"/>
        <xdr:cNvGrpSpPr>
          <a:grpSpLocks/>
        </xdr:cNvGrpSpPr>
      </xdr:nvGrpSpPr>
      <xdr:grpSpPr>
        <a:xfrm>
          <a:off x="102870000" y="17468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6" name="Line 39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39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219075</xdr:colOff>
      <xdr:row>69</xdr:row>
      <xdr:rowOff>180975</xdr:rowOff>
    </xdr:from>
    <xdr:to>
      <xdr:col>152</xdr:col>
      <xdr:colOff>419100</xdr:colOff>
      <xdr:row>70</xdr:row>
      <xdr:rowOff>104775</xdr:rowOff>
    </xdr:to>
    <xdr:sp>
      <xdr:nvSpPr>
        <xdr:cNvPr id="718" name="Line 4002"/>
        <xdr:cNvSpPr>
          <a:spLocks/>
        </xdr:cNvSpPr>
      </xdr:nvSpPr>
      <xdr:spPr>
        <a:xfrm>
          <a:off x="97821750" y="166211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38100</xdr:colOff>
      <xdr:row>71</xdr:row>
      <xdr:rowOff>57150</xdr:rowOff>
    </xdr:from>
    <xdr:to>
      <xdr:col>139</xdr:col>
      <xdr:colOff>28575</xdr:colOff>
      <xdr:row>71</xdr:row>
      <xdr:rowOff>171450</xdr:rowOff>
    </xdr:to>
    <xdr:grpSp>
      <xdr:nvGrpSpPr>
        <xdr:cNvPr id="719" name="Group 4003"/>
        <xdr:cNvGrpSpPr>
          <a:grpSpLocks noChangeAspect="1"/>
        </xdr:cNvGrpSpPr>
      </xdr:nvGrpSpPr>
      <xdr:grpSpPr>
        <a:xfrm>
          <a:off x="89020650" y="16954500"/>
          <a:ext cx="838200" cy="114300"/>
          <a:chOff x="364" y="407"/>
          <a:chExt cx="88" cy="12"/>
        </a:xfrm>
        <a:solidFill>
          <a:srgbClr val="FFFFFF"/>
        </a:solidFill>
      </xdr:grpSpPr>
      <xdr:sp>
        <xdr:nvSpPr>
          <xdr:cNvPr id="720" name="Line 4004"/>
          <xdr:cNvSpPr>
            <a:spLocks noChangeAspect="1"/>
          </xdr:cNvSpPr>
        </xdr:nvSpPr>
        <xdr:spPr>
          <a:xfrm>
            <a:off x="3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4005"/>
          <xdr:cNvSpPr>
            <a:spLocks noChangeAspect="1"/>
          </xdr:cNvSpPr>
        </xdr:nvSpPr>
        <xdr:spPr>
          <a:xfrm>
            <a:off x="40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4006"/>
          <xdr:cNvSpPr>
            <a:spLocks noChangeAspect="1"/>
          </xdr:cNvSpPr>
        </xdr:nvSpPr>
        <xdr:spPr>
          <a:xfrm>
            <a:off x="44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4007"/>
          <xdr:cNvSpPr>
            <a:spLocks noChangeAspect="1"/>
          </xdr:cNvSpPr>
        </xdr:nvSpPr>
        <xdr:spPr>
          <a:xfrm>
            <a:off x="428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4008"/>
          <xdr:cNvSpPr>
            <a:spLocks noChangeAspect="1"/>
          </xdr:cNvSpPr>
        </xdr:nvSpPr>
        <xdr:spPr>
          <a:xfrm>
            <a:off x="41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4009"/>
          <xdr:cNvSpPr>
            <a:spLocks noChangeAspect="1"/>
          </xdr:cNvSpPr>
        </xdr:nvSpPr>
        <xdr:spPr>
          <a:xfrm>
            <a:off x="392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726" name="Rectangle 4010"/>
          <xdr:cNvSpPr>
            <a:spLocks noChangeAspect="1"/>
          </xdr:cNvSpPr>
        </xdr:nvSpPr>
        <xdr:spPr>
          <a:xfrm>
            <a:off x="364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4011"/>
          <xdr:cNvSpPr>
            <a:spLocks noChangeAspect="1"/>
          </xdr:cNvSpPr>
        </xdr:nvSpPr>
        <xdr:spPr>
          <a:xfrm>
            <a:off x="38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Line 4012"/>
          <xdr:cNvSpPr>
            <a:spLocks noChangeAspect="1"/>
          </xdr:cNvSpPr>
        </xdr:nvSpPr>
        <xdr:spPr>
          <a:xfrm flipV="1"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Line 4013"/>
          <xdr:cNvSpPr>
            <a:spLocks noChangeAspect="1"/>
          </xdr:cNvSpPr>
        </xdr:nvSpPr>
        <xdr:spPr>
          <a:xfrm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68</xdr:row>
      <xdr:rowOff>57150</xdr:rowOff>
    </xdr:from>
    <xdr:to>
      <xdr:col>139</xdr:col>
      <xdr:colOff>28575</xdr:colOff>
      <xdr:row>68</xdr:row>
      <xdr:rowOff>171450</xdr:rowOff>
    </xdr:to>
    <xdr:grpSp>
      <xdr:nvGrpSpPr>
        <xdr:cNvPr id="730" name="Group 4014"/>
        <xdr:cNvGrpSpPr>
          <a:grpSpLocks noChangeAspect="1"/>
        </xdr:cNvGrpSpPr>
      </xdr:nvGrpSpPr>
      <xdr:grpSpPr>
        <a:xfrm>
          <a:off x="89020650" y="16268700"/>
          <a:ext cx="838200" cy="114300"/>
          <a:chOff x="364" y="407"/>
          <a:chExt cx="88" cy="12"/>
        </a:xfrm>
        <a:solidFill>
          <a:srgbClr val="FFFFFF"/>
        </a:solidFill>
      </xdr:grpSpPr>
      <xdr:sp>
        <xdr:nvSpPr>
          <xdr:cNvPr id="731" name="Line 4015"/>
          <xdr:cNvSpPr>
            <a:spLocks noChangeAspect="1"/>
          </xdr:cNvSpPr>
        </xdr:nvSpPr>
        <xdr:spPr>
          <a:xfrm>
            <a:off x="3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4016"/>
          <xdr:cNvSpPr>
            <a:spLocks noChangeAspect="1"/>
          </xdr:cNvSpPr>
        </xdr:nvSpPr>
        <xdr:spPr>
          <a:xfrm>
            <a:off x="40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4017"/>
          <xdr:cNvSpPr>
            <a:spLocks noChangeAspect="1"/>
          </xdr:cNvSpPr>
        </xdr:nvSpPr>
        <xdr:spPr>
          <a:xfrm>
            <a:off x="44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4018"/>
          <xdr:cNvSpPr>
            <a:spLocks noChangeAspect="1"/>
          </xdr:cNvSpPr>
        </xdr:nvSpPr>
        <xdr:spPr>
          <a:xfrm>
            <a:off x="428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4019"/>
          <xdr:cNvSpPr>
            <a:spLocks noChangeAspect="1"/>
          </xdr:cNvSpPr>
        </xdr:nvSpPr>
        <xdr:spPr>
          <a:xfrm>
            <a:off x="41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4020"/>
          <xdr:cNvSpPr>
            <a:spLocks noChangeAspect="1"/>
          </xdr:cNvSpPr>
        </xdr:nvSpPr>
        <xdr:spPr>
          <a:xfrm>
            <a:off x="392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737" name="Rectangle 4021"/>
          <xdr:cNvSpPr>
            <a:spLocks noChangeAspect="1"/>
          </xdr:cNvSpPr>
        </xdr:nvSpPr>
        <xdr:spPr>
          <a:xfrm>
            <a:off x="364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4022"/>
          <xdr:cNvSpPr>
            <a:spLocks noChangeAspect="1"/>
          </xdr:cNvSpPr>
        </xdr:nvSpPr>
        <xdr:spPr>
          <a:xfrm>
            <a:off x="38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4023"/>
          <xdr:cNvSpPr>
            <a:spLocks noChangeAspect="1"/>
          </xdr:cNvSpPr>
        </xdr:nvSpPr>
        <xdr:spPr>
          <a:xfrm flipV="1"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4024"/>
          <xdr:cNvSpPr>
            <a:spLocks noChangeAspect="1"/>
          </xdr:cNvSpPr>
        </xdr:nvSpPr>
        <xdr:spPr>
          <a:xfrm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65</xdr:row>
      <xdr:rowOff>57150</xdr:rowOff>
    </xdr:from>
    <xdr:to>
      <xdr:col>139</xdr:col>
      <xdr:colOff>28575</xdr:colOff>
      <xdr:row>65</xdr:row>
      <xdr:rowOff>171450</xdr:rowOff>
    </xdr:to>
    <xdr:grpSp>
      <xdr:nvGrpSpPr>
        <xdr:cNvPr id="741" name="Group 4025"/>
        <xdr:cNvGrpSpPr>
          <a:grpSpLocks noChangeAspect="1"/>
        </xdr:cNvGrpSpPr>
      </xdr:nvGrpSpPr>
      <xdr:grpSpPr>
        <a:xfrm>
          <a:off x="89020650" y="15582900"/>
          <a:ext cx="838200" cy="114300"/>
          <a:chOff x="364" y="407"/>
          <a:chExt cx="88" cy="12"/>
        </a:xfrm>
        <a:solidFill>
          <a:srgbClr val="FFFFFF"/>
        </a:solidFill>
      </xdr:grpSpPr>
      <xdr:sp>
        <xdr:nvSpPr>
          <xdr:cNvPr id="742" name="Line 4026"/>
          <xdr:cNvSpPr>
            <a:spLocks noChangeAspect="1"/>
          </xdr:cNvSpPr>
        </xdr:nvSpPr>
        <xdr:spPr>
          <a:xfrm>
            <a:off x="3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4027"/>
          <xdr:cNvSpPr>
            <a:spLocks noChangeAspect="1"/>
          </xdr:cNvSpPr>
        </xdr:nvSpPr>
        <xdr:spPr>
          <a:xfrm>
            <a:off x="40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4028"/>
          <xdr:cNvSpPr>
            <a:spLocks noChangeAspect="1"/>
          </xdr:cNvSpPr>
        </xdr:nvSpPr>
        <xdr:spPr>
          <a:xfrm>
            <a:off x="44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4029"/>
          <xdr:cNvSpPr>
            <a:spLocks noChangeAspect="1"/>
          </xdr:cNvSpPr>
        </xdr:nvSpPr>
        <xdr:spPr>
          <a:xfrm>
            <a:off x="428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4030"/>
          <xdr:cNvSpPr>
            <a:spLocks noChangeAspect="1"/>
          </xdr:cNvSpPr>
        </xdr:nvSpPr>
        <xdr:spPr>
          <a:xfrm>
            <a:off x="41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4031"/>
          <xdr:cNvSpPr>
            <a:spLocks noChangeAspect="1"/>
          </xdr:cNvSpPr>
        </xdr:nvSpPr>
        <xdr:spPr>
          <a:xfrm>
            <a:off x="392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748" name="Rectangle 4032"/>
          <xdr:cNvSpPr>
            <a:spLocks noChangeAspect="1"/>
          </xdr:cNvSpPr>
        </xdr:nvSpPr>
        <xdr:spPr>
          <a:xfrm>
            <a:off x="364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4033"/>
          <xdr:cNvSpPr>
            <a:spLocks noChangeAspect="1"/>
          </xdr:cNvSpPr>
        </xdr:nvSpPr>
        <xdr:spPr>
          <a:xfrm>
            <a:off x="38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Line 4034"/>
          <xdr:cNvSpPr>
            <a:spLocks noChangeAspect="1"/>
          </xdr:cNvSpPr>
        </xdr:nvSpPr>
        <xdr:spPr>
          <a:xfrm flipV="1"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4035"/>
          <xdr:cNvSpPr>
            <a:spLocks noChangeAspect="1"/>
          </xdr:cNvSpPr>
        </xdr:nvSpPr>
        <xdr:spPr>
          <a:xfrm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62</xdr:row>
      <xdr:rowOff>57150</xdr:rowOff>
    </xdr:from>
    <xdr:to>
      <xdr:col>138</xdr:col>
      <xdr:colOff>428625</xdr:colOff>
      <xdr:row>62</xdr:row>
      <xdr:rowOff>171450</xdr:rowOff>
    </xdr:to>
    <xdr:grpSp>
      <xdr:nvGrpSpPr>
        <xdr:cNvPr id="752" name="Group 4036"/>
        <xdr:cNvGrpSpPr>
          <a:grpSpLocks noChangeAspect="1"/>
        </xdr:cNvGrpSpPr>
      </xdr:nvGrpSpPr>
      <xdr:grpSpPr>
        <a:xfrm>
          <a:off x="88572975" y="14897100"/>
          <a:ext cx="838200" cy="114300"/>
          <a:chOff x="364" y="407"/>
          <a:chExt cx="88" cy="12"/>
        </a:xfrm>
        <a:solidFill>
          <a:srgbClr val="FFFFFF"/>
        </a:solidFill>
      </xdr:grpSpPr>
      <xdr:sp>
        <xdr:nvSpPr>
          <xdr:cNvPr id="753" name="Line 4037"/>
          <xdr:cNvSpPr>
            <a:spLocks noChangeAspect="1"/>
          </xdr:cNvSpPr>
        </xdr:nvSpPr>
        <xdr:spPr>
          <a:xfrm>
            <a:off x="3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4038"/>
          <xdr:cNvSpPr>
            <a:spLocks noChangeAspect="1"/>
          </xdr:cNvSpPr>
        </xdr:nvSpPr>
        <xdr:spPr>
          <a:xfrm>
            <a:off x="40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4039"/>
          <xdr:cNvSpPr>
            <a:spLocks noChangeAspect="1"/>
          </xdr:cNvSpPr>
        </xdr:nvSpPr>
        <xdr:spPr>
          <a:xfrm>
            <a:off x="44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4040"/>
          <xdr:cNvSpPr>
            <a:spLocks noChangeAspect="1"/>
          </xdr:cNvSpPr>
        </xdr:nvSpPr>
        <xdr:spPr>
          <a:xfrm>
            <a:off x="428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4041"/>
          <xdr:cNvSpPr>
            <a:spLocks noChangeAspect="1"/>
          </xdr:cNvSpPr>
        </xdr:nvSpPr>
        <xdr:spPr>
          <a:xfrm>
            <a:off x="41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4042"/>
          <xdr:cNvSpPr>
            <a:spLocks noChangeAspect="1"/>
          </xdr:cNvSpPr>
        </xdr:nvSpPr>
        <xdr:spPr>
          <a:xfrm>
            <a:off x="392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759" name="Rectangle 4043"/>
          <xdr:cNvSpPr>
            <a:spLocks noChangeAspect="1"/>
          </xdr:cNvSpPr>
        </xdr:nvSpPr>
        <xdr:spPr>
          <a:xfrm>
            <a:off x="364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4044"/>
          <xdr:cNvSpPr>
            <a:spLocks noChangeAspect="1"/>
          </xdr:cNvSpPr>
        </xdr:nvSpPr>
        <xdr:spPr>
          <a:xfrm>
            <a:off x="38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Line 4045"/>
          <xdr:cNvSpPr>
            <a:spLocks noChangeAspect="1"/>
          </xdr:cNvSpPr>
        </xdr:nvSpPr>
        <xdr:spPr>
          <a:xfrm flipV="1"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Line 4046"/>
          <xdr:cNvSpPr>
            <a:spLocks noChangeAspect="1"/>
          </xdr:cNvSpPr>
        </xdr:nvSpPr>
        <xdr:spPr>
          <a:xfrm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514350</xdr:colOff>
      <xdr:row>59</xdr:row>
      <xdr:rowOff>57150</xdr:rowOff>
    </xdr:from>
    <xdr:to>
      <xdr:col>136</xdr:col>
      <xdr:colOff>57150</xdr:colOff>
      <xdr:row>59</xdr:row>
      <xdr:rowOff>171450</xdr:rowOff>
    </xdr:to>
    <xdr:grpSp>
      <xdr:nvGrpSpPr>
        <xdr:cNvPr id="763" name="Group 4047"/>
        <xdr:cNvGrpSpPr>
          <a:grpSpLocks noChangeAspect="1"/>
        </xdr:cNvGrpSpPr>
      </xdr:nvGrpSpPr>
      <xdr:grpSpPr>
        <a:xfrm>
          <a:off x="86906100" y="14211300"/>
          <a:ext cx="838200" cy="114300"/>
          <a:chOff x="364" y="407"/>
          <a:chExt cx="88" cy="12"/>
        </a:xfrm>
        <a:solidFill>
          <a:srgbClr val="FFFFFF"/>
        </a:solidFill>
      </xdr:grpSpPr>
      <xdr:sp>
        <xdr:nvSpPr>
          <xdr:cNvPr id="764" name="Line 4048"/>
          <xdr:cNvSpPr>
            <a:spLocks noChangeAspect="1"/>
          </xdr:cNvSpPr>
        </xdr:nvSpPr>
        <xdr:spPr>
          <a:xfrm>
            <a:off x="367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4049"/>
          <xdr:cNvSpPr>
            <a:spLocks noChangeAspect="1"/>
          </xdr:cNvSpPr>
        </xdr:nvSpPr>
        <xdr:spPr>
          <a:xfrm>
            <a:off x="40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4050"/>
          <xdr:cNvSpPr>
            <a:spLocks noChangeAspect="1"/>
          </xdr:cNvSpPr>
        </xdr:nvSpPr>
        <xdr:spPr>
          <a:xfrm>
            <a:off x="44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4051"/>
          <xdr:cNvSpPr>
            <a:spLocks noChangeAspect="1"/>
          </xdr:cNvSpPr>
        </xdr:nvSpPr>
        <xdr:spPr>
          <a:xfrm>
            <a:off x="428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4052"/>
          <xdr:cNvSpPr>
            <a:spLocks noChangeAspect="1"/>
          </xdr:cNvSpPr>
        </xdr:nvSpPr>
        <xdr:spPr>
          <a:xfrm>
            <a:off x="41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4053"/>
          <xdr:cNvSpPr>
            <a:spLocks noChangeAspect="1"/>
          </xdr:cNvSpPr>
        </xdr:nvSpPr>
        <xdr:spPr>
          <a:xfrm>
            <a:off x="392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</a:t>
            </a:r>
          </a:p>
        </xdr:txBody>
      </xdr:sp>
      <xdr:sp>
        <xdr:nvSpPr>
          <xdr:cNvPr id="770" name="Rectangle 4054"/>
          <xdr:cNvSpPr>
            <a:spLocks noChangeAspect="1"/>
          </xdr:cNvSpPr>
        </xdr:nvSpPr>
        <xdr:spPr>
          <a:xfrm>
            <a:off x="364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4055"/>
          <xdr:cNvSpPr>
            <a:spLocks noChangeAspect="1"/>
          </xdr:cNvSpPr>
        </xdr:nvSpPr>
        <xdr:spPr>
          <a:xfrm>
            <a:off x="380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Line 4056"/>
          <xdr:cNvSpPr>
            <a:spLocks noChangeAspect="1"/>
          </xdr:cNvSpPr>
        </xdr:nvSpPr>
        <xdr:spPr>
          <a:xfrm flipV="1"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Line 4057"/>
          <xdr:cNvSpPr>
            <a:spLocks noChangeAspect="1"/>
          </xdr:cNvSpPr>
        </xdr:nvSpPr>
        <xdr:spPr>
          <a:xfrm>
            <a:off x="382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131</xdr:col>
      <xdr:colOff>200025</xdr:colOff>
      <xdr:row>31</xdr:row>
      <xdr:rowOff>0</xdr:rowOff>
    </xdr:from>
    <xdr:ext cx="457200" cy="228600"/>
    <xdr:sp>
      <xdr:nvSpPr>
        <xdr:cNvPr id="774" name="text 7125"/>
        <xdr:cNvSpPr txBox="1">
          <a:spLocks noChangeArrowheads="1"/>
        </xdr:cNvSpPr>
      </xdr:nvSpPr>
      <xdr:spPr>
        <a:xfrm>
          <a:off x="84848700" y="7753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236</a:t>
          </a:r>
        </a:p>
      </xdr:txBody>
    </xdr:sp>
    <xdr:clientData/>
  </xdr:oneCellAnchor>
  <xdr:oneCellAnchor>
    <xdr:from>
      <xdr:col>131</xdr:col>
      <xdr:colOff>200025</xdr:colOff>
      <xdr:row>44</xdr:row>
      <xdr:rowOff>0</xdr:rowOff>
    </xdr:from>
    <xdr:ext cx="457200" cy="228600"/>
    <xdr:sp>
      <xdr:nvSpPr>
        <xdr:cNvPr id="775" name="text 7125"/>
        <xdr:cNvSpPr txBox="1">
          <a:spLocks noChangeArrowheads="1"/>
        </xdr:cNvSpPr>
      </xdr:nvSpPr>
      <xdr:spPr>
        <a:xfrm>
          <a:off x="84848700" y="10725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248</a:t>
          </a:r>
        </a:p>
      </xdr:txBody>
    </xdr:sp>
    <xdr:clientData/>
  </xdr:oneCellAnchor>
  <xdr:twoCellAnchor>
    <xdr:from>
      <xdr:col>126</xdr:col>
      <xdr:colOff>533400</xdr:colOff>
      <xdr:row>24</xdr:row>
      <xdr:rowOff>76200</xdr:rowOff>
    </xdr:from>
    <xdr:to>
      <xdr:col>136</xdr:col>
      <xdr:colOff>209550</xdr:colOff>
      <xdr:row>25</xdr:row>
      <xdr:rowOff>152400</xdr:rowOff>
    </xdr:to>
    <xdr:grpSp>
      <xdr:nvGrpSpPr>
        <xdr:cNvPr id="776" name="Group 4063"/>
        <xdr:cNvGrpSpPr>
          <a:grpSpLocks/>
        </xdr:cNvGrpSpPr>
      </xdr:nvGrpSpPr>
      <xdr:grpSpPr>
        <a:xfrm>
          <a:off x="81743550" y="6229350"/>
          <a:ext cx="6153150" cy="304800"/>
          <a:chOff x="115" y="479"/>
          <a:chExt cx="1117" cy="40"/>
        </a:xfrm>
        <a:solidFill>
          <a:srgbClr val="FFFFFF"/>
        </a:solidFill>
      </xdr:grpSpPr>
      <xdr:sp>
        <xdr:nvSpPr>
          <xdr:cNvPr id="777" name="Rectangle 406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406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406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406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406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406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407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407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407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131</xdr:col>
      <xdr:colOff>200025</xdr:colOff>
      <xdr:row>24</xdr:row>
      <xdr:rowOff>114300</xdr:rowOff>
    </xdr:from>
    <xdr:ext cx="457200" cy="228600"/>
    <xdr:sp>
      <xdr:nvSpPr>
        <xdr:cNvPr id="786" name="text 7125"/>
        <xdr:cNvSpPr txBox="1">
          <a:spLocks noChangeArrowheads="1"/>
        </xdr:cNvSpPr>
      </xdr:nvSpPr>
      <xdr:spPr>
        <a:xfrm>
          <a:off x="84848700" y="62674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</a:t>
          </a:r>
        </a:p>
      </xdr:txBody>
    </xdr:sp>
    <xdr:clientData/>
  </xdr:oneCellAnchor>
  <xdr:twoCellAnchor>
    <xdr:from>
      <xdr:col>129</xdr:col>
      <xdr:colOff>0</xdr:colOff>
      <xdr:row>82</xdr:row>
      <xdr:rowOff>0</xdr:rowOff>
    </xdr:from>
    <xdr:to>
      <xdr:col>141</xdr:col>
      <xdr:colOff>0</xdr:colOff>
      <xdr:row>84</xdr:row>
      <xdr:rowOff>0</xdr:rowOff>
    </xdr:to>
    <xdr:sp>
      <xdr:nvSpPr>
        <xdr:cNvPr id="787" name="text 6"/>
        <xdr:cNvSpPr txBox="1">
          <a:spLocks noChangeArrowheads="1"/>
        </xdr:cNvSpPr>
      </xdr:nvSpPr>
      <xdr:spPr>
        <a:xfrm>
          <a:off x="83353275" y="194881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128</xdr:col>
      <xdr:colOff>295275</xdr:colOff>
      <xdr:row>73</xdr:row>
      <xdr:rowOff>114300</xdr:rowOff>
    </xdr:from>
    <xdr:to>
      <xdr:col>128</xdr:col>
      <xdr:colOff>561975</xdr:colOff>
      <xdr:row>75</xdr:row>
      <xdr:rowOff>28575</xdr:rowOff>
    </xdr:to>
    <xdr:grpSp>
      <xdr:nvGrpSpPr>
        <xdr:cNvPr id="788" name="Group 4075"/>
        <xdr:cNvGrpSpPr>
          <a:grpSpLocks noChangeAspect="1"/>
        </xdr:cNvGrpSpPr>
      </xdr:nvGrpSpPr>
      <xdr:grpSpPr>
        <a:xfrm>
          <a:off x="82800825" y="17468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89" name="Line 40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40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428625</xdr:colOff>
      <xdr:row>73</xdr:row>
      <xdr:rowOff>114300</xdr:rowOff>
    </xdr:from>
    <xdr:to>
      <xdr:col>133</xdr:col>
      <xdr:colOff>219075</xdr:colOff>
      <xdr:row>76</xdr:row>
      <xdr:rowOff>0</xdr:rowOff>
    </xdr:to>
    <xdr:sp>
      <xdr:nvSpPr>
        <xdr:cNvPr id="791" name="Line 4078"/>
        <xdr:cNvSpPr>
          <a:spLocks/>
        </xdr:cNvSpPr>
      </xdr:nvSpPr>
      <xdr:spPr>
        <a:xfrm>
          <a:off x="82934175" y="17468850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76</xdr:row>
      <xdr:rowOff>76200</xdr:rowOff>
    </xdr:from>
    <xdr:to>
      <xdr:col>135</xdr:col>
      <xdr:colOff>219075</xdr:colOff>
      <xdr:row>76</xdr:row>
      <xdr:rowOff>114300</xdr:rowOff>
    </xdr:to>
    <xdr:sp>
      <xdr:nvSpPr>
        <xdr:cNvPr id="792" name="Line 4079"/>
        <xdr:cNvSpPr>
          <a:spLocks/>
        </xdr:cNvSpPr>
      </xdr:nvSpPr>
      <xdr:spPr>
        <a:xfrm>
          <a:off x="86810850" y="18116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76</xdr:row>
      <xdr:rowOff>0</xdr:rowOff>
    </xdr:from>
    <xdr:to>
      <xdr:col>134</xdr:col>
      <xdr:colOff>419100</xdr:colOff>
      <xdr:row>76</xdr:row>
      <xdr:rowOff>76200</xdr:rowOff>
    </xdr:to>
    <xdr:sp>
      <xdr:nvSpPr>
        <xdr:cNvPr id="793" name="Line 4080"/>
        <xdr:cNvSpPr>
          <a:spLocks/>
        </xdr:cNvSpPr>
      </xdr:nvSpPr>
      <xdr:spPr>
        <a:xfrm>
          <a:off x="86163150" y="180403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76</xdr:row>
      <xdr:rowOff>114300</xdr:rowOff>
    </xdr:from>
    <xdr:to>
      <xdr:col>148</xdr:col>
      <xdr:colOff>381000</xdr:colOff>
      <xdr:row>76</xdr:row>
      <xdr:rowOff>114300</xdr:rowOff>
    </xdr:to>
    <xdr:sp>
      <xdr:nvSpPr>
        <xdr:cNvPr id="794" name="Line 4082"/>
        <xdr:cNvSpPr>
          <a:spLocks/>
        </xdr:cNvSpPr>
      </xdr:nvSpPr>
      <xdr:spPr>
        <a:xfrm>
          <a:off x="87458550" y="18154650"/>
          <a:ext cx="8382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495300</xdr:colOff>
      <xdr:row>76</xdr:row>
      <xdr:rowOff>104775</xdr:rowOff>
    </xdr:from>
    <xdr:to>
      <xdr:col>132</xdr:col>
      <xdr:colOff>800100</xdr:colOff>
      <xdr:row>77</xdr:row>
      <xdr:rowOff>0</xdr:rowOff>
    </xdr:to>
    <xdr:sp>
      <xdr:nvSpPr>
        <xdr:cNvPr id="795" name="kreslení 427"/>
        <xdr:cNvSpPr>
          <a:spLocks/>
        </xdr:cNvSpPr>
      </xdr:nvSpPr>
      <xdr:spPr>
        <a:xfrm>
          <a:off x="85591650" y="181451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140</xdr:col>
      <xdr:colOff>200025</xdr:colOff>
      <xdr:row>76</xdr:row>
      <xdr:rowOff>0</xdr:rowOff>
    </xdr:from>
    <xdr:ext cx="457200" cy="228600"/>
    <xdr:sp>
      <xdr:nvSpPr>
        <xdr:cNvPr id="796" name="text 7125"/>
        <xdr:cNvSpPr txBox="1">
          <a:spLocks noChangeArrowheads="1"/>
        </xdr:cNvSpPr>
      </xdr:nvSpPr>
      <xdr:spPr>
        <a:xfrm>
          <a:off x="90477975" y="18040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twoCellAnchor>
    <xdr:from>
      <xdr:col>134</xdr:col>
      <xdr:colOff>228600</xdr:colOff>
      <xdr:row>77</xdr:row>
      <xdr:rowOff>9525</xdr:rowOff>
    </xdr:from>
    <xdr:to>
      <xdr:col>134</xdr:col>
      <xdr:colOff>609600</xdr:colOff>
      <xdr:row>78</xdr:row>
      <xdr:rowOff>0</xdr:rowOff>
    </xdr:to>
    <xdr:grpSp>
      <xdr:nvGrpSpPr>
        <xdr:cNvPr id="797" name="Group 4090"/>
        <xdr:cNvGrpSpPr>
          <a:grpSpLocks/>
        </xdr:cNvGrpSpPr>
      </xdr:nvGrpSpPr>
      <xdr:grpSpPr>
        <a:xfrm>
          <a:off x="86620350" y="182784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798" name="Oval 40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409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Rectangle 409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40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40</xdr:row>
      <xdr:rowOff>57150</xdr:rowOff>
    </xdr:from>
    <xdr:to>
      <xdr:col>4</xdr:col>
      <xdr:colOff>581025</xdr:colOff>
      <xdr:row>40</xdr:row>
      <xdr:rowOff>171450</xdr:rowOff>
    </xdr:to>
    <xdr:grpSp>
      <xdr:nvGrpSpPr>
        <xdr:cNvPr id="802" name="Group 443"/>
        <xdr:cNvGrpSpPr>
          <a:grpSpLocks noChangeAspect="1"/>
        </xdr:cNvGrpSpPr>
      </xdr:nvGrpSpPr>
      <xdr:grpSpPr>
        <a:xfrm>
          <a:off x="1790700" y="9867900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80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04" name="Line 433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434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435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436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437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438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439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Line 440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Line 441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442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35</xdr:row>
      <xdr:rowOff>57150</xdr:rowOff>
    </xdr:from>
    <xdr:to>
      <xdr:col>4</xdr:col>
      <xdr:colOff>628650</xdr:colOff>
      <xdr:row>35</xdr:row>
      <xdr:rowOff>171450</xdr:rowOff>
    </xdr:to>
    <xdr:grpSp>
      <xdr:nvGrpSpPr>
        <xdr:cNvPr id="814" name="Group 896"/>
        <xdr:cNvGrpSpPr>
          <a:grpSpLocks noChangeAspect="1"/>
        </xdr:cNvGrpSpPr>
      </xdr:nvGrpSpPr>
      <xdr:grpSpPr>
        <a:xfrm>
          <a:off x="1790700" y="8724900"/>
          <a:ext cx="1028700" cy="114300"/>
          <a:chOff x="330" y="95"/>
          <a:chExt cx="108" cy="12"/>
        </a:xfrm>
        <a:solidFill>
          <a:srgbClr val="FFFFFF"/>
        </a:solidFill>
      </xdr:grpSpPr>
      <xdr:sp>
        <xdr:nvSpPr>
          <xdr:cNvPr id="815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16" name="Line 89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89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90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90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90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90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90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90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Line 90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90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90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238125</xdr:colOff>
      <xdr:row>32</xdr:row>
      <xdr:rowOff>57150</xdr:rowOff>
    </xdr:from>
    <xdr:to>
      <xdr:col>59</xdr:col>
      <xdr:colOff>419100</xdr:colOff>
      <xdr:row>32</xdr:row>
      <xdr:rowOff>171450</xdr:rowOff>
    </xdr:to>
    <xdr:grpSp>
      <xdr:nvGrpSpPr>
        <xdr:cNvPr id="827" name="Group 795"/>
        <xdr:cNvGrpSpPr>
          <a:grpSpLocks noChangeAspect="1"/>
        </xdr:cNvGrpSpPr>
      </xdr:nvGrpSpPr>
      <xdr:grpSpPr>
        <a:xfrm>
          <a:off x="37404675" y="8039100"/>
          <a:ext cx="1028700" cy="114300"/>
          <a:chOff x="475" y="71"/>
          <a:chExt cx="108" cy="12"/>
        </a:xfrm>
        <a:solidFill>
          <a:srgbClr val="FFFFFF"/>
        </a:solidFill>
      </xdr:grpSpPr>
      <xdr:sp>
        <xdr:nvSpPr>
          <xdr:cNvPr id="828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29" name="Line 797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798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799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800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801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802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Rectangle 803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Line 804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Line 805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806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807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28575</xdr:colOff>
      <xdr:row>41</xdr:row>
      <xdr:rowOff>0</xdr:rowOff>
    </xdr:from>
    <xdr:to>
      <xdr:col>59</xdr:col>
      <xdr:colOff>428625</xdr:colOff>
      <xdr:row>42</xdr:row>
      <xdr:rowOff>0</xdr:rowOff>
    </xdr:to>
    <xdr:grpSp>
      <xdr:nvGrpSpPr>
        <xdr:cNvPr id="840" name="Skupina 871"/>
        <xdr:cNvGrpSpPr>
          <a:grpSpLocks/>
        </xdr:cNvGrpSpPr>
      </xdr:nvGrpSpPr>
      <xdr:grpSpPr>
        <a:xfrm>
          <a:off x="38042850" y="10039350"/>
          <a:ext cx="400050" cy="228600"/>
          <a:chOff x="7158037" y="5191125"/>
          <a:chExt cx="404813" cy="230975"/>
        </a:xfrm>
        <a:solidFill>
          <a:srgbClr val="FFFFFF"/>
        </a:solidFill>
      </xdr:grpSpPr>
      <xdr:sp>
        <xdr:nvSpPr>
          <xdr:cNvPr id="841" name="Oval 302"/>
          <xdr:cNvSpPr>
            <a:spLocks noChangeAspect="1"/>
          </xdr:cNvSpPr>
        </xdr:nvSpPr>
        <xdr:spPr>
          <a:xfrm>
            <a:off x="7419951" y="5305400"/>
            <a:ext cx="114258" cy="11427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303"/>
          <xdr:cNvSpPr>
            <a:spLocks noChangeAspect="1"/>
          </xdr:cNvSpPr>
        </xdr:nvSpPr>
        <xdr:spPr>
          <a:xfrm>
            <a:off x="7305693" y="5191125"/>
            <a:ext cx="114258" cy="114275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304"/>
          <xdr:cNvSpPr>
            <a:spLocks noChangeAspect="1"/>
          </xdr:cNvSpPr>
        </xdr:nvSpPr>
        <xdr:spPr>
          <a:xfrm>
            <a:off x="7305693" y="5305400"/>
            <a:ext cx="114258" cy="11427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305"/>
          <xdr:cNvSpPr>
            <a:spLocks noChangeAspect="1"/>
          </xdr:cNvSpPr>
        </xdr:nvSpPr>
        <xdr:spPr>
          <a:xfrm>
            <a:off x="7419951" y="5191125"/>
            <a:ext cx="114258" cy="11427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306"/>
          <xdr:cNvSpPr>
            <a:spLocks noChangeAspect="1"/>
          </xdr:cNvSpPr>
        </xdr:nvSpPr>
        <xdr:spPr>
          <a:xfrm>
            <a:off x="7534311" y="5191125"/>
            <a:ext cx="28539" cy="2286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text 1492"/>
          <xdr:cNvSpPr txBox="1">
            <a:spLocks noChangeAspect="1" noChangeArrowheads="1"/>
          </xdr:cNvSpPr>
        </xdr:nvSpPr>
        <xdr:spPr>
          <a:xfrm>
            <a:off x="7158037" y="5306613"/>
            <a:ext cx="144619" cy="1154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47" name="Oval 305"/>
          <xdr:cNvSpPr>
            <a:spLocks noChangeAspect="1"/>
          </xdr:cNvSpPr>
        </xdr:nvSpPr>
        <xdr:spPr>
          <a:xfrm>
            <a:off x="7189005" y="5191125"/>
            <a:ext cx="114258" cy="11427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78" customWidth="1"/>
    <col min="2" max="2" width="18.28125" style="170" customWidth="1"/>
    <col min="3" max="12" width="18.28125" style="78" customWidth="1"/>
    <col min="13" max="13" width="4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21" customHeight="1">
      <c r="B3" s="81"/>
      <c r="C3" s="81"/>
      <c r="D3" s="82"/>
      <c r="I3" s="83"/>
      <c r="J3" s="81"/>
      <c r="K3" s="81"/>
      <c r="L3" s="84"/>
    </row>
    <row r="4" spans="1:14" s="90" customFormat="1" ht="24.75" customHeight="1">
      <c r="A4" s="85"/>
      <c r="B4" s="86" t="s">
        <v>38</v>
      </c>
      <c r="C4" s="87">
        <v>301</v>
      </c>
      <c r="D4" s="88"/>
      <c r="E4" s="85"/>
      <c r="F4" s="85"/>
      <c r="G4" s="89" t="s">
        <v>124</v>
      </c>
      <c r="H4" s="88"/>
      <c r="J4" s="91"/>
      <c r="K4" s="92" t="s">
        <v>39</v>
      </c>
      <c r="L4" s="86">
        <v>344242</v>
      </c>
      <c r="M4" s="85"/>
      <c r="N4" s="85"/>
    </row>
    <row r="5" spans="1:14" s="90" customFormat="1" ht="24.75" customHeight="1">
      <c r="A5" s="85"/>
      <c r="B5" s="86"/>
      <c r="C5" s="87"/>
      <c r="D5" s="81"/>
      <c r="E5" s="81"/>
      <c r="F5" s="81"/>
      <c r="G5" s="89"/>
      <c r="H5" s="81"/>
      <c r="J5" s="81"/>
      <c r="K5" s="93" t="s">
        <v>88</v>
      </c>
      <c r="L5" s="221">
        <v>304</v>
      </c>
      <c r="M5" s="85"/>
      <c r="N5" s="85"/>
    </row>
    <row r="6" spans="2:12" s="94" customFormat="1" ht="21" customHeight="1" thickBot="1">
      <c r="B6" s="95"/>
      <c r="C6" s="96"/>
      <c r="D6" s="96"/>
      <c r="H6" s="96"/>
      <c r="I6" s="97"/>
      <c r="J6" s="98"/>
      <c r="K6" s="96"/>
      <c r="L6" s="96"/>
    </row>
    <row r="7" spans="1:13" s="85" customFormat="1" ht="24.75" customHeight="1">
      <c r="A7" s="99"/>
      <c r="B7" s="100"/>
      <c r="C7" s="101"/>
      <c r="D7" s="100"/>
      <c r="E7" s="102"/>
      <c r="F7" s="102"/>
      <c r="G7" s="102"/>
      <c r="H7" s="102"/>
      <c r="I7" s="100"/>
      <c r="J7" s="100"/>
      <c r="K7" s="100"/>
      <c r="L7" s="100"/>
      <c r="M7" s="103"/>
    </row>
    <row r="8" spans="1:13" ht="21" customHeight="1">
      <c r="A8" s="104"/>
      <c r="B8" s="105"/>
      <c r="C8" s="106"/>
      <c r="D8" s="107"/>
      <c r="E8" s="107"/>
      <c r="F8" s="108"/>
      <c r="G8" s="107"/>
      <c r="H8" s="107"/>
      <c r="I8" s="107"/>
      <c r="J8" s="107"/>
      <c r="K8" s="107"/>
      <c r="L8" s="109"/>
      <c r="M8" s="110"/>
    </row>
    <row r="9" spans="1:13" ht="25.5" customHeight="1">
      <c r="A9" s="104"/>
      <c r="B9" s="445" t="s">
        <v>40</v>
      </c>
      <c r="C9" s="446"/>
      <c r="D9" s="112"/>
      <c r="E9" s="113" t="s">
        <v>197</v>
      </c>
      <c r="F9" s="112"/>
      <c r="G9" s="79"/>
      <c r="H9" s="112"/>
      <c r="I9" s="113" t="s">
        <v>162</v>
      </c>
      <c r="J9" s="112"/>
      <c r="K9" s="111"/>
      <c r="L9" s="114"/>
      <c r="M9" s="110"/>
    </row>
    <row r="10" spans="1:13" ht="25.5" customHeight="1">
      <c r="A10" s="104"/>
      <c r="B10" s="447" t="s">
        <v>41</v>
      </c>
      <c r="C10" s="448"/>
      <c r="D10" s="79"/>
      <c r="E10" s="293" t="s">
        <v>94</v>
      </c>
      <c r="F10" s="151"/>
      <c r="G10" s="79"/>
      <c r="H10" s="79"/>
      <c r="I10" s="293" t="s">
        <v>163</v>
      </c>
      <c r="J10" s="111"/>
      <c r="K10" s="451" t="s">
        <v>87</v>
      </c>
      <c r="L10" s="452"/>
      <c r="M10" s="110"/>
    </row>
    <row r="11" spans="1:13" ht="25.5" customHeight="1">
      <c r="A11" s="104"/>
      <c r="B11" s="439" t="s">
        <v>42</v>
      </c>
      <c r="C11" s="440"/>
      <c r="D11" s="111"/>
      <c r="E11" s="293" t="s">
        <v>89</v>
      </c>
      <c r="F11" s="111"/>
      <c r="G11" s="79"/>
      <c r="H11" s="79"/>
      <c r="I11" s="293" t="s">
        <v>165</v>
      </c>
      <c r="J11" s="111"/>
      <c r="K11" s="111"/>
      <c r="L11" s="114"/>
      <c r="M11" s="110"/>
    </row>
    <row r="12" spans="1:13" ht="21" customHeight="1">
      <c r="A12" s="104"/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10"/>
    </row>
    <row r="13" spans="1:13" ht="21" customHeight="1">
      <c r="A13" s="104"/>
      <c r="B13" s="364"/>
      <c r="C13" s="111"/>
      <c r="D13" s="111"/>
      <c r="E13" s="111"/>
      <c r="F13" s="111"/>
      <c r="G13" s="111"/>
      <c r="H13" s="111"/>
      <c r="I13" s="111"/>
      <c r="J13" s="111"/>
      <c r="K13" s="111"/>
      <c r="L13" s="114"/>
      <c r="M13" s="110"/>
    </row>
    <row r="14" spans="1:13" ht="21" customHeight="1">
      <c r="A14" s="104"/>
      <c r="B14" s="449" t="s">
        <v>43</v>
      </c>
      <c r="C14" s="450"/>
      <c r="D14" s="79"/>
      <c r="E14" s="120" t="s">
        <v>44</v>
      </c>
      <c r="F14" s="79"/>
      <c r="G14" s="121"/>
      <c r="H14" s="121"/>
      <c r="I14" s="120" t="s">
        <v>164</v>
      </c>
      <c r="J14" s="79"/>
      <c r="K14" s="121"/>
      <c r="L14" s="211"/>
      <c r="M14" s="110"/>
    </row>
    <row r="15" spans="1:13" ht="21" customHeight="1">
      <c r="A15" s="104"/>
      <c r="B15" s="453" t="s">
        <v>45</v>
      </c>
      <c r="C15" s="451"/>
      <c r="D15" s="79"/>
      <c r="E15" s="305">
        <v>24.963</v>
      </c>
      <c r="F15" s="79"/>
      <c r="G15" s="111"/>
      <c r="H15" s="111"/>
      <c r="I15" s="298">
        <v>25.285</v>
      </c>
      <c r="J15" s="79"/>
      <c r="K15" s="111"/>
      <c r="L15" s="178"/>
      <c r="M15" s="110"/>
    </row>
    <row r="16" spans="1:13" ht="21" customHeight="1">
      <c r="A16" s="104"/>
      <c r="B16" s="443" t="s">
        <v>62</v>
      </c>
      <c r="C16" s="444"/>
      <c r="D16" s="79"/>
      <c r="E16" s="212" t="s">
        <v>75</v>
      </c>
      <c r="F16" s="79"/>
      <c r="G16" s="111"/>
      <c r="H16" s="111"/>
      <c r="I16" s="212" t="s">
        <v>157</v>
      </c>
      <c r="J16" s="79"/>
      <c r="K16" s="111"/>
      <c r="L16" s="178"/>
      <c r="M16" s="110"/>
    </row>
    <row r="17" spans="1:13" ht="21" customHeight="1">
      <c r="A17" s="104"/>
      <c r="B17" s="299"/>
      <c r="C17" s="300"/>
      <c r="D17" s="118"/>
      <c r="E17" s="297"/>
      <c r="F17" s="297"/>
      <c r="G17" s="297"/>
      <c r="H17" s="118"/>
      <c r="I17" s="118"/>
      <c r="J17" s="118"/>
      <c r="K17" s="118"/>
      <c r="L17" s="119"/>
      <c r="M17" s="110"/>
    </row>
    <row r="18" spans="1:13" ht="12.75">
      <c r="A18" s="104"/>
      <c r="B18" s="360"/>
      <c r="C18" s="121"/>
      <c r="D18" s="121"/>
      <c r="E18" s="121"/>
      <c r="F18" s="121"/>
      <c r="G18" s="121"/>
      <c r="H18" s="121"/>
      <c r="I18" s="121"/>
      <c r="J18" s="121"/>
      <c r="K18" s="121"/>
      <c r="L18" s="211"/>
      <c r="M18" s="110"/>
    </row>
    <row r="19" spans="1:13" s="90" customFormat="1" ht="21" customHeight="1">
      <c r="A19" s="104"/>
      <c r="B19" s="441" t="s">
        <v>48</v>
      </c>
      <c r="C19" s="442"/>
      <c r="D19" s="131"/>
      <c r="E19" s="131"/>
      <c r="F19" s="132" t="s">
        <v>49</v>
      </c>
      <c r="G19" s="131"/>
      <c r="H19" s="258" t="s">
        <v>50</v>
      </c>
      <c r="I19" s="131"/>
      <c r="J19" s="131"/>
      <c r="K19" s="131"/>
      <c r="L19" s="259"/>
      <c r="M19" s="128"/>
    </row>
    <row r="20" spans="1:13" s="90" customFormat="1" ht="21" customHeight="1">
      <c r="A20" s="104"/>
      <c r="B20" s="443" t="s">
        <v>51</v>
      </c>
      <c r="C20" s="444"/>
      <c r="D20" s="115"/>
      <c r="E20" s="115"/>
      <c r="F20" s="358" t="s">
        <v>52</v>
      </c>
      <c r="G20" s="115"/>
      <c r="H20" s="352" t="s">
        <v>53</v>
      </c>
      <c r="I20" s="115"/>
      <c r="J20" s="115"/>
      <c r="K20" s="115"/>
      <c r="L20" s="359"/>
      <c r="M20" s="128"/>
    </row>
    <row r="21" spans="1:13" s="90" customFormat="1" ht="12.75">
      <c r="A21" s="104"/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3"/>
      <c r="M21" s="128"/>
    </row>
    <row r="22" spans="1:13" s="160" customFormat="1" ht="24.75" customHeight="1">
      <c r="A22" s="104"/>
      <c r="B22" s="122"/>
      <c r="C22" s="122"/>
      <c r="D22" s="122"/>
      <c r="E22" s="302"/>
      <c r="F22" s="302"/>
      <c r="G22" s="302"/>
      <c r="H22" s="302"/>
      <c r="I22" s="122"/>
      <c r="J22" s="122"/>
      <c r="K22" s="122"/>
      <c r="L22" s="122"/>
      <c r="M22" s="155"/>
    </row>
    <row r="23" spans="1:13" ht="21" customHeight="1">
      <c r="A23" s="104"/>
      <c r="B23" s="124"/>
      <c r="C23" s="309"/>
      <c r="D23" s="107"/>
      <c r="E23" s="107"/>
      <c r="F23" s="125"/>
      <c r="G23" s="126"/>
      <c r="H23" s="126"/>
      <c r="I23" s="126"/>
      <c r="J23" s="126"/>
      <c r="K23" s="107"/>
      <c r="L23" s="109"/>
      <c r="M23" s="110"/>
    </row>
    <row r="24" spans="1:13" ht="25.5" customHeight="1">
      <c r="A24" s="104"/>
      <c r="B24" s="445" t="s">
        <v>46</v>
      </c>
      <c r="C24" s="446"/>
      <c r="D24" s="127"/>
      <c r="E24" s="213" t="s">
        <v>166</v>
      </c>
      <c r="F24" s="79"/>
      <c r="H24" s="127"/>
      <c r="I24" s="213" t="s">
        <v>167</v>
      </c>
      <c r="J24" s="79"/>
      <c r="K24" s="127"/>
      <c r="L24" s="154"/>
      <c r="M24" s="110"/>
    </row>
    <row r="25" spans="1:13" s="90" customFormat="1" ht="25.5" customHeight="1">
      <c r="A25" s="104"/>
      <c r="B25" s="447" t="s">
        <v>41</v>
      </c>
      <c r="C25" s="448"/>
      <c r="D25" s="113"/>
      <c r="E25" s="214" t="s">
        <v>47</v>
      </c>
      <c r="F25" s="113"/>
      <c r="H25" s="113"/>
      <c r="I25" s="214" t="s">
        <v>47</v>
      </c>
      <c r="J25" s="113"/>
      <c r="K25" s="451" t="s">
        <v>178</v>
      </c>
      <c r="L25" s="452"/>
      <c r="M25" s="128"/>
    </row>
    <row r="26" spans="1:13" s="90" customFormat="1" ht="25.5" customHeight="1">
      <c r="A26" s="104"/>
      <c r="B26" s="439" t="s">
        <v>42</v>
      </c>
      <c r="C26" s="440"/>
      <c r="D26" s="111"/>
      <c r="E26" s="348" t="s">
        <v>169</v>
      </c>
      <c r="F26" s="116"/>
      <c r="H26" s="111"/>
      <c r="I26" s="348" t="s">
        <v>168</v>
      </c>
      <c r="J26" s="116"/>
      <c r="K26" s="111"/>
      <c r="L26" s="154"/>
      <c r="M26" s="128"/>
    </row>
    <row r="27" spans="1:13" s="90" customFormat="1" ht="21" customHeight="1">
      <c r="A27" s="104"/>
      <c r="B27" s="129"/>
      <c r="C27" s="310"/>
      <c r="D27" s="118"/>
      <c r="E27" s="130"/>
      <c r="F27" s="118"/>
      <c r="G27" s="118"/>
      <c r="H27" s="118"/>
      <c r="I27" s="118"/>
      <c r="J27" s="118"/>
      <c r="K27" s="130"/>
      <c r="L27" s="215"/>
      <c r="M27" s="128"/>
    </row>
    <row r="28" spans="1:13" ht="12.75">
      <c r="A28" s="104"/>
      <c r="B28" s="360"/>
      <c r="C28" s="121"/>
      <c r="D28" s="121"/>
      <c r="E28" s="121"/>
      <c r="F28" s="121"/>
      <c r="G28" s="121"/>
      <c r="H28" s="121"/>
      <c r="I28" s="121"/>
      <c r="J28" s="121"/>
      <c r="K28" s="121"/>
      <c r="L28" s="211"/>
      <c r="M28" s="110"/>
    </row>
    <row r="29" spans="1:13" s="90" customFormat="1" ht="21" customHeight="1">
      <c r="A29" s="104"/>
      <c r="B29" s="441" t="s">
        <v>48</v>
      </c>
      <c r="C29" s="442"/>
      <c r="D29" s="131"/>
      <c r="E29" s="131"/>
      <c r="F29" s="132" t="s">
        <v>49</v>
      </c>
      <c r="G29" s="131"/>
      <c r="H29" s="258" t="s">
        <v>50</v>
      </c>
      <c r="I29" s="131"/>
      <c r="J29" s="131"/>
      <c r="K29" s="131"/>
      <c r="L29" s="259"/>
      <c r="M29" s="128"/>
    </row>
    <row r="30" spans="1:13" s="90" customFormat="1" ht="21" customHeight="1">
      <c r="A30" s="104"/>
      <c r="B30" s="443" t="s">
        <v>51</v>
      </c>
      <c r="C30" s="444"/>
      <c r="D30" s="115"/>
      <c r="E30" s="115"/>
      <c r="F30" s="358" t="s">
        <v>52</v>
      </c>
      <c r="G30" s="115"/>
      <c r="H30" s="352" t="s">
        <v>53</v>
      </c>
      <c r="I30" s="115"/>
      <c r="J30" s="115"/>
      <c r="K30" s="115"/>
      <c r="L30" s="359"/>
      <c r="M30" s="128"/>
    </row>
    <row r="31" spans="1:13" s="90" customFormat="1" ht="12.75">
      <c r="A31" s="104"/>
      <c r="B31" s="361"/>
      <c r="C31" s="362"/>
      <c r="D31" s="362"/>
      <c r="E31" s="362"/>
      <c r="F31" s="362"/>
      <c r="G31" s="362"/>
      <c r="H31" s="362"/>
      <c r="I31" s="362"/>
      <c r="J31" s="362"/>
      <c r="K31" s="362"/>
      <c r="L31" s="363"/>
      <c r="M31" s="128"/>
    </row>
    <row r="32" spans="1:13" ht="24.75" customHeight="1">
      <c r="A32" s="104"/>
      <c r="B32" s="122"/>
      <c r="C32" s="122"/>
      <c r="D32" s="122"/>
      <c r="E32" s="122"/>
      <c r="F32" s="122"/>
      <c r="G32" s="122"/>
      <c r="H32" s="122"/>
      <c r="I32" s="122"/>
      <c r="J32" s="123"/>
      <c r="K32" s="123"/>
      <c r="L32" s="123"/>
      <c r="M32" s="110"/>
    </row>
    <row r="33" spans="1:13" ht="30" customHeight="1">
      <c r="A33" s="171"/>
      <c r="B33" s="134"/>
      <c r="C33" s="135"/>
      <c r="D33" s="135"/>
      <c r="E33" s="135"/>
      <c r="F33" s="135"/>
      <c r="G33" s="136" t="s">
        <v>59</v>
      </c>
      <c r="H33" s="135"/>
      <c r="I33" s="135"/>
      <c r="J33" s="137"/>
      <c r="K33" s="137"/>
      <c r="L33" s="138"/>
      <c r="M33" s="110"/>
    </row>
    <row r="34" spans="1:13" s="173" customFormat="1" ht="21" customHeight="1" thickBot="1">
      <c r="A34" s="172"/>
      <c r="B34" s="139" t="s">
        <v>4</v>
      </c>
      <c r="C34" s="140" t="s">
        <v>55</v>
      </c>
      <c r="D34" s="140" t="s">
        <v>56</v>
      </c>
      <c r="E34" s="141" t="s">
        <v>57</v>
      </c>
      <c r="F34" s="142"/>
      <c r="G34" s="143"/>
      <c r="H34" s="143"/>
      <c r="I34" s="144" t="s">
        <v>58</v>
      </c>
      <c r="J34" s="143"/>
      <c r="K34" s="143"/>
      <c r="L34" s="145"/>
      <c r="M34" s="110"/>
    </row>
    <row r="35" spans="1:13" s="90" customFormat="1" ht="21" customHeight="1" thickTop="1">
      <c r="A35" s="171"/>
      <c r="B35" s="146"/>
      <c r="C35" s="147"/>
      <c r="D35" s="148"/>
      <c r="E35" s="149"/>
      <c r="F35" s="174"/>
      <c r="G35" s="175"/>
      <c r="H35" s="175"/>
      <c r="I35" s="115"/>
      <c r="J35" s="175"/>
      <c r="K35" s="175"/>
      <c r="L35" s="176"/>
      <c r="M35" s="110"/>
    </row>
    <row r="36" spans="1:13" s="90" customFormat="1" ht="21" customHeight="1">
      <c r="A36" s="133"/>
      <c r="B36" s="219">
        <v>1</v>
      </c>
      <c r="C36" s="216">
        <v>24.47</v>
      </c>
      <c r="D36" s="217">
        <v>25.106</v>
      </c>
      <c r="E36" s="218">
        <f>(D36-C36)*1000</f>
        <v>636.0000000000027</v>
      </c>
      <c r="F36" s="174"/>
      <c r="H36" s="175"/>
      <c r="I36" s="177" t="s">
        <v>76</v>
      </c>
      <c r="L36" s="178"/>
      <c r="M36" s="110"/>
    </row>
    <row r="37" spans="1:13" s="90" customFormat="1" ht="21" customHeight="1">
      <c r="A37" s="171"/>
      <c r="B37" s="146"/>
      <c r="C37" s="147"/>
      <c r="D37" s="148"/>
      <c r="E37" s="149"/>
      <c r="F37" s="174"/>
      <c r="G37" s="175"/>
      <c r="H37" s="175"/>
      <c r="I37" s="175"/>
      <c r="J37" s="175"/>
      <c r="K37" s="175"/>
      <c r="L37" s="176"/>
      <c r="M37" s="110"/>
    </row>
    <row r="38" spans="1:13" s="90" customFormat="1" ht="21" customHeight="1">
      <c r="A38" s="133"/>
      <c r="B38" s="219">
        <v>2</v>
      </c>
      <c r="C38" s="216">
        <v>24.47</v>
      </c>
      <c r="D38" s="217">
        <v>25.119</v>
      </c>
      <c r="E38" s="218">
        <f>(D38-C38)*1000</f>
        <v>649.0000000000009</v>
      </c>
      <c r="F38" s="174"/>
      <c r="H38" s="175"/>
      <c r="I38" s="177" t="s">
        <v>76</v>
      </c>
      <c r="L38" s="178"/>
      <c r="M38" s="110"/>
    </row>
    <row r="39" spans="1:13" s="90" customFormat="1" ht="21" customHeight="1">
      <c r="A39" s="171"/>
      <c r="B39" s="146"/>
      <c r="C39" s="147"/>
      <c r="D39" s="148"/>
      <c r="E39" s="149"/>
      <c r="F39" s="174"/>
      <c r="G39" s="175"/>
      <c r="H39" s="175"/>
      <c r="I39" s="175"/>
      <c r="J39" s="175"/>
      <c r="K39" s="175"/>
      <c r="L39" s="176"/>
      <c r="M39" s="110"/>
    </row>
    <row r="40" spans="1:13" s="90" customFormat="1" ht="21" customHeight="1">
      <c r="A40" s="133"/>
      <c r="B40" s="219">
        <v>3</v>
      </c>
      <c r="C40" s="216">
        <v>24.306</v>
      </c>
      <c r="D40" s="217">
        <v>25.144</v>
      </c>
      <c r="E40" s="218">
        <f>(D40-C40)*1000</f>
        <v>837.9999999999974</v>
      </c>
      <c r="F40" s="174"/>
      <c r="H40" s="175"/>
      <c r="I40" s="179" t="s">
        <v>95</v>
      </c>
      <c r="L40" s="178"/>
      <c r="M40" s="110"/>
    </row>
    <row r="41" spans="1:13" s="90" customFormat="1" ht="21" customHeight="1">
      <c r="A41" s="133"/>
      <c r="B41" s="146"/>
      <c r="C41" s="147"/>
      <c r="D41" s="148"/>
      <c r="E41" s="149"/>
      <c r="F41" s="174"/>
      <c r="H41" s="175"/>
      <c r="I41" s="207"/>
      <c r="L41" s="178"/>
      <c r="M41" s="110"/>
    </row>
    <row r="42" spans="1:13" s="90" customFormat="1" ht="21" customHeight="1">
      <c r="A42" s="133"/>
      <c r="B42" s="219">
        <v>4</v>
      </c>
      <c r="C42" s="216">
        <v>24.307</v>
      </c>
      <c r="D42" s="217">
        <v>25.124</v>
      </c>
      <c r="E42" s="218">
        <f>(D42-C42)*1000</f>
        <v>817.0000000000002</v>
      </c>
      <c r="F42" s="174"/>
      <c r="H42" s="175"/>
      <c r="I42" s="179" t="s">
        <v>95</v>
      </c>
      <c r="L42" s="178"/>
      <c r="M42" s="110"/>
    </row>
    <row r="43" spans="1:13" s="90" customFormat="1" ht="21" customHeight="1">
      <c r="A43" s="133"/>
      <c r="B43" s="146"/>
      <c r="C43" s="147"/>
      <c r="D43" s="148"/>
      <c r="E43" s="149"/>
      <c r="F43" s="174"/>
      <c r="H43" s="175"/>
      <c r="I43" s="207"/>
      <c r="L43" s="178"/>
      <c r="M43" s="110"/>
    </row>
    <row r="44" spans="1:13" s="90" customFormat="1" ht="21" customHeight="1">
      <c r="A44" s="133"/>
      <c r="B44" s="219">
        <v>5</v>
      </c>
      <c r="C44" s="216">
        <v>24.306</v>
      </c>
      <c r="D44" s="217">
        <v>25.085</v>
      </c>
      <c r="E44" s="218">
        <f>(D44-C44)*1000</f>
        <v>778.9999999999999</v>
      </c>
      <c r="F44" s="174"/>
      <c r="H44" s="175"/>
      <c r="I44" s="179" t="s">
        <v>95</v>
      </c>
      <c r="L44" s="178"/>
      <c r="M44" s="110"/>
    </row>
    <row r="45" spans="1:13" s="90" customFormat="1" ht="21" customHeight="1">
      <c r="A45" s="133"/>
      <c r="B45" s="146"/>
      <c r="C45" s="147"/>
      <c r="D45" s="148"/>
      <c r="E45" s="149"/>
      <c r="F45" s="174"/>
      <c r="H45" s="175"/>
      <c r="I45" s="175"/>
      <c r="L45" s="178"/>
      <c r="M45" s="110"/>
    </row>
    <row r="46" spans="1:13" s="90" customFormat="1" ht="21" customHeight="1">
      <c r="A46" s="133"/>
      <c r="B46" s="219">
        <v>7</v>
      </c>
      <c r="C46" s="324">
        <v>24.637</v>
      </c>
      <c r="D46" s="217">
        <v>25.07</v>
      </c>
      <c r="E46" s="218">
        <f>(D46-C46)*1000</f>
        <v>432.99999999999983</v>
      </c>
      <c r="F46" s="174"/>
      <c r="H46" s="175"/>
      <c r="I46" s="357" t="s">
        <v>176</v>
      </c>
      <c r="L46" s="178"/>
      <c r="M46" s="110"/>
    </row>
    <row r="47" spans="1:13" s="90" customFormat="1" ht="21" customHeight="1">
      <c r="A47" s="133"/>
      <c r="B47" s="146"/>
      <c r="C47" s="147"/>
      <c r="D47" s="148"/>
      <c r="E47" s="149"/>
      <c r="F47" s="174"/>
      <c r="H47" s="175"/>
      <c r="I47" s="207"/>
      <c r="L47" s="178"/>
      <c r="M47" s="110"/>
    </row>
    <row r="48" spans="1:13" s="90" customFormat="1" ht="21" customHeight="1">
      <c r="A48" s="133"/>
      <c r="B48" s="219">
        <v>8</v>
      </c>
      <c r="C48" s="216">
        <v>24.32</v>
      </c>
      <c r="D48" s="217">
        <v>25.124</v>
      </c>
      <c r="E48" s="218">
        <f>(D48-C48)*1000</f>
        <v>803.9999999999985</v>
      </c>
      <c r="F48" s="174"/>
      <c r="H48" s="175"/>
      <c r="I48" s="179" t="s">
        <v>95</v>
      </c>
      <c r="L48" s="178"/>
      <c r="M48" s="110"/>
    </row>
    <row r="49" spans="1:13" s="90" customFormat="1" ht="21" customHeight="1">
      <c r="A49" s="133"/>
      <c r="B49" s="146"/>
      <c r="C49" s="147"/>
      <c r="D49" s="148"/>
      <c r="E49" s="149"/>
      <c r="F49" s="174"/>
      <c r="H49" s="175"/>
      <c r="I49" s="207"/>
      <c r="L49" s="178"/>
      <c r="M49" s="110"/>
    </row>
    <row r="50" spans="1:13" s="90" customFormat="1" ht="21" customHeight="1">
      <c r="A50" s="133"/>
      <c r="B50" s="219">
        <v>10</v>
      </c>
      <c r="C50" s="216">
        <v>24.315</v>
      </c>
      <c r="D50" s="217">
        <v>25.088</v>
      </c>
      <c r="E50" s="218">
        <f>(D50-C50)*1000</f>
        <v>772.9999999999997</v>
      </c>
      <c r="F50" s="174"/>
      <c r="H50" s="175"/>
      <c r="I50" s="179" t="s">
        <v>95</v>
      </c>
      <c r="L50" s="178"/>
      <c r="M50" s="110"/>
    </row>
    <row r="51" spans="1:13" s="90" customFormat="1" ht="21" customHeight="1">
      <c r="A51" s="133"/>
      <c r="B51" s="146"/>
      <c r="C51" s="147"/>
      <c r="D51" s="148"/>
      <c r="E51" s="149"/>
      <c r="F51" s="174"/>
      <c r="H51" s="175"/>
      <c r="I51" s="207"/>
      <c r="L51" s="178"/>
      <c r="M51" s="110"/>
    </row>
    <row r="52" spans="1:13" s="90" customFormat="1" ht="21" customHeight="1">
      <c r="A52" s="133"/>
      <c r="B52" s="219">
        <v>12</v>
      </c>
      <c r="C52" s="216">
        <v>24.315</v>
      </c>
      <c r="D52" s="217">
        <v>25.043</v>
      </c>
      <c r="E52" s="218">
        <f>(D52-C52)*1000</f>
        <v>727.999999999998</v>
      </c>
      <c r="F52" s="174"/>
      <c r="H52" s="175"/>
      <c r="I52" s="179" t="s">
        <v>95</v>
      </c>
      <c r="L52" s="178"/>
      <c r="M52" s="110"/>
    </row>
    <row r="53" spans="1:13" s="90" customFormat="1" ht="21" customHeight="1">
      <c r="A53" s="133"/>
      <c r="B53" s="146"/>
      <c r="C53" s="147"/>
      <c r="D53" s="148"/>
      <c r="E53" s="149"/>
      <c r="F53" s="174"/>
      <c r="H53" s="175"/>
      <c r="I53" s="207"/>
      <c r="L53" s="178"/>
      <c r="M53" s="110"/>
    </row>
    <row r="54" spans="1:13" s="90" customFormat="1" ht="21" customHeight="1">
      <c r="A54" s="133"/>
      <c r="B54" s="219">
        <v>14</v>
      </c>
      <c r="C54" s="216">
        <v>24.329</v>
      </c>
      <c r="D54" s="217">
        <v>24.95</v>
      </c>
      <c r="E54" s="218">
        <f>(D54-C54)*1000</f>
        <v>620.9999999999986</v>
      </c>
      <c r="F54" s="174"/>
      <c r="H54" s="175"/>
      <c r="I54" s="179" t="s">
        <v>95</v>
      </c>
      <c r="L54" s="178"/>
      <c r="M54" s="110"/>
    </row>
    <row r="55" spans="1:13" s="90" customFormat="1" ht="21" customHeight="1">
      <c r="A55" s="133"/>
      <c r="B55" s="219" t="s">
        <v>122</v>
      </c>
      <c r="C55" s="324">
        <v>24.992</v>
      </c>
      <c r="D55" s="217">
        <v>25.053</v>
      </c>
      <c r="E55" s="218">
        <f>(D55-C55)*1000</f>
        <v>60.99999999999994</v>
      </c>
      <c r="F55" s="174"/>
      <c r="H55" s="175"/>
      <c r="I55" s="337" t="s">
        <v>123</v>
      </c>
      <c r="L55" s="178"/>
      <c r="M55" s="110"/>
    </row>
    <row r="56" spans="1:13" s="90" customFormat="1" ht="12.75" customHeight="1">
      <c r="A56" s="133"/>
      <c r="B56" s="311"/>
      <c r="C56" s="312"/>
      <c r="D56" s="313"/>
      <c r="E56" s="314"/>
      <c r="F56" s="315"/>
      <c r="G56" s="316"/>
      <c r="H56" s="317"/>
      <c r="I56" s="318"/>
      <c r="J56" s="316"/>
      <c r="K56" s="316"/>
      <c r="L56" s="319"/>
      <c r="M56" s="110"/>
    </row>
    <row r="57" spans="1:13" s="90" customFormat="1" ht="12.75" customHeight="1">
      <c r="A57" s="133"/>
      <c r="B57" s="146"/>
      <c r="C57" s="147"/>
      <c r="D57" s="148"/>
      <c r="E57" s="149"/>
      <c r="F57" s="174"/>
      <c r="H57" s="175"/>
      <c r="I57" s="207"/>
      <c r="L57" s="178"/>
      <c r="M57" s="110"/>
    </row>
    <row r="58" spans="1:13" s="90" customFormat="1" ht="21" customHeight="1">
      <c r="A58" s="133"/>
      <c r="B58" s="219">
        <v>18</v>
      </c>
      <c r="C58" s="216">
        <v>24.297</v>
      </c>
      <c r="D58" s="217">
        <v>24.978</v>
      </c>
      <c r="E58" s="218">
        <f>(D58-C58)*1000</f>
        <v>681.0000000000009</v>
      </c>
      <c r="F58" s="174"/>
      <c r="H58" s="175"/>
      <c r="I58" s="179" t="s">
        <v>155</v>
      </c>
      <c r="L58" s="178"/>
      <c r="M58" s="110"/>
    </row>
    <row r="59" spans="1:13" s="90" customFormat="1" ht="21" customHeight="1">
      <c r="A59" s="133"/>
      <c r="B59" s="146"/>
      <c r="C59" s="147"/>
      <c r="D59" s="148"/>
      <c r="E59" s="149"/>
      <c r="F59" s="174"/>
      <c r="H59" s="175"/>
      <c r="I59" s="175"/>
      <c r="L59" s="178"/>
      <c r="M59" s="110"/>
    </row>
    <row r="60" spans="1:13" s="90" customFormat="1" ht="21" customHeight="1">
      <c r="A60" s="133"/>
      <c r="B60" s="219">
        <v>20</v>
      </c>
      <c r="C60" s="216">
        <v>24.297</v>
      </c>
      <c r="D60" s="217">
        <v>24.998</v>
      </c>
      <c r="E60" s="218">
        <f>(D60-C60)*1000</f>
        <v>701.0000000000005</v>
      </c>
      <c r="F60" s="174"/>
      <c r="H60" s="175"/>
      <c r="I60" s="179" t="s">
        <v>155</v>
      </c>
      <c r="L60" s="178"/>
      <c r="M60" s="110"/>
    </row>
    <row r="61" spans="1:13" s="90" customFormat="1" ht="21" customHeight="1">
      <c r="A61" s="133"/>
      <c r="B61" s="146"/>
      <c r="C61" s="147"/>
      <c r="D61" s="148"/>
      <c r="E61" s="149"/>
      <c r="F61" s="174"/>
      <c r="H61" s="175"/>
      <c r="I61" s="175"/>
      <c r="L61" s="178"/>
      <c r="M61" s="110"/>
    </row>
    <row r="62" spans="1:13" s="90" customFormat="1" ht="21" customHeight="1">
      <c r="A62" s="133"/>
      <c r="B62" s="219">
        <v>22</v>
      </c>
      <c r="C62" s="216">
        <v>24.297</v>
      </c>
      <c r="D62" s="217">
        <v>25.006</v>
      </c>
      <c r="E62" s="218">
        <f>(D62-C62)*1000</f>
        <v>708.9999999999997</v>
      </c>
      <c r="F62" s="174"/>
      <c r="H62" s="175"/>
      <c r="I62" s="179" t="s">
        <v>155</v>
      </c>
      <c r="L62" s="178"/>
      <c r="M62" s="110"/>
    </row>
    <row r="63" spans="1:13" s="90" customFormat="1" ht="21" customHeight="1">
      <c r="A63" s="133"/>
      <c r="B63" s="146"/>
      <c r="C63" s="147"/>
      <c r="D63" s="148"/>
      <c r="E63" s="149"/>
      <c r="F63" s="174"/>
      <c r="H63" s="175"/>
      <c r="I63" s="207"/>
      <c r="L63" s="178"/>
      <c r="M63" s="110"/>
    </row>
    <row r="64" spans="1:13" s="90" customFormat="1" ht="21" customHeight="1">
      <c r="A64" s="133"/>
      <c r="B64" s="219">
        <v>24</v>
      </c>
      <c r="C64" s="216">
        <v>24.3</v>
      </c>
      <c r="D64" s="217">
        <v>25.006</v>
      </c>
      <c r="E64" s="218">
        <f>(D64-C64)*1000</f>
        <v>705.9999999999995</v>
      </c>
      <c r="F64" s="174"/>
      <c r="H64" s="175"/>
      <c r="I64" s="179" t="s">
        <v>155</v>
      </c>
      <c r="L64" s="178"/>
      <c r="M64" s="110"/>
    </row>
    <row r="65" spans="1:13" s="90" customFormat="1" ht="21" customHeight="1">
      <c r="A65" s="133"/>
      <c r="B65" s="146"/>
      <c r="C65" s="147"/>
      <c r="D65" s="148"/>
      <c r="E65" s="149"/>
      <c r="F65" s="174"/>
      <c r="H65" s="175"/>
      <c r="I65" s="175"/>
      <c r="L65" s="178"/>
      <c r="M65" s="110"/>
    </row>
    <row r="66" spans="1:13" s="90" customFormat="1" ht="21" customHeight="1">
      <c r="A66" s="133"/>
      <c r="B66" s="219">
        <v>26</v>
      </c>
      <c r="C66" s="216">
        <v>24.321</v>
      </c>
      <c r="D66" s="217">
        <v>25.006</v>
      </c>
      <c r="E66" s="218">
        <f>(D66-C66)*1000</f>
        <v>684.9999999999987</v>
      </c>
      <c r="F66" s="174"/>
      <c r="H66" s="175"/>
      <c r="I66" s="179" t="s">
        <v>156</v>
      </c>
      <c r="L66" s="178"/>
      <c r="M66" s="110"/>
    </row>
    <row r="67" spans="1:13" s="90" customFormat="1" ht="21" customHeight="1">
      <c r="A67" s="133"/>
      <c r="B67" s="146"/>
      <c r="C67" s="147"/>
      <c r="D67" s="148"/>
      <c r="E67" s="149"/>
      <c r="F67" s="174"/>
      <c r="H67" s="175"/>
      <c r="I67" s="207"/>
      <c r="L67" s="178"/>
      <c r="M67" s="110"/>
    </row>
    <row r="68" spans="1:13" s="90" customFormat="1" ht="21" customHeight="1">
      <c r="A68" s="133"/>
      <c r="B68" s="219">
        <v>28</v>
      </c>
      <c r="C68" s="216">
        <v>24.327</v>
      </c>
      <c r="D68" s="217">
        <v>25.118</v>
      </c>
      <c r="E68" s="218">
        <f>(D68-C68)*1000</f>
        <v>790.9999999999968</v>
      </c>
      <c r="F68" s="174"/>
      <c r="H68" s="175"/>
      <c r="I68" s="179" t="s">
        <v>173</v>
      </c>
      <c r="L68" s="178"/>
      <c r="M68" s="110"/>
    </row>
    <row r="69" spans="1:13" s="90" customFormat="1" ht="21" customHeight="1">
      <c r="A69" s="133"/>
      <c r="B69" s="146"/>
      <c r="C69" s="147"/>
      <c r="D69" s="148"/>
      <c r="E69" s="149"/>
      <c r="F69" s="174"/>
      <c r="H69" s="175"/>
      <c r="I69" s="207"/>
      <c r="L69" s="178"/>
      <c r="M69" s="110"/>
    </row>
    <row r="70" spans="1:13" s="90" customFormat="1" ht="21" customHeight="1">
      <c r="A70" s="133"/>
      <c r="B70" s="219">
        <v>35</v>
      </c>
      <c r="C70" s="216">
        <v>25.136</v>
      </c>
      <c r="D70" s="217">
        <v>25.225</v>
      </c>
      <c r="E70" s="218">
        <f>(D70-C70)*1000</f>
        <v>89.00000000000219</v>
      </c>
      <c r="F70" s="174"/>
      <c r="H70" s="175"/>
      <c r="I70" s="179" t="s">
        <v>174</v>
      </c>
      <c r="L70" s="178"/>
      <c r="M70" s="110"/>
    </row>
    <row r="71" spans="1:13" s="90" customFormat="1" ht="21" customHeight="1">
      <c r="A71" s="171"/>
      <c r="B71" s="180"/>
      <c r="C71" s="181"/>
      <c r="D71" s="182"/>
      <c r="E71" s="183"/>
      <c r="F71" s="184"/>
      <c r="G71" s="185"/>
      <c r="H71" s="185"/>
      <c r="I71" s="185"/>
      <c r="J71" s="185"/>
      <c r="K71" s="185"/>
      <c r="L71" s="186"/>
      <c r="M71" s="110"/>
    </row>
    <row r="72" spans="1:13" ht="24.75" customHeight="1">
      <c r="A72" s="133"/>
      <c r="B72" s="122"/>
      <c r="C72" s="122"/>
      <c r="D72" s="122"/>
      <c r="E72" s="122"/>
      <c r="F72" s="122"/>
      <c r="G72" s="122"/>
      <c r="H72" s="122"/>
      <c r="I72" s="122"/>
      <c r="J72" s="123"/>
      <c r="K72" s="123"/>
      <c r="L72" s="123"/>
      <c r="M72" s="110"/>
    </row>
    <row r="73" spans="1:13" ht="30" customHeight="1">
      <c r="A73" s="133"/>
      <c r="B73" s="134"/>
      <c r="C73" s="135"/>
      <c r="D73" s="135"/>
      <c r="E73" s="135"/>
      <c r="F73" s="135"/>
      <c r="G73" s="136" t="s">
        <v>54</v>
      </c>
      <c r="H73" s="135"/>
      <c r="I73" s="135"/>
      <c r="J73" s="137"/>
      <c r="K73" s="137"/>
      <c r="L73" s="138"/>
      <c r="M73" s="110"/>
    </row>
    <row r="74" spans="1:13" ht="21" customHeight="1" thickBot="1">
      <c r="A74" s="133"/>
      <c r="B74" s="139" t="s">
        <v>4</v>
      </c>
      <c r="C74" s="140" t="s">
        <v>55</v>
      </c>
      <c r="D74" s="140" t="s">
        <v>56</v>
      </c>
      <c r="E74" s="141" t="s">
        <v>57</v>
      </c>
      <c r="F74" s="142"/>
      <c r="G74" s="143"/>
      <c r="H74" s="143"/>
      <c r="I74" s="144" t="s">
        <v>58</v>
      </c>
      <c r="J74" s="143"/>
      <c r="K74" s="143"/>
      <c r="L74" s="145"/>
      <c r="M74" s="110"/>
    </row>
    <row r="75" spans="1:13" s="156" customFormat="1" ht="21" customHeight="1" thickTop="1">
      <c r="A75" s="104"/>
      <c r="B75" s="146"/>
      <c r="C75" s="147"/>
      <c r="D75" s="148"/>
      <c r="E75" s="149"/>
      <c r="F75" s="150"/>
      <c r="G75" s="151"/>
      <c r="H75" s="151"/>
      <c r="I75" s="152"/>
      <c r="J75" s="153"/>
      <c r="K75" s="153"/>
      <c r="L75" s="154"/>
      <c r="M75" s="155"/>
    </row>
    <row r="76" spans="1:13" s="156" customFormat="1" ht="21" customHeight="1">
      <c r="A76" s="104"/>
      <c r="B76" s="157" t="s">
        <v>110</v>
      </c>
      <c r="C76" s="216">
        <v>24.831</v>
      </c>
      <c r="D76" s="217">
        <v>25.067</v>
      </c>
      <c r="E76" s="218">
        <f>(D76-C76)*1000</f>
        <v>236.00000000000065</v>
      </c>
      <c r="F76" s="150"/>
      <c r="G76" s="151"/>
      <c r="H76" s="151"/>
      <c r="I76" s="158" t="s">
        <v>93</v>
      </c>
      <c r="J76" s="153"/>
      <c r="K76" s="153"/>
      <c r="L76" s="154"/>
      <c r="M76" s="155"/>
    </row>
    <row r="77" spans="1:13" s="156" customFormat="1" ht="21" customHeight="1">
      <c r="A77" s="104"/>
      <c r="B77" s="157"/>
      <c r="C77" s="216"/>
      <c r="D77" s="217"/>
      <c r="E77" s="218"/>
      <c r="F77" s="150"/>
      <c r="G77" s="151"/>
      <c r="H77" s="151"/>
      <c r="I77" s="291" t="s">
        <v>196</v>
      </c>
      <c r="J77" s="153"/>
      <c r="K77" s="153"/>
      <c r="L77" s="154"/>
      <c r="M77" s="155"/>
    </row>
    <row r="78" spans="1:13" s="160" customFormat="1" ht="21" customHeight="1">
      <c r="A78" s="159"/>
      <c r="B78" s="146"/>
      <c r="C78" s="147"/>
      <c r="D78" s="148"/>
      <c r="E78" s="149"/>
      <c r="F78" s="150"/>
      <c r="G78" s="151"/>
      <c r="H78" s="151"/>
      <c r="J78" s="151"/>
      <c r="K78" s="151"/>
      <c r="L78" s="154"/>
      <c r="M78" s="155"/>
    </row>
    <row r="79" spans="1:13" s="156" customFormat="1" ht="21" customHeight="1">
      <c r="A79" s="104"/>
      <c r="B79" s="219" t="s">
        <v>111</v>
      </c>
      <c r="C79" s="216">
        <v>24.831</v>
      </c>
      <c r="D79" s="217">
        <v>25.079</v>
      </c>
      <c r="E79" s="218">
        <f>(D79-C79)*1000</f>
        <v>248.0000000000011</v>
      </c>
      <c r="F79" s="150"/>
      <c r="G79" s="151"/>
      <c r="H79" s="151"/>
      <c r="I79" s="158" t="s">
        <v>92</v>
      </c>
      <c r="J79" s="153"/>
      <c r="K79" s="153"/>
      <c r="L79" s="154"/>
      <c r="M79" s="155"/>
    </row>
    <row r="80" spans="1:13" s="160" customFormat="1" ht="21" customHeight="1">
      <c r="A80" s="159"/>
      <c r="B80" s="146"/>
      <c r="C80" s="147"/>
      <c r="D80" s="148"/>
      <c r="E80" s="149"/>
      <c r="F80" s="150"/>
      <c r="G80" s="151"/>
      <c r="H80" s="151"/>
      <c r="J80" s="151"/>
      <c r="K80" s="151"/>
      <c r="L80" s="154"/>
      <c r="M80" s="155"/>
    </row>
    <row r="81" spans="1:13" s="160" customFormat="1" ht="21" customHeight="1">
      <c r="A81" s="159"/>
      <c r="B81" s="353">
        <v>7</v>
      </c>
      <c r="C81" s="324">
        <v>24.906000000000002</v>
      </c>
      <c r="D81" s="354">
        <v>24.988000000000003</v>
      </c>
      <c r="E81" s="355">
        <f>(D81-C81)*1000</f>
        <v>82.00000000000074</v>
      </c>
      <c r="F81" s="150"/>
      <c r="G81" s="151"/>
      <c r="H81" s="151"/>
      <c r="I81" s="356" t="s">
        <v>177</v>
      </c>
      <c r="J81" s="151"/>
      <c r="K81" s="151"/>
      <c r="L81" s="154"/>
      <c r="M81" s="155"/>
    </row>
    <row r="82" spans="1:13" s="156" customFormat="1" ht="21" customHeight="1">
      <c r="A82" s="104"/>
      <c r="B82" s="161"/>
      <c r="C82" s="162"/>
      <c r="D82" s="163"/>
      <c r="E82" s="164"/>
      <c r="F82" s="165"/>
      <c r="G82" s="166"/>
      <c r="H82" s="166"/>
      <c r="I82" s="166"/>
      <c r="J82" s="166"/>
      <c r="K82" s="166"/>
      <c r="L82" s="164"/>
      <c r="M82" s="155"/>
    </row>
    <row r="83" spans="1:13" ht="24.75" customHeight="1" thickBot="1">
      <c r="A83" s="167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9"/>
    </row>
  </sheetData>
  <sheetProtection password="E9A7" sheet="1" objects="1" scenarios="1"/>
  <mergeCells count="15">
    <mergeCell ref="K25:L25"/>
    <mergeCell ref="B19:C19"/>
    <mergeCell ref="B20:C20"/>
    <mergeCell ref="K10:L10"/>
    <mergeCell ref="B15:C15"/>
    <mergeCell ref="B16:C16"/>
    <mergeCell ref="B24:C24"/>
    <mergeCell ref="B25:C25"/>
    <mergeCell ref="B26:C26"/>
    <mergeCell ref="B29:C29"/>
    <mergeCell ref="B30:C30"/>
    <mergeCell ref="B9:C9"/>
    <mergeCell ref="B10:C10"/>
    <mergeCell ref="B11:C11"/>
    <mergeCell ref="B14:C1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0" t="s">
        <v>10</v>
      </c>
      <c r="AW1" s="51" t="s">
        <v>10</v>
      </c>
      <c r="CR1" s="50" t="s">
        <v>10</v>
      </c>
      <c r="CS1" s="51" t="s">
        <v>10</v>
      </c>
      <c r="EN1" s="50" t="s">
        <v>10</v>
      </c>
      <c r="EO1" s="51" t="s">
        <v>10</v>
      </c>
    </row>
    <row r="2" spans="2:192" ht="36" customHeight="1" thickBot="1">
      <c r="B2" s="6"/>
      <c r="C2" s="7"/>
      <c r="D2" s="473" t="s">
        <v>0</v>
      </c>
      <c r="E2" s="473"/>
      <c r="F2" s="473"/>
      <c r="G2" s="473"/>
      <c r="H2" s="473"/>
      <c r="I2" s="473"/>
      <c r="J2" s="7"/>
      <c r="K2" s="8"/>
      <c r="Z2" s="62"/>
      <c r="AA2" s="63"/>
      <c r="AB2" s="63"/>
      <c r="AC2" s="63"/>
      <c r="AD2" s="63"/>
      <c r="AE2" s="63"/>
      <c r="AF2" s="63"/>
      <c r="AG2" s="63"/>
      <c r="AH2" s="483" t="s">
        <v>15</v>
      </c>
      <c r="AI2" s="483"/>
      <c r="AJ2" s="483"/>
      <c r="AK2" s="483"/>
      <c r="AL2" s="63"/>
      <c r="AM2" s="63"/>
      <c r="AN2" s="63"/>
      <c r="AO2" s="63"/>
      <c r="AP2" s="63"/>
      <c r="AQ2" s="63"/>
      <c r="AR2" s="63"/>
      <c r="AS2" s="64"/>
      <c r="AZ2" s="62"/>
      <c r="BA2" s="63"/>
      <c r="BB2" s="483" t="s">
        <v>140</v>
      </c>
      <c r="BC2" s="483"/>
      <c r="BD2" s="483"/>
      <c r="BE2" s="483"/>
      <c r="BF2" s="257"/>
      <c r="BG2" s="64"/>
      <c r="ED2" s="62"/>
      <c r="EE2" s="63"/>
      <c r="EF2" s="483" t="s">
        <v>140</v>
      </c>
      <c r="EG2" s="483"/>
      <c r="EH2" s="483"/>
      <c r="EI2" s="483"/>
      <c r="EJ2" s="257"/>
      <c r="EK2" s="64"/>
      <c r="EP2" s="62"/>
      <c r="EQ2" s="63"/>
      <c r="ER2" s="63"/>
      <c r="ES2" s="63"/>
      <c r="ET2" s="63"/>
      <c r="EU2" s="63"/>
      <c r="EV2" s="63"/>
      <c r="EW2" s="63"/>
      <c r="EX2" s="63"/>
      <c r="EY2" s="63"/>
      <c r="EZ2" s="483" t="s">
        <v>15</v>
      </c>
      <c r="FA2" s="483"/>
      <c r="FB2" s="483"/>
      <c r="FC2" s="483"/>
      <c r="FD2" s="63"/>
      <c r="FE2" s="63"/>
      <c r="FF2" s="63"/>
      <c r="FG2" s="63"/>
      <c r="FH2" s="63"/>
      <c r="FI2" s="63"/>
      <c r="FJ2" s="63"/>
      <c r="FK2" s="63"/>
      <c r="FL2" s="63"/>
      <c r="FM2" s="64"/>
      <c r="FZ2" s="6"/>
      <c r="GA2" s="7"/>
      <c r="GB2" s="473" t="s">
        <v>0</v>
      </c>
      <c r="GC2" s="473"/>
      <c r="GD2" s="473"/>
      <c r="GE2" s="473"/>
      <c r="GF2" s="473"/>
      <c r="GG2" s="473"/>
      <c r="GH2" s="7"/>
      <c r="GI2" s="8"/>
      <c r="GJ2" s="53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Z3" s="469" t="s">
        <v>16</v>
      </c>
      <c r="AA3" s="459"/>
      <c r="AB3" s="459"/>
      <c r="AC3" s="470"/>
      <c r="AD3" s="320"/>
      <c r="AE3" s="322"/>
      <c r="AF3" s="321"/>
      <c r="AG3" s="321"/>
      <c r="AH3" s="459" t="s">
        <v>28</v>
      </c>
      <c r="AI3" s="459"/>
      <c r="AJ3" s="459"/>
      <c r="AK3" s="459"/>
      <c r="AL3" s="321"/>
      <c r="AM3" s="321"/>
      <c r="AN3" s="329"/>
      <c r="AO3" s="322"/>
      <c r="AP3" s="487" t="s">
        <v>19</v>
      </c>
      <c r="AQ3" s="485"/>
      <c r="AR3" s="485"/>
      <c r="AS3" s="488"/>
      <c r="AZ3" s="469" t="s">
        <v>28</v>
      </c>
      <c r="BA3" s="459"/>
      <c r="BB3" s="459"/>
      <c r="BC3" s="459"/>
      <c r="BD3" s="329"/>
      <c r="BE3" s="322"/>
      <c r="BF3" s="487" t="s">
        <v>19</v>
      </c>
      <c r="BG3" s="488"/>
      <c r="ED3" s="469" t="s">
        <v>16</v>
      </c>
      <c r="EE3" s="470"/>
      <c r="EF3" s="58"/>
      <c r="EG3" s="59"/>
      <c r="EH3" s="458" t="s">
        <v>28</v>
      </c>
      <c r="EI3" s="459"/>
      <c r="EJ3" s="459"/>
      <c r="EK3" s="460"/>
      <c r="EP3" s="484" t="s">
        <v>19</v>
      </c>
      <c r="EQ3" s="485"/>
      <c r="ER3" s="485"/>
      <c r="ES3" s="486"/>
      <c r="ET3" s="58"/>
      <c r="EU3" s="59"/>
      <c r="EV3" s="458" t="s">
        <v>127</v>
      </c>
      <c r="EW3" s="459"/>
      <c r="EX3" s="58"/>
      <c r="EY3" s="59"/>
      <c r="EZ3" s="58"/>
      <c r="FA3" s="57"/>
      <c r="FB3" s="459" t="s">
        <v>28</v>
      </c>
      <c r="FC3" s="459"/>
      <c r="FD3" s="459"/>
      <c r="FE3" s="459"/>
      <c r="FF3" s="57"/>
      <c r="FG3" s="59"/>
      <c r="FH3" s="58"/>
      <c r="FI3" s="59"/>
      <c r="FJ3" s="458" t="s">
        <v>16</v>
      </c>
      <c r="FK3" s="459"/>
      <c r="FL3" s="459"/>
      <c r="FM3" s="460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4" thickTop="1">
      <c r="B4" s="474" t="s">
        <v>96</v>
      </c>
      <c r="C4" s="475"/>
      <c r="D4" s="475"/>
      <c r="E4" s="475"/>
      <c r="F4" s="5"/>
      <c r="G4" s="2"/>
      <c r="H4" s="475" t="s">
        <v>97</v>
      </c>
      <c r="I4" s="475"/>
      <c r="J4" s="475"/>
      <c r="K4" s="476"/>
      <c r="Z4" s="17"/>
      <c r="AA4" s="16"/>
      <c r="AB4" s="16"/>
      <c r="AC4" s="16"/>
      <c r="AD4" s="16"/>
      <c r="AE4" s="16"/>
      <c r="AF4" s="16"/>
      <c r="AG4" s="16"/>
      <c r="AH4" s="457" t="s">
        <v>126</v>
      </c>
      <c r="AI4" s="457"/>
      <c r="AJ4" s="457"/>
      <c r="AK4" s="457"/>
      <c r="AL4" s="16"/>
      <c r="AM4" s="16"/>
      <c r="AN4" s="16"/>
      <c r="AO4" s="16"/>
      <c r="AP4" s="16"/>
      <c r="AQ4" s="16"/>
      <c r="AR4" s="16"/>
      <c r="AS4" s="18"/>
      <c r="AZ4" s="17"/>
      <c r="BA4" s="16"/>
      <c r="BB4" s="457" t="s">
        <v>139</v>
      </c>
      <c r="BC4" s="457"/>
      <c r="BD4" s="457"/>
      <c r="BE4" s="457"/>
      <c r="BF4" s="16"/>
      <c r="BG4" s="18"/>
      <c r="CJ4" s="54"/>
      <c r="CY4" s="229" t="s">
        <v>124</v>
      </c>
      <c r="ED4" s="17"/>
      <c r="EE4" s="16"/>
      <c r="EF4" s="457" t="s">
        <v>139</v>
      </c>
      <c r="EG4" s="457"/>
      <c r="EH4" s="457"/>
      <c r="EI4" s="457"/>
      <c r="EJ4" s="16"/>
      <c r="EK4" s="18"/>
      <c r="EP4" s="17"/>
      <c r="EQ4" s="16"/>
      <c r="ER4" s="16"/>
      <c r="ES4" s="16"/>
      <c r="ET4" s="16"/>
      <c r="EU4" s="16"/>
      <c r="EV4" s="16"/>
      <c r="EW4" s="16"/>
      <c r="EX4" s="16"/>
      <c r="EY4" s="16"/>
      <c r="EZ4" s="457" t="s">
        <v>126</v>
      </c>
      <c r="FA4" s="457"/>
      <c r="FB4" s="457"/>
      <c r="FC4" s="457"/>
      <c r="FD4" s="16"/>
      <c r="FE4" s="16"/>
      <c r="FF4" s="16"/>
      <c r="FG4" s="16"/>
      <c r="FH4" s="16"/>
      <c r="FI4" s="16"/>
      <c r="FJ4" s="16"/>
      <c r="FK4" s="16"/>
      <c r="FL4" s="16"/>
      <c r="FM4" s="18"/>
      <c r="FZ4" s="474" t="s">
        <v>99</v>
      </c>
      <c r="GA4" s="475"/>
      <c r="GB4" s="475"/>
      <c r="GC4" s="475"/>
      <c r="GD4" s="5"/>
      <c r="GE4" s="2"/>
      <c r="GF4" s="475" t="s">
        <v>100</v>
      </c>
      <c r="GG4" s="475"/>
      <c r="GH4" s="475"/>
      <c r="GI4" s="476"/>
    </row>
    <row r="5" spans="2:191" ht="21" customHeight="1">
      <c r="B5" s="477" t="s">
        <v>1</v>
      </c>
      <c r="C5" s="478"/>
      <c r="D5" s="478"/>
      <c r="E5" s="478"/>
      <c r="F5" s="5"/>
      <c r="G5" s="2"/>
      <c r="H5" s="478" t="s">
        <v>1</v>
      </c>
      <c r="I5" s="478"/>
      <c r="J5" s="478"/>
      <c r="K5" s="479"/>
      <c r="Z5" s="491" t="s">
        <v>33</v>
      </c>
      <c r="AA5" s="492"/>
      <c r="AB5" s="493" t="s">
        <v>32</v>
      </c>
      <c r="AC5" s="494"/>
      <c r="AD5" s="5"/>
      <c r="AE5" s="2"/>
      <c r="AF5" s="1"/>
      <c r="AG5" s="19"/>
      <c r="AH5" s="1"/>
      <c r="AI5" s="19"/>
      <c r="AJ5" s="1"/>
      <c r="AK5" s="19"/>
      <c r="AL5" s="1"/>
      <c r="AM5" s="19"/>
      <c r="AN5" s="5"/>
      <c r="AO5" s="2"/>
      <c r="AP5" s="1"/>
      <c r="AQ5" s="19"/>
      <c r="AR5" s="1"/>
      <c r="AS5" s="65"/>
      <c r="AZ5" s="9"/>
      <c r="BA5" s="19"/>
      <c r="BB5" s="1"/>
      <c r="BC5" s="19"/>
      <c r="BD5" s="5"/>
      <c r="BE5" s="2"/>
      <c r="BF5" s="1"/>
      <c r="BG5" s="10"/>
      <c r="CJ5" s="54"/>
      <c r="ED5" s="9"/>
      <c r="EE5" s="346"/>
      <c r="EF5" s="5"/>
      <c r="EG5" s="2"/>
      <c r="EH5" s="1"/>
      <c r="EI5" s="19"/>
      <c r="EJ5" s="1"/>
      <c r="EK5" s="10"/>
      <c r="EP5" s="9"/>
      <c r="EQ5" s="19"/>
      <c r="ER5" s="1"/>
      <c r="ES5" s="1"/>
      <c r="ET5" s="5"/>
      <c r="EU5" s="2"/>
      <c r="EV5" s="1"/>
      <c r="EW5" s="19"/>
      <c r="EX5" s="5"/>
      <c r="EY5" s="2"/>
      <c r="EZ5" s="1"/>
      <c r="FA5" s="19"/>
      <c r="FB5" s="1"/>
      <c r="FC5" s="19"/>
      <c r="FD5" s="1"/>
      <c r="FE5" s="19"/>
      <c r="FF5" s="1"/>
      <c r="FG5" s="19"/>
      <c r="FH5" s="5"/>
      <c r="FI5" s="2"/>
      <c r="FJ5" s="489" t="s">
        <v>35</v>
      </c>
      <c r="FK5" s="490"/>
      <c r="FL5" s="455" t="s">
        <v>34</v>
      </c>
      <c r="FM5" s="456"/>
      <c r="FZ5" s="477" t="s">
        <v>1</v>
      </c>
      <c r="GA5" s="478"/>
      <c r="GB5" s="478"/>
      <c r="GC5" s="478"/>
      <c r="GD5" s="5"/>
      <c r="GE5" s="2"/>
      <c r="GF5" s="478" t="s">
        <v>1</v>
      </c>
      <c r="GG5" s="478"/>
      <c r="GH5" s="478"/>
      <c r="GI5" s="479"/>
    </row>
    <row r="6" spans="2:191" ht="21.75" customHeight="1" thickBot="1">
      <c r="B6" s="462" t="s">
        <v>2</v>
      </c>
      <c r="C6" s="463"/>
      <c r="D6" s="464" t="s">
        <v>3</v>
      </c>
      <c r="E6" s="464"/>
      <c r="F6" s="5"/>
      <c r="G6" s="2"/>
      <c r="H6" s="465" t="s">
        <v>2</v>
      </c>
      <c r="I6" s="466"/>
      <c r="J6" s="467" t="s">
        <v>3</v>
      </c>
      <c r="K6" s="468"/>
      <c r="Z6" s="9"/>
      <c r="AA6" s="19"/>
      <c r="AB6" s="280"/>
      <c r="AC6" s="19"/>
      <c r="AD6" s="5"/>
      <c r="AE6" s="2"/>
      <c r="AF6" s="70"/>
      <c r="AG6" s="33"/>
      <c r="AH6" s="69"/>
      <c r="AI6" s="60"/>
      <c r="AJ6" s="69"/>
      <c r="AK6" s="60"/>
      <c r="AL6" s="375" t="s">
        <v>29</v>
      </c>
      <c r="AM6" s="292">
        <v>24.315</v>
      </c>
      <c r="AN6" s="5"/>
      <c r="AO6" s="2"/>
      <c r="AP6" s="68"/>
      <c r="AQ6" s="61"/>
      <c r="AR6" s="66"/>
      <c r="AS6" s="67"/>
      <c r="AZ6" s="382" t="s">
        <v>112</v>
      </c>
      <c r="BA6" s="396">
        <v>24.297</v>
      </c>
      <c r="BB6" s="375" t="s">
        <v>115</v>
      </c>
      <c r="BC6" s="396">
        <v>24.3</v>
      </c>
      <c r="BD6" s="5"/>
      <c r="BE6" s="2"/>
      <c r="BF6" s="66"/>
      <c r="BG6" s="67"/>
      <c r="CX6" s="230" t="s">
        <v>175</v>
      </c>
      <c r="CY6" s="231" t="s">
        <v>70</v>
      </c>
      <c r="CZ6" s="232" t="s">
        <v>71</v>
      </c>
      <c r="ED6" s="9"/>
      <c r="EE6" s="19"/>
      <c r="EF6" s="5"/>
      <c r="EG6" s="2"/>
      <c r="EH6" s="375" t="s">
        <v>131</v>
      </c>
      <c r="EI6" s="396">
        <v>24.978</v>
      </c>
      <c r="EJ6" s="375" t="s">
        <v>134</v>
      </c>
      <c r="EK6" s="397">
        <v>25.006</v>
      </c>
      <c r="EP6" s="385" t="s">
        <v>21</v>
      </c>
      <c r="EQ6" s="386">
        <v>24.992</v>
      </c>
      <c r="ER6" s="380"/>
      <c r="ES6" s="387"/>
      <c r="ET6" s="5"/>
      <c r="EU6" s="2"/>
      <c r="EV6" s="69"/>
      <c r="EW6" s="60"/>
      <c r="EX6" s="5"/>
      <c r="EY6" s="2"/>
      <c r="EZ6" s="70"/>
      <c r="FA6" s="33"/>
      <c r="FB6" s="375" t="s">
        <v>106</v>
      </c>
      <c r="FC6" s="292">
        <v>25.144</v>
      </c>
      <c r="FD6" s="375" t="s">
        <v>107</v>
      </c>
      <c r="FE6" s="292">
        <v>25.07</v>
      </c>
      <c r="FF6" s="375" t="s">
        <v>27</v>
      </c>
      <c r="FG6" s="292">
        <v>25.043</v>
      </c>
      <c r="FH6" s="5"/>
      <c r="FI6" s="2"/>
      <c r="FJ6" s="1"/>
      <c r="FK6" s="19"/>
      <c r="FL6" s="1"/>
      <c r="FM6" s="10"/>
      <c r="FZ6" s="480" t="s">
        <v>2</v>
      </c>
      <c r="GA6" s="481"/>
      <c r="GB6" s="482" t="s">
        <v>3</v>
      </c>
      <c r="GC6" s="482"/>
      <c r="GD6" s="5"/>
      <c r="GE6" s="2"/>
      <c r="GF6" s="467" t="s">
        <v>2</v>
      </c>
      <c r="GG6" s="463"/>
      <c r="GH6" s="471" t="s">
        <v>3</v>
      </c>
      <c r="GI6" s="472"/>
    </row>
    <row r="7" spans="2:191" ht="21" customHeight="1" thickTop="1">
      <c r="B7" s="426"/>
      <c r="C7" s="427"/>
      <c r="D7" s="428"/>
      <c r="E7" s="427"/>
      <c r="F7" s="264"/>
      <c r="G7" s="429"/>
      <c r="H7" s="428"/>
      <c r="I7" s="427"/>
      <c r="J7" s="428"/>
      <c r="K7" s="430"/>
      <c r="L7" s="53"/>
      <c r="Z7" s="9"/>
      <c r="AA7" s="19"/>
      <c r="AB7" s="280"/>
      <c r="AC7" s="19"/>
      <c r="AD7" s="5"/>
      <c r="AE7" s="2"/>
      <c r="AF7" s="379" t="s">
        <v>17</v>
      </c>
      <c r="AG7" s="292">
        <v>24.47</v>
      </c>
      <c r="AH7" s="375" t="s">
        <v>64</v>
      </c>
      <c r="AI7" s="292">
        <v>24.306</v>
      </c>
      <c r="AJ7" s="375" t="s">
        <v>65</v>
      </c>
      <c r="AK7" s="292">
        <v>24.306</v>
      </c>
      <c r="AL7" s="375"/>
      <c r="AM7" s="292"/>
      <c r="AN7" s="5"/>
      <c r="AO7" s="2"/>
      <c r="AP7" s="380" t="s">
        <v>20</v>
      </c>
      <c r="AQ7" s="381">
        <v>23.868</v>
      </c>
      <c r="AR7" s="378" t="s">
        <v>14</v>
      </c>
      <c r="AS7" s="208">
        <v>24.043</v>
      </c>
      <c r="AZ7" s="382"/>
      <c r="BA7" s="292"/>
      <c r="BB7" s="375"/>
      <c r="BC7" s="292"/>
      <c r="BD7" s="5"/>
      <c r="BE7" s="2"/>
      <c r="BF7" s="66"/>
      <c r="BG7" s="67"/>
      <c r="CJ7" s="54"/>
      <c r="ED7" s="9"/>
      <c r="EE7" s="19"/>
      <c r="EF7" s="5"/>
      <c r="EG7" s="2"/>
      <c r="EH7" s="375"/>
      <c r="EI7" s="292"/>
      <c r="EJ7" s="375"/>
      <c r="EK7" s="384"/>
      <c r="EP7" s="385"/>
      <c r="EQ7" s="386"/>
      <c r="ER7" s="380" t="s">
        <v>22</v>
      </c>
      <c r="ES7" s="387">
        <v>25.394</v>
      </c>
      <c r="ET7" s="5"/>
      <c r="EU7" s="2"/>
      <c r="EV7" s="69"/>
      <c r="EW7" s="60"/>
      <c r="EX7" s="5"/>
      <c r="EY7" s="2"/>
      <c r="EZ7" s="379" t="s">
        <v>23</v>
      </c>
      <c r="FA7" s="292">
        <v>25.106</v>
      </c>
      <c r="FB7" s="375"/>
      <c r="FC7" s="292"/>
      <c r="FD7" s="375"/>
      <c r="FE7" s="292"/>
      <c r="FF7" s="375"/>
      <c r="FG7" s="292"/>
      <c r="FH7" s="5"/>
      <c r="FI7" s="2"/>
      <c r="FJ7" s="1"/>
      <c r="FK7" s="19"/>
      <c r="FL7" s="1"/>
      <c r="FM7" s="10"/>
      <c r="FZ7" s="269"/>
      <c r="GA7" s="270"/>
      <c r="GB7" s="271"/>
      <c r="GC7" s="270"/>
      <c r="GD7" s="54"/>
      <c r="GE7" s="54"/>
      <c r="GF7" s="272"/>
      <c r="GG7" s="270"/>
      <c r="GH7" s="271"/>
      <c r="GI7" s="273"/>
    </row>
    <row r="8" spans="2:191" ht="21" customHeight="1">
      <c r="B8" s="365" t="s">
        <v>79</v>
      </c>
      <c r="C8" s="209">
        <v>21.221</v>
      </c>
      <c r="D8" s="283" t="s">
        <v>80</v>
      </c>
      <c r="E8" s="282">
        <v>21.221</v>
      </c>
      <c r="F8" s="284"/>
      <c r="G8" s="284"/>
      <c r="H8" s="431" t="s">
        <v>81</v>
      </c>
      <c r="I8" s="209">
        <v>22.56</v>
      </c>
      <c r="J8" s="283" t="s">
        <v>82</v>
      </c>
      <c r="K8" s="210">
        <v>22.56</v>
      </c>
      <c r="L8" s="53"/>
      <c r="Z8" s="366" t="s">
        <v>12</v>
      </c>
      <c r="AA8" s="367">
        <v>23.6</v>
      </c>
      <c r="AB8" s="368" t="s">
        <v>11</v>
      </c>
      <c r="AC8" s="292">
        <v>23.6</v>
      </c>
      <c r="AD8" s="5"/>
      <c r="AE8" s="2"/>
      <c r="AF8" s="373"/>
      <c r="AG8" s="374"/>
      <c r="AH8" s="375"/>
      <c r="AI8" s="292"/>
      <c r="AJ8" s="375"/>
      <c r="AK8" s="292"/>
      <c r="AL8" s="375" t="s">
        <v>30</v>
      </c>
      <c r="AM8" s="292">
        <v>24.315</v>
      </c>
      <c r="AN8" s="5"/>
      <c r="AO8" s="2"/>
      <c r="AP8" s="376"/>
      <c r="AQ8" s="377"/>
      <c r="AR8" s="378"/>
      <c r="AS8" s="208"/>
      <c r="AZ8" s="382" t="s">
        <v>113</v>
      </c>
      <c r="BA8" s="396">
        <v>24.297</v>
      </c>
      <c r="BB8" s="375" t="s">
        <v>116</v>
      </c>
      <c r="BC8" s="396">
        <v>24.321</v>
      </c>
      <c r="BD8" s="5"/>
      <c r="BE8" s="2"/>
      <c r="BF8" s="389" t="s">
        <v>153</v>
      </c>
      <c r="BG8" s="383">
        <v>24.126</v>
      </c>
      <c r="CJ8" s="54"/>
      <c r="CY8" s="233" t="s">
        <v>195</v>
      </c>
      <c r="ED8" s="382" t="s">
        <v>138</v>
      </c>
      <c r="EE8" s="292">
        <v>25.136</v>
      </c>
      <c r="EF8" s="5"/>
      <c r="EG8" s="2"/>
      <c r="EH8" s="375" t="s">
        <v>132</v>
      </c>
      <c r="EI8" s="396">
        <v>24.998</v>
      </c>
      <c r="EJ8" s="375" t="s">
        <v>135</v>
      </c>
      <c r="EK8" s="397">
        <v>25.006</v>
      </c>
      <c r="EP8" s="385" t="s">
        <v>129</v>
      </c>
      <c r="EQ8" s="386">
        <v>25.163</v>
      </c>
      <c r="ER8" s="376"/>
      <c r="ES8" s="388"/>
      <c r="ET8" s="5"/>
      <c r="EU8" s="2"/>
      <c r="EV8" s="375" t="s">
        <v>128</v>
      </c>
      <c r="EW8" s="292">
        <v>24.95</v>
      </c>
      <c r="EX8" s="5"/>
      <c r="EY8" s="2"/>
      <c r="EZ8" s="373"/>
      <c r="FA8" s="374"/>
      <c r="FB8" s="375" t="s">
        <v>101</v>
      </c>
      <c r="FC8" s="292">
        <v>25.124</v>
      </c>
      <c r="FD8" s="375" t="s">
        <v>25</v>
      </c>
      <c r="FE8" s="292">
        <v>25.124</v>
      </c>
      <c r="FF8" s="375" t="s">
        <v>125</v>
      </c>
      <c r="FG8" s="292">
        <v>25.053</v>
      </c>
      <c r="FH8" s="5"/>
      <c r="FI8" s="2"/>
      <c r="FJ8" s="369" t="s">
        <v>36</v>
      </c>
      <c r="FK8" s="292">
        <v>25.665</v>
      </c>
      <c r="FL8" s="370" t="s">
        <v>37</v>
      </c>
      <c r="FM8" s="371">
        <v>25.665</v>
      </c>
      <c r="FZ8" s="274"/>
      <c r="GA8" s="285"/>
      <c r="GB8" s="283"/>
      <c r="GC8" s="282"/>
      <c r="GD8" s="284"/>
      <c r="GE8" s="284"/>
      <c r="GF8" s="286"/>
      <c r="GG8" s="209"/>
      <c r="GH8" s="287"/>
      <c r="GI8" s="210"/>
    </row>
    <row r="9" spans="2:191" ht="21" customHeight="1">
      <c r="B9" s="432"/>
      <c r="C9" s="285"/>
      <c r="D9" s="283"/>
      <c r="E9" s="282"/>
      <c r="F9" s="284"/>
      <c r="G9" s="284"/>
      <c r="H9" s="286"/>
      <c r="I9" s="209"/>
      <c r="J9" s="287"/>
      <c r="K9" s="210"/>
      <c r="L9" s="53"/>
      <c r="Z9" s="9"/>
      <c r="AA9" s="19"/>
      <c r="AB9" s="280"/>
      <c r="AC9" s="19"/>
      <c r="AD9" s="5"/>
      <c r="AE9" s="2"/>
      <c r="AF9" s="379" t="s">
        <v>18</v>
      </c>
      <c r="AG9" s="292">
        <v>24.47</v>
      </c>
      <c r="AH9" s="375" t="s">
        <v>78</v>
      </c>
      <c r="AI9" s="292">
        <v>24.307</v>
      </c>
      <c r="AJ9" s="375" t="s">
        <v>66</v>
      </c>
      <c r="AK9" s="292">
        <v>24.32</v>
      </c>
      <c r="AL9" s="375"/>
      <c r="AM9" s="292"/>
      <c r="AN9" s="5"/>
      <c r="AO9" s="2"/>
      <c r="AP9" s="380" t="s">
        <v>13</v>
      </c>
      <c r="AQ9" s="381">
        <v>23.868</v>
      </c>
      <c r="AR9" s="378" t="s">
        <v>98</v>
      </c>
      <c r="AS9" s="208">
        <v>24.06</v>
      </c>
      <c r="AZ9" s="382"/>
      <c r="BA9" s="292"/>
      <c r="BB9" s="375"/>
      <c r="BC9" s="292"/>
      <c r="BD9" s="5"/>
      <c r="BE9" s="2"/>
      <c r="BF9" s="66"/>
      <c r="BG9" s="67"/>
      <c r="ED9" s="9"/>
      <c r="EE9" s="19"/>
      <c r="EF9" s="5"/>
      <c r="EG9" s="2"/>
      <c r="EH9" s="375"/>
      <c r="EI9" s="292"/>
      <c r="EJ9" s="375"/>
      <c r="EK9" s="384"/>
      <c r="EP9" s="385"/>
      <c r="EQ9" s="386"/>
      <c r="ER9" s="380" t="s">
        <v>63</v>
      </c>
      <c r="ES9" s="387">
        <v>25.438</v>
      </c>
      <c r="ET9" s="5"/>
      <c r="EU9" s="2"/>
      <c r="EV9" s="69"/>
      <c r="EW9" s="60"/>
      <c r="EX9" s="5"/>
      <c r="EY9" s="2"/>
      <c r="EZ9" s="379" t="s">
        <v>24</v>
      </c>
      <c r="FA9" s="292">
        <v>25.119</v>
      </c>
      <c r="FB9" s="375"/>
      <c r="FC9" s="292"/>
      <c r="FD9" s="375"/>
      <c r="FE9" s="292"/>
      <c r="FF9" s="375"/>
      <c r="FG9" s="292"/>
      <c r="FH9" s="5"/>
      <c r="FI9" s="2"/>
      <c r="FJ9" s="1"/>
      <c r="FK9" s="19"/>
      <c r="FL9" s="1"/>
      <c r="FM9" s="10"/>
      <c r="FZ9" s="372" t="s">
        <v>118</v>
      </c>
      <c r="GA9" s="275">
        <v>26.89</v>
      </c>
      <c r="GB9" s="288" t="s">
        <v>119</v>
      </c>
      <c r="GC9" s="276">
        <v>26.89</v>
      </c>
      <c r="GD9" s="284"/>
      <c r="GE9" s="284"/>
      <c r="GF9" s="289" t="s">
        <v>120</v>
      </c>
      <c r="GG9" s="275">
        <v>26.89</v>
      </c>
      <c r="GH9" s="288" t="s">
        <v>121</v>
      </c>
      <c r="GI9" s="290">
        <v>26.89</v>
      </c>
    </row>
    <row r="10" spans="2:191" ht="21" customHeight="1">
      <c r="B10" s="372" t="s">
        <v>83</v>
      </c>
      <c r="C10" s="275">
        <v>22.56</v>
      </c>
      <c r="D10" s="288" t="s">
        <v>84</v>
      </c>
      <c r="E10" s="276">
        <v>22.56</v>
      </c>
      <c r="F10" s="284"/>
      <c r="G10" s="284"/>
      <c r="H10" s="289" t="s">
        <v>85</v>
      </c>
      <c r="I10" s="275">
        <v>21.221</v>
      </c>
      <c r="J10" s="288" t="s">
        <v>86</v>
      </c>
      <c r="K10" s="290">
        <v>21.221</v>
      </c>
      <c r="L10" s="53"/>
      <c r="Z10" s="9"/>
      <c r="AA10" s="19"/>
      <c r="AB10" s="280"/>
      <c r="AC10" s="19"/>
      <c r="AD10" s="5"/>
      <c r="AE10" s="2"/>
      <c r="AF10" s="70"/>
      <c r="AG10" s="33"/>
      <c r="AH10" s="69"/>
      <c r="AI10" s="60"/>
      <c r="AJ10" s="69"/>
      <c r="AK10" s="60"/>
      <c r="AL10" s="375" t="s">
        <v>31</v>
      </c>
      <c r="AM10" s="292">
        <v>24.329</v>
      </c>
      <c r="AN10" s="5"/>
      <c r="AO10" s="2"/>
      <c r="AP10" s="68"/>
      <c r="AQ10" s="61"/>
      <c r="AR10" s="66"/>
      <c r="AS10" s="67"/>
      <c r="AZ10" s="382" t="s">
        <v>114</v>
      </c>
      <c r="BA10" s="396">
        <v>24.297</v>
      </c>
      <c r="BB10" s="375" t="s">
        <v>117</v>
      </c>
      <c r="BC10" s="396">
        <v>24.327</v>
      </c>
      <c r="BD10" s="5"/>
      <c r="BE10" s="2"/>
      <c r="BF10" s="66"/>
      <c r="BG10" s="208"/>
      <c r="ED10" s="9"/>
      <c r="EE10" s="19"/>
      <c r="EF10" s="5"/>
      <c r="EG10" s="2"/>
      <c r="EH10" s="375" t="s">
        <v>133</v>
      </c>
      <c r="EI10" s="396">
        <v>25.006</v>
      </c>
      <c r="EJ10" s="375" t="s">
        <v>136</v>
      </c>
      <c r="EK10" s="397">
        <v>25.118</v>
      </c>
      <c r="EP10" s="385" t="s">
        <v>130</v>
      </c>
      <c r="EQ10" s="386">
        <v>25.224</v>
      </c>
      <c r="ER10" s="380"/>
      <c r="ES10" s="387"/>
      <c r="ET10" s="5"/>
      <c r="EU10" s="2"/>
      <c r="EV10" s="69"/>
      <c r="EW10" s="60"/>
      <c r="EX10" s="5"/>
      <c r="EY10" s="2"/>
      <c r="EZ10" s="70"/>
      <c r="FA10" s="33"/>
      <c r="FB10" s="375" t="s">
        <v>77</v>
      </c>
      <c r="FC10" s="292">
        <v>25.085</v>
      </c>
      <c r="FD10" s="375" t="s">
        <v>26</v>
      </c>
      <c r="FE10" s="292">
        <v>25.088</v>
      </c>
      <c r="FF10" s="375" t="s">
        <v>137</v>
      </c>
      <c r="FG10" s="292">
        <v>25.225</v>
      </c>
      <c r="FH10" s="5"/>
      <c r="FI10" s="2"/>
      <c r="FJ10" s="1"/>
      <c r="FK10" s="19"/>
      <c r="FL10" s="1"/>
      <c r="FM10" s="10"/>
      <c r="FZ10" s="274"/>
      <c r="GA10" s="285"/>
      <c r="GB10" s="283"/>
      <c r="GC10" s="282"/>
      <c r="GD10" s="284"/>
      <c r="GE10" s="284"/>
      <c r="GF10" s="286"/>
      <c r="GG10" s="209"/>
      <c r="GH10" s="287"/>
      <c r="GI10" s="210"/>
    </row>
    <row r="11" spans="2:191" ht="21" customHeight="1" thickBot="1">
      <c r="B11" s="265"/>
      <c r="C11" s="266"/>
      <c r="D11" s="267"/>
      <c r="E11" s="266"/>
      <c r="F11" s="433"/>
      <c r="G11" s="433"/>
      <c r="H11" s="278"/>
      <c r="I11" s="266"/>
      <c r="J11" s="267"/>
      <c r="K11" s="268"/>
      <c r="L11" s="53"/>
      <c r="Z11" s="11"/>
      <c r="AA11" s="20"/>
      <c r="AB11" s="281"/>
      <c r="AC11" s="20"/>
      <c r="AD11" s="14"/>
      <c r="AE11" s="12"/>
      <c r="AF11" s="13"/>
      <c r="AG11" s="20"/>
      <c r="AH11" s="13"/>
      <c r="AI11" s="20"/>
      <c r="AJ11" s="13"/>
      <c r="AK11" s="20"/>
      <c r="AL11" s="13"/>
      <c r="AM11" s="20"/>
      <c r="AN11" s="14"/>
      <c r="AO11" s="12"/>
      <c r="AP11" s="13"/>
      <c r="AQ11" s="20"/>
      <c r="AR11" s="13"/>
      <c r="AS11" s="15"/>
      <c r="AZ11" s="11"/>
      <c r="BA11" s="20"/>
      <c r="BB11" s="13"/>
      <c r="BC11" s="20"/>
      <c r="BD11" s="14"/>
      <c r="BE11" s="12"/>
      <c r="BF11" s="13"/>
      <c r="BG11" s="15"/>
      <c r="CY11" s="234" t="s">
        <v>72</v>
      </c>
      <c r="ED11" s="11"/>
      <c r="EE11" s="20"/>
      <c r="EF11" s="14"/>
      <c r="EG11" s="12"/>
      <c r="EH11" s="13"/>
      <c r="EI11" s="20"/>
      <c r="EJ11" s="13"/>
      <c r="EK11" s="15"/>
      <c r="EP11" s="11"/>
      <c r="EQ11" s="20"/>
      <c r="ER11" s="13"/>
      <c r="ES11" s="13"/>
      <c r="ET11" s="14"/>
      <c r="EU11" s="12"/>
      <c r="EV11" s="13"/>
      <c r="EW11" s="20"/>
      <c r="EX11" s="14"/>
      <c r="EY11" s="12"/>
      <c r="EZ11" s="13"/>
      <c r="FA11" s="20"/>
      <c r="FB11" s="13"/>
      <c r="FC11" s="20"/>
      <c r="FD11" s="13"/>
      <c r="FE11" s="20"/>
      <c r="FF11" s="13"/>
      <c r="FG11" s="20"/>
      <c r="FH11" s="14"/>
      <c r="FI11" s="12"/>
      <c r="FJ11" s="13"/>
      <c r="FK11" s="20"/>
      <c r="FL11" s="13"/>
      <c r="FM11" s="15"/>
      <c r="FZ11" s="265"/>
      <c r="GA11" s="266"/>
      <c r="GB11" s="267"/>
      <c r="GC11" s="266"/>
      <c r="GD11" s="277"/>
      <c r="GE11" s="277"/>
      <c r="GF11" s="278"/>
      <c r="GG11" s="266"/>
      <c r="GH11" s="267"/>
      <c r="GI11" s="268"/>
    </row>
    <row r="12" ht="21" customHeight="1">
      <c r="CY12" s="228" t="s">
        <v>73</v>
      </c>
    </row>
    <row r="13" spans="2:191" ht="21" customHeight="1"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CY13" s="228" t="s">
        <v>152</v>
      </c>
      <c r="FI13" s="55"/>
      <c r="FZ13" s="279"/>
      <c r="GA13" s="279"/>
      <c r="GB13" s="279"/>
      <c r="GC13" s="279"/>
      <c r="GD13" s="279"/>
      <c r="GE13" s="279"/>
      <c r="GF13" s="279"/>
      <c r="GG13" s="279"/>
      <c r="GH13" s="279"/>
      <c r="GI13" s="279"/>
    </row>
    <row r="14" spans="6:191" ht="21" customHeight="1">
      <c r="F14" s="54"/>
      <c r="G14" s="54"/>
      <c r="H14" s="54"/>
      <c r="I14" s="54"/>
      <c r="J14" s="54"/>
      <c r="K14" s="54"/>
      <c r="DR14" s="56"/>
      <c r="FI14" s="56"/>
      <c r="GD14" s="54"/>
      <c r="GE14" s="54"/>
      <c r="GF14" s="54"/>
      <c r="GG14" s="54"/>
      <c r="GH14" s="54"/>
      <c r="GI14" s="54"/>
    </row>
    <row r="15" spans="82:165" ht="18" customHeight="1">
      <c r="CD15" s="56"/>
      <c r="CE15" s="56"/>
      <c r="CF15" s="56"/>
      <c r="FI15" s="56"/>
    </row>
    <row r="16" ht="18" customHeight="1"/>
    <row r="17" spans="63:69" ht="18" customHeight="1">
      <c r="BK17" s="56"/>
      <c r="BN17" s="56"/>
      <c r="BO17" s="56"/>
      <c r="BQ17" s="56"/>
    </row>
    <row r="18" ht="18" customHeight="1">
      <c r="BH18" s="56"/>
    </row>
    <row r="19" ht="18" customHeight="1">
      <c r="BG19" s="56"/>
    </row>
    <row r="20" spans="58:135" ht="18" customHeight="1">
      <c r="BF20" s="56"/>
      <c r="DZ20" s="237"/>
      <c r="EA20" s="238"/>
      <c r="EB20" s="238"/>
      <c r="EC20" s="238"/>
      <c r="ED20" s="238"/>
      <c r="EE20" s="239"/>
    </row>
    <row r="21" spans="57:135" ht="18" customHeight="1">
      <c r="BE21" s="56"/>
      <c r="DZ21" s="240"/>
      <c r="EA21" s="241"/>
      <c r="EB21" s="242" t="s">
        <v>74</v>
      </c>
      <c r="EC21" s="241"/>
      <c r="EE21" s="243"/>
    </row>
    <row r="22" spans="127:135" ht="18" customHeight="1">
      <c r="DW22" s="225"/>
      <c r="DX22" s="53"/>
      <c r="DY22" s="53"/>
      <c r="DZ22" s="240"/>
      <c r="EA22" s="241"/>
      <c r="EB22" s="244" t="s">
        <v>196</v>
      </c>
      <c r="EC22" s="241"/>
      <c r="EE22" s="243"/>
    </row>
    <row r="23" spans="97:137" ht="18" customHeight="1">
      <c r="CS23" s="53"/>
      <c r="CT23" s="53"/>
      <c r="DS23" s="225"/>
      <c r="DW23" s="53"/>
      <c r="DX23" s="53"/>
      <c r="DY23" s="53"/>
      <c r="DZ23" s="245"/>
      <c r="EA23" s="246"/>
      <c r="EB23" s="246"/>
      <c r="EC23" s="246"/>
      <c r="ED23" s="246"/>
      <c r="EE23" s="247"/>
      <c r="EF23" s="53"/>
      <c r="EG23" s="53"/>
    </row>
    <row r="24" spans="57:137" ht="18" customHeight="1">
      <c r="BE24" s="56"/>
      <c r="BF24" s="56"/>
      <c r="BG24" s="56"/>
      <c r="BH24" s="56"/>
      <c r="BO24" s="56"/>
      <c r="CS24" s="53"/>
      <c r="CT24" s="53"/>
      <c r="DS24" s="56"/>
      <c r="DW24" s="225"/>
      <c r="DX24" s="53"/>
      <c r="DY24" s="53"/>
      <c r="DZ24" s="53"/>
      <c r="EA24" s="53"/>
      <c r="EB24" s="53"/>
      <c r="EC24" s="53"/>
      <c r="ED24" s="53"/>
      <c r="EE24" s="53"/>
      <c r="EF24" s="53"/>
      <c r="EG24" s="53"/>
    </row>
    <row r="25" spans="56:137" ht="18" customHeight="1">
      <c r="BD25" s="56"/>
      <c r="CS25" s="53"/>
      <c r="CT25" s="53"/>
      <c r="DS25" s="56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</row>
    <row r="26" spans="55:137" ht="18" customHeight="1">
      <c r="BC26" s="56"/>
      <c r="CS26" s="336">
        <v>24.637</v>
      </c>
      <c r="CT26" s="53"/>
      <c r="DG26" s="53"/>
      <c r="DS26" s="56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</row>
    <row r="27" spans="63:153" ht="18" customHeight="1">
      <c r="BK27" s="56"/>
      <c r="BL27" s="56"/>
      <c r="CS27" s="53"/>
      <c r="CT27" s="53"/>
      <c r="CY27" s="225"/>
      <c r="EA27" s="56"/>
      <c r="EO27" s="56"/>
      <c r="EP27" s="56"/>
      <c r="EQ27" s="56"/>
      <c r="EW27" s="347" t="s">
        <v>161</v>
      </c>
    </row>
    <row r="28" spans="53:153" ht="18" customHeight="1">
      <c r="BA28" s="56"/>
      <c r="BB28" s="56"/>
      <c r="BC28" s="56"/>
      <c r="BD28" s="56"/>
      <c r="BH28" s="224" t="s">
        <v>65</v>
      </c>
      <c r="BS28" s="56"/>
      <c r="CC28" s="248"/>
      <c r="CG28" s="56"/>
      <c r="CK28" s="53"/>
      <c r="CS28" s="53"/>
      <c r="CT28" s="53"/>
      <c r="EB28" s="56"/>
      <c r="ER28" s="56"/>
      <c r="EW28" s="347" t="s">
        <v>160</v>
      </c>
    </row>
    <row r="29" spans="81:151" ht="18" customHeight="1">
      <c r="CC29" s="248"/>
      <c r="CS29" s="53"/>
      <c r="CT29" s="53"/>
      <c r="DJ29" s="56"/>
      <c r="DK29" s="56"/>
      <c r="DO29" s="56"/>
      <c r="EP29" s="226" t="s">
        <v>107</v>
      </c>
      <c r="EU29" s="56"/>
    </row>
    <row r="30" spans="54:153" ht="18" customHeight="1">
      <c r="BB30" s="56"/>
      <c r="BC30" s="56"/>
      <c r="BD30" s="56"/>
      <c r="BE30" s="56"/>
      <c r="BF30" s="56"/>
      <c r="BG30" s="56"/>
      <c r="BH30" s="56"/>
      <c r="BK30" s="56"/>
      <c r="BU30" s="225"/>
      <c r="CK30" s="56"/>
      <c r="CQ30" s="225"/>
      <c r="CS30" s="56"/>
      <c r="CY30" s="225"/>
      <c r="DG30" s="56"/>
      <c r="DH30" s="56"/>
      <c r="DM30" s="56"/>
      <c r="DU30" s="225"/>
      <c r="ET30" s="56"/>
      <c r="EU30" s="56"/>
      <c r="EV30" s="56"/>
      <c r="EW30" s="73">
        <v>15</v>
      </c>
    </row>
    <row r="31" spans="110:159" ht="18" customHeight="1"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EP31" s="53"/>
      <c r="ET31" s="56"/>
      <c r="EW31" s="56"/>
      <c r="FB31" s="56"/>
      <c r="FC31" s="56"/>
    </row>
    <row r="32" spans="42:147" ht="18" customHeight="1">
      <c r="AP32" s="56"/>
      <c r="AR32" s="56"/>
      <c r="AS32" s="56"/>
      <c r="AT32" s="56"/>
      <c r="BH32" s="224" t="s">
        <v>64</v>
      </c>
      <c r="BK32" s="56"/>
      <c r="CE32" s="53"/>
      <c r="CK32" s="53"/>
      <c r="DF32" s="53"/>
      <c r="DG32" s="53"/>
      <c r="DH32" s="53"/>
      <c r="DI32" s="53"/>
      <c r="DJ32" s="53"/>
      <c r="DK32" s="53"/>
      <c r="DL32" s="53"/>
      <c r="DM32" s="53"/>
      <c r="DN32" s="56"/>
      <c r="DO32" s="53"/>
      <c r="DP32" s="53"/>
      <c r="DQ32" s="53"/>
      <c r="EP32" s="53"/>
      <c r="EQ32" s="295" t="s">
        <v>77</v>
      </c>
    </row>
    <row r="33" spans="31:158" ht="18" customHeight="1">
      <c r="AE33" s="56"/>
      <c r="AR33" s="56"/>
      <c r="AW33" s="454">
        <v>9</v>
      </c>
      <c r="CF33" s="236"/>
      <c r="CG33" s="236"/>
      <c r="CH33" s="236"/>
      <c r="CI33" s="236"/>
      <c r="CK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EA33" s="56"/>
      <c r="ER33" s="56"/>
      <c r="ES33" s="56"/>
      <c r="ET33" s="56"/>
      <c r="FB33" s="56"/>
    </row>
    <row r="34" spans="11:182" ht="18" customHeight="1">
      <c r="K34" s="56"/>
      <c r="M34" s="56"/>
      <c r="AV34" s="56"/>
      <c r="AW34" s="454"/>
      <c r="AX34" s="56"/>
      <c r="AY34" s="56"/>
      <c r="AZ34" s="56"/>
      <c r="BA34" s="56"/>
      <c r="BB34" s="56"/>
      <c r="BH34" s="56"/>
      <c r="BI34" s="56"/>
      <c r="BJ34" s="56"/>
      <c r="BK34" s="56"/>
      <c r="BO34" s="225"/>
      <c r="BQ34" s="225"/>
      <c r="BU34" s="225"/>
      <c r="CF34" s="236"/>
      <c r="CG34" s="236"/>
      <c r="CH34" s="236"/>
      <c r="CI34" s="236"/>
      <c r="CY34" s="225"/>
      <c r="EA34" s="56"/>
      <c r="EJ34" s="56"/>
      <c r="EM34" s="56"/>
      <c r="EN34" s="56"/>
      <c r="ES34" s="56"/>
      <c r="FA34" s="56"/>
      <c r="FB34" s="56"/>
      <c r="FC34" s="56"/>
      <c r="FE34" s="73">
        <v>18</v>
      </c>
      <c r="FQ34" s="56"/>
      <c r="FZ34" s="294" t="s">
        <v>22</v>
      </c>
    </row>
    <row r="35" spans="2:189" ht="18" customHeight="1">
      <c r="B35" s="55"/>
      <c r="D35" s="260" t="s">
        <v>11</v>
      </c>
      <c r="AU35" s="56"/>
      <c r="AX35" s="56"/>
      <c r="BZ35" s="224" t="s">
        <v>17</v>
      </c>
      <c r="CK35" s="53"/>
      <c r="FE35" s="56"/>
      <c r="GG35" s="263" t="s">
        <v>37</v>
      </c>
    </row>
    <row r="36" spans="12:182" ht="18" customHeight="1">
      <c r="L36" s="73">
        <v>1</v>
      </c>
      <c r="AN36" s="73">
        <v>5</v>
      </c>
      <c r="AO36" s="73">
        <v>6</v>
      </c>
      <c r="AP36" s="56"/>
      <c r="AQ36" s="56"/>
      <c r="AS36" s="56"/>
      <c r="AT36" s="56"/>
      <c r="AU36" s="56"/>
      <c r="CK36" s="53"/>
      <c r="EX36" s="295" t="s">
        <v>106</v>
      </c>
      <c r="FD36" s="56"/>
      <c r="FE36" s="56"/>
      <c r="FF36" s="56"/>
      <c r="FI36" s="73">
        <v>20</v>
      </c>
      <c r="FZ36" s="73">
        <v>25</v>
      </c>
    </row>
    <row r="37" spans="2:190" ht="18" customHeight="1">
      <c r="B37" s="55"/>
      <c r="K37" s="56"/>
      <c r="L37" s="56"/>
      <c r="M37" s="56"/>
      <c r="N37" s="56"/>
      <c r="O37" s="56"/>
      <c r="Q37" s="56"/>
      <c r="AA37" s="56"/>
      <c r="AB37" s="56"/>
      <c r="AH37" s="56"/>
      <c r="AI37" s="56"/>
      <c r="AN37" s="56"/>
      <c r="AO37" s="56"/>
      <c r="AR37" s="56"/>
      <c r="AS37" s="56"/>
      <c r="CK37" s="225"/>
      <c r="CY37" s="225"/>
      <c r="EY37" s="56"/>
      <c r="FG37" s="56"/>
      <c r="FH37" s="56"/>
      <c r="FK37" s="56"/>
      <c r="FL37" s="56"/>
      <c r="FZ37" s="56"/>
      <c r="GG37" s="56"/>
      <c r="GH37" s="54"/>
    </row>
    <row r="38" spans="18:189" ht="18" customHeight="1">
      <c r="R38" s="56"/>
      <c r="T38" s="56"/>
      <c r="V38" s="56"/>
      <c r="AI38" s="56"/>
      <c r="BZ38" s="224" t="s">
        <v>18</v>
      </c>
      <c r="CK38" s="53"/>
      <c r="FB38" s="56"/>
      <c r="FC38" s="56"/>
      <c r="FN38" s="56"/>
      <c r="GA38" s="294" t="s">
        <v>63</v>
      </c>
      <c r="GG38" s="56"/>
    </row>
    <row r="39" spans="12:172" ht="18" customHeight="1">
      <c r="L39" s="74" t="s">
        <v>20</v>
      </c>
      <c r="V39" s="56"/>
      <c r="AG39" s="438" t="s">
        <v>98</v>
      </c>
      <c r="CK39" s="53"/>
      <c r="ET39" s="226" t="s">
        <v>23</v>
      </c>
      <c r="FP39" s="73">
        <v>23</v>
      </c>
    </row>
    <row r="40" spans="2:190" ht="18" customHeight="1">
      <c r="B40" s="54"/>
      <c r="V40" s="56"/>
      <c r="W40" s="56"/>
      <c r="Y40" s="56"/>
      <c r="AB40" s="56"/>
      <c r="AE40" s="56"/>
      <c r="AI40" s="56"/>
      <c r="AJ40" s="56"/>
      <c r="AK40" s="56"/>
      <c r="AL40" s="56"/>
      <c r="AM40" s="56"/>
      <c r="AN40" s="56"/>
      <c r="AO40" s="56"/>
      <c r="AQ40" s="56"/>
      <c r="AR40" s="56"/>
      <c r="AS40" s="56"/>
      <c r="CK40" s="225"/>
      <c r="CY40" s="225"/>
      <c r="EV40" s="56"/>
      <c r="EX40" s="56"/>
      <c r="EY40" s="56"/>
      <c r="FC40" s="56"/>
      <c r="FL40" s="56"/>
      <c r="FP40" s="56"/>
      <c r="FT40" s="56"/>
      <c r="FU40" s="56"/>
      <c r="GG40" s="56"/>
      <c r="GH40" s="55"/>
    </row>
    <row r="41" spans="23:175" ht="18" customHeight="1">
      <c r="W41" s="73">
        <v>2</v>
      </c>
      <c r="X41" s="56"/>
      <c r="AE41" s="73">
        <v>3</v>
      </c>
      <c r="AJ41" s="73">
        <v>4</v>
      </c>
      <c r="AQ41" s="73">
        <v>7</v>
      </c>
      <c r="BH41" s="224" t="s">
        <v>78</v>
      </c>
      <c r="BM41" s="56"/>
      <c r="CE41" s="53"/>
      <c r="CK41" s="53"/>
      <c r="CW41" s="53"/>
      <c r="FL41" s="73">
        <v>21</v>
      </c>
      <c r="FS41" s="73">
        <v>24</v>
      </c>
    </row>
    <row r="42" spans="4:189" ht="18" customHeight="1">
      <c r="D42" s="261" t="s">
        <v>12</v>
      </c>
      <c r="L42" s="74" t="s">
        <v>13</v>
      </c>
      <c r="AN42" s="454">
        <v>50</v>
      </c>
      <c r="AO42" s="56"/>
      <c r="AS42" s="56"/>
      <c r="AT42" s="56"/>
      <c r="AV42" s="56"/>
      <c r="AW42" s="56"/>
      <c r="AX42" s="56"/>
      <c r="CK42" s="53"/>
      <c r="CU42" s="236"/>
      <c r="CV42" s="236"/>
      <c r="CW42" s="236"/>
      <c r="CX42" s="236"/>
      <c r="EU42" s="295" t="s">
        <v>24</v>
      </c>
      <c r="FD42" s="56"/>
      <c r="FE42" s="56"/>
      <c r="FF42" s="56"/>
      <c r="FH42" s="56"/>
      <c r="FO42" s="56"/>
      <c r="GG42" s="262" t="s">
        <v>36</v>
      </c>
    </row>
    <row r="43" spans="23:176" ht="18" customHeight="1">
      <c r="W43" s="56"/>
      <c r="X43" s="56"/>
      <c r="Y43" s="56"/>
      <c r="Z43" s="56"/>
      <c r="AE43" s="74" t="s">
        <v>14</v>
      </c>
      <c r="AI43" s="56"/>
      <c r="AJ43" s="56"/>
      <c r="AK43" s="56"/>
      <c r="AL43" s="56"/>
      <c r="AM43" s="56"/>
      <c r="AN43" s="454"/>
      <c r="AP43" s="56"/>
      <c r="AQ43" s="56"/>
      <c r="AV43" s="73">
        <v>8</v>
      </c>
      <c r="AX43" s="56"/>
      <c r="AY43" s="56"/>
      <c r="AZ43" s="56"/>
      <c r="BK43" s="56"/>
      <c r="BO43" s="225"/>
      <c r="BR43" s="56"/>
      <c r="CU43" s="236"/>
      <c r="CV43" s="236"/>
      <c r="CW43" s="236"/>
      <c r="CX43" s="236"/>
      <c r="CY43" s="225"/>
      <c r="EA43" s="56"/>
      <c r="EK43" s="225"/>
      <c r="FD43" s="56"/>
      <c r="FE43" s="56"/>
      <c r="FF43" s="56"/>
      <c r="FH43" s="73">
        <v>19</v>
      </c>
      <c r="FM43" s="56"/>
      <c r="FN43" s="56"/>
      <c r="FO43" s="73">
        <v>22</v>
      </c>
      <c r="FR43" s="56"/>
      <c r="FS43" s="56"/>
      <c r="FT43" s="56"/>
    </row>
    <row r="44" spans="17:184" ht="18" customHeight="1">
      <c r="Q44" s="56"/>
      <c r="W44" s="56"/>
      <c r="AA44" s="56"/>
      <c r="AG44" s="56"/>
      <c r="AH44" s="56"/>
      <c r="AI44" s="56"/>
      <c r="AJ44" s="56"/>
      <c r="AK44" s="56"/>
      <c r="AM44" s="56"/>
      <c r="AN44" s="56"/>
      <c r="AO44" s="56"/>
      <c r="AQ44" s="56"/>
      <c r="AX44" s="56"/>
      <c r="CK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ED44" s="56"/>
      <c r="EG44" s="56"/>
      <c r="ES44" s="56"/>
      <c r="GB44" s="332" t="s">
        <v>147</v>
      </c>
    </row>
    <row r="45" spans="15:184" ht="18" customHeight="1">
      <c r="O45" s="330">
        <v>23.9</v>
      </c>
      <c r="AP45" s="56"/>
      <c r="AR45" s="56"/>
      <c r="AY45" s="56"/>
      <c r="BI45" s="224" t="s">
        <v>66</v>
      </c>
      <c r="CK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EL45" s="56"/>
      <c r="EO45" s="56"/>
      <c r="EV45" s="295" t="s">
        <v>101</v>
      </c>
      <c r="FR45" s="56"/>
      <c r="FS45" s="56"/>
      <c r="FT45" s="56"/>
      <c r="FU45" s="56"/>
      <c r="FV45" s="56"/>
      <c r="GA45" s="56"/>
      <c r="GB45" s="333">
        <v>6015</v>
      </c>
    </row>
    <row r="46" spans="7:184" ht="18" customHeight="1">
      <c r="G46" s="55"/>
      <c r="N46" s="56"/>
      <c r="O46" s="56"/>
      <c r="X46" s="56"/>
      <c r="AN46" s="343" t="s">
        <v>153</v>
      </c>
      <c r="AP46" s="56"/>
      <c r="AQ46" s="56"/>
      <c r="AR46" s="56"/>
      <c r="BE46" s="56"/>
      <c r="CK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EO46" s="56"/>
      <c r="EP46" s="56"/>
      <c r="EQ46" s="56"/>
      <c r="EY46" s="56"/>
      <c r="EZ46" s="56"/>
      <c r="FA46" s="56"/>
      <c r="FB46" s="56"/>
      <c r="FO46" s="56"/>
      <c r="FP46" s="56"/>
      <c r="FQ46" s="56"/>
      <c r="FR46" s="56"/>
      <c r="GB46" s="334" t="s">
        <v>149</v>
      </c>
    </row>
    <row r="47" spans="7:172" ht="18" customHeight="1">
      <c r="G47" s="56"/>
      <c r="N47" s="56"/>
      <c r="AS47" s="56"/>
      <c r="AY47" s="56"/>
      <c r="BE47" s="56"/>
      <c r="BF47" s="56"/>
      <c r="BG47" s="56"/>
      <c r="BI47" s="56"/>
      <c r="BJ47" s="56"/>
      <c r="BK47" s="56"/>
      <c r="CK47" s="225"/>
      <c r="CM47" s="56"/>
      <c r="CO47" s="56"/>
      <c r="CP47" s="56"/>
      <c r="CQ47" s="56"/>
      <c r="CY47" s="225"/>
      <c r="DP47" s="56"/>
      <c r="DQ47" s="56"/>
      <c r="DR47" s="56"/>
      <c r="DU47" s="56"/>
      <c r="EB47" s="56"/>
      <c r="EC47" s="56"/>
      <c r="ED47" s="56"/>
      <c r="EI47" s="56"/>
      <c r="ET47" s="56"/>
      <c r="EW47" s="56"/>
      <c r="EX47" s="56"/>
      <c r="EY47" s="56"/>
      <c r="EZ47" s="326" t="s">
        <v>129</v>
      </c>
      <c r="FP47" s="56"/>
    </row>
    <row r="48" spans="7:185" ht="18" customHeight="1">
      <c r="G48" s="225"/>
      <c r="N48" s="56"/>
      <c r="O48" s="56"/>
      <c r="AV48" s="56"/>
      <c r="AW48" s="56"/>
      <c r="AX48" s="56"/>
      <c r="AY48" s="73">
        <v>10</v>
      </c>
      <c r="BA48" s="56"/>
      <c r="BI48" s="223" t="s">
        <v>29</v>
      </c>
      <c r="FG48" s="74" t="s">
        <v>130</v>
      </c>
      <c r="FO48" s="56"/>
      <c r="FP48" s="56"/>
      <c r="FQ48" s="56"/>
      <c r="FR48" s="56"/>
      <c r="FS48" s="56"/>
      <c r="FZ48" s="56"/>
      <c r="GA48" s="56"/>
      <c r="GB48" s="56"/>
      <c r="GC48" s="56"/>
    </row>
    <row r="49" spans="7:186" ht="18" customHeight="1">
      <c r="G49" s="225"/>
      <c r="M49" s="56"/>
      <c r="AT49" s="73">
        <v>52</v>
      </c>
      <c r="AU49" s="56"/>
      <c r="AX49" s="56"/>
      <c r="AY49" s="56"/>
      <c r="AZ49" s="56"/>
      <c r="BB49" s="56"/>
      <c r="BD49" s="56"/>
      <c r="EV49" s="295" t="s">
        <v>25</v>
      </c>
      <c r="FN49" s="56"/>
      <c r="FO49" s="56"/>
      <c r="FR49" s="56"/>
      <c r="FS49" s="56"/>
      <c r="FZ49" s="56"/>
      <c r="GC49" s="56"/>
      <c r="GD49" s="56"/>
    </row>
    <row r="50" spans="7:173" ht="18" customHeight="1">
      <c r="G50" s="56"/>
      <c r="BE50" s="56"/>
      <c r="BF50" s="56"/>
      <c r="BH50" s="56"/>
      <c r="BI50" s="56"/>
      <c r="BJ50" s="56"/>
      <c r="BK50" s="56"/>
      <c r="CK50" s="225"/>
      <c r="CM50" s="56"/>
      <c r="CO50" s="56"/>
      <c r="CP50" s="56"/>
      <c r="CQ50" s="56"/>
      <c r="CY50" s="225"/>
      <c r="DP50" s="56"/>
      <c r="DQ50" s="56"/>
      <c r="DR50" s="56"/>
      <c r="DU50" s="56"/>
      <c r="EB50" s="56"/>
      <c r="EC50" s="56"/>
      <c r="ED50" s="56"/>
      <c r="EI50" s="56"/>
      <c r="EX50" s="56"/>
      <c r="EY50" s="56"/>
      <c r="EZ50" s="454">
        <v>17</v>
      </c>
      <c r="FL50" s="56"/>
      <c r="FM50" s="56"/>
      <c r="FN50" s="56"/>
      <c r="FQ50" s="56"/>
    </row>
    <row r="51" spans="7:172" ht="18" customHeight="1">
      <c r="G51" s="56"/>
      <c r="N51" s="56"/>
      <c r="AV51" s="56"/>
      <c r="BC51" s="56"/>
      <c r="BD51" s="56"/>
      <c r="BI51" s="223" t="s">
        <v>30</v>
      </c>
      <c r="EZ51" s="454"/>
      <c r="FE51" s="56"/>
      <c r="FJ51" s="56"/>
      <c r="FL51" s="56"/>
      <c r="FN51" s="56"/>
      <c r="FO51" s="56"/>
      <c r="FP51" s="56"/>
    </row>
    <row r="52" spans="7:169" ht="18" customHeight="1">
      <c r="G52" s="56"/>
      <c r="AV52" s="73">
        <v>54</v>
      </c>
      <c r="BA52" s="56"/>
      <c r="BB52" s="56"/>
      <c r="BC52" s="73">
        <v>11</v>
      </c>
      <c r="BD52" s="56"/>
      <c r="BE52" s="56"/>
      <c r="BF52" s="56"/>
      <c r="BN52" s="56"/>
      <c r="CK52" s="53"/>
      <c r="EA52" s="56"/>
      <c r="EG52" s="56"/>
      <c r="EJ52" s="56"/>
      <c r="EN52" s="56"/>
      <c r="ER52" s="325" t="s">
        <v>26</v>
      </c>
      <c r="ES52" s="56"/>
      <c r="ET52" s="56"/>
      <c r="EU52" s="56"/>
      <c r="FL52" s="56"/>
      <c r="FM52" s="56"/>
    </row>
    <row r="53" spans="7:167" ht="18" customHeight="1">
      <c r="G53" s="56"/>
      <c r="AT53" s="56"/>
      <c r="BE53" s="56"/>
      <c r="BF53" s="56"/>
      <c r="BG53" s="56"/>
      <c r="CK53" s="225"/>
      <c r="CM53" s="56"/>
      <c r="CO53" s="56"/>
      <c r="CP53" s="56"/>
      <c r="CQ53" s="56"/>
      <c r="CY53" s="225"/>
      <c r="DJ53" s="56"/>
      <c r="DK53" s="56"/>
      <c r="EA53" s="56"/>
      <c r="EE53" s="56"/>
      <c r="EF53" s="56"/>
      <c r="EG53" s="56"/>
      <c r="ER53" s="56"/>
      <c r="ES53" s="56"/>
      <c r="EU53" s="73">
        <v>16</v>
      </c>
      <c r="EV53" s="56"/>
      <c r="EW53" s="56"/>
      <c r="FG53" s="226" t="s">
        <v>137</v>
      </c>
      <c r="FJ53" s="56"/>
      <c r="FK53" s="56"/>
    </row>
    <row r="54" spans="51:167" ht="18" customHeight="1">
      <c r="AY54" s="56"/>
      <c r="BF54" s="56"/>
      <c r="BK54" s="223" t="s">
        <v>31</v>
      </c>
      <c r="CK54" s="53"/>
      <c r="DR54" s="56"/>
      <c r="EC54" s="56"/>
      <c r="ED54" s="56"/>
      <c r="EG54" s="326" t="s">
        <v>21</v>
      </c>
      <c r="EO54" s="56"/>
      <c r="EP54" s="56"/>
      <c r="ET54" s="56"/>
      <c r="EU54" s="56"/>
      <c r="FE54" s="56"/>
      <c r="FH54" s="56"/>
      <c r="FI54" s="56"/>
      <c r="FJ54" s="56"/>
      <c r="FK54" s="56"/>
    </row>
    <row r="55" spans="4:159" ht="18" customHeight="1">
      <c r="D55" s="54"/>
      <c r="AD55" s="56"/>
      <c r="AE55" s="56"/>
      <c r="AF55" s="56"/>
      <c r="AX55" s="56"/>
      <c r="AY55" s="56"/>
      <c r="AZ55" s="56"/>
      <c r="BC55" s="56"/>
      <c r="BD55" s="56"/>
      <c r="BE55" s="56"/>
      <c r="BG55" s="56"/>
      <c r="BH55" s="56"/>
      <c r="BM55" s="56"/>
      <c r="CK55" s="53"/>
      <c r="EB55" s="73">
        <v>64</v>
      </c>
      <c r="EC55" s="235"/>
      <c r="EM55" s="325" t="s">
        <v>27</v>
      </c>
      <c r="EN55" s="56"/>
      <c r="EO55" s="56"/>
      <c r="EP55" s="56"/>
      <c r="FC55" s="225"/>
    </row>
    <row r="56" spans="50:145" ht="18" customHeight="1">
      <c r="AX56" s="73">
        <v>56</v>
      </c>
      <c r="AZ56" s="73">
        <v>57</v>
      </c>
      <c r="BD56" s="56"/>
      <c r="BE56" s="56"/>
      <c r="BF56" s="56"/>
      <c r="BG56" s="224" t="s">
        <v>112</v>
      </c>
      <c r="BI56" s="56"/>
      <c r="BJ56" s="56"/>
      <c r="BN56" s="56"/>
      <c r="BO56" s="56"/>
      <c r="CK56" s="225"/>
      <c r="CM56" s="56"/>
      <c r="CO56" s="56"/>
      <c r="CP56" s="56"/>
      <c r="CQ56" s="56"/>
      <c r="CY56" s="225"/>
      <c r="EB56" s="56"/>
      <c r="EC56" s="56"/>
      <c r="ED56" s="56"/>
      <c r="EI56" s="225"/>
      <c r="EM56" s="56"/>
      <c r="EN56" s="56"/>
      <c r="EO56" s="56"/>
    </row>
    <row r="57" spans="52:153" ht="18" customHeight="1">
      <c r="AZ57" s="56"/>
      <c r="BB57" s="56"/>
      <c r="BC57" s="56"/>
      <c r="BD57" s="56"/>
      <c r="BE57" s="56"/>
      <c r="BF57" s="56"/>
      <c r="CK57" s="53"/>
      <c r="EE57" s="56"/>
      <c r="EW57" s="56"/>
    </row>
    <row r="58" spans="49:143" ht="18" customHeight="1">
      <c r="AW58" s="56"/>
      <c r="AX58" s="56"/>
      <c r="AZ58" s="56"/>
      <c r="BE58" s="56"/>
      <c r="BG58" s="56"/>
      <c r="BH58" s="56"/>
      <c r="BI58" s="56"/>
      <c r="BJ58" s="56"/>
      <c r="BN58" s="56"/>
      <c r="CK58" s="53"/>
      <c r="EB58" s="296" t="s">
        <v>128</v>
      </c>
      <c r="EC58" s="56"/>
      <c r="ED58" s="56"/>
      <c r="EF58" s="56"/>
      <c r="EM58" s="296" t="s">
        <v>125</v>
      </c>
    </row>
    <row r="59" spans="49:153" ht="18" customHeight="1">
      <c r="AW59" s="56"/>
      <c r="AX59" s="56"/>
      <c r="AY59" s="56"/>
      <c r="AZ59" s="56"/>
      <c r="BC59" s="56"/>
      <c r="BE59" s="56"/>
      <c r="BF59" s="56"/>
      <c r="BG59" s="224" t="s">
        <v>113</v>
      </c>
      <c r="BI59" s="56"/>
      <c r="BJ59" s="56"/>
      <c r="BK59" s="56"/>
      <c r="BO59" s="56"/>
      <c r="BP59" s="56"/>
      <c r="BQ59" s="56"/>
      <c r="CK59" s="225"/>
      <c r="CM59" s="56"/>
      <c r="CO59" s="56"/>
      <c r="CP59" s="56"/>
      <c r="CQ59" s="56"/>
      <c r="CY59" s="225"/>
      <c r="DQ59" s="56"/>
      <c r="ED59" s="56"/>
      <c r="EE59" s="56"/>
      <c r="EF59" s="56"/>
      <c r="EW59" s="341" t="s">
        <v>138</v>
      </c>
    </row>
    <row r="60" spans="52:158" ht="18" customHeight="1">
      <c r="AZ60" s="56"/>
      <c r="BE60" s="56"/>
      <c r="DV60" s="56"/>
      <c r="EE60" s="56"/>
      <c r="EF60" s="56"/>
      <c r="EG60" s="56"/>
      <c r="EH60" s="56"/>
      <c r="EJ60" s="73">
        <v>65</v>
      </c>
      <c r="FB60" s="345" t="s">
        <v>141</v>
      </c>
    </row>
    <row r="61" spans="47:173" ht="18" customHeight="1">
      <c r="AU61" s="56"/>
      <c r="AX61" s="56"/>
      <c r="AY61" s="56"/>
      <c r="BG61" s="56"/>
      <c r="BH61" s="56"/>
      <c r="BI61" s="56"/>
      <c r="BJ61" s="56"/>
      <c r="DJ61" s="56"/>
      <c r="DV61" s="56"/>
      <c r="EE61" s="224" t="s">
        <v>131</v>
      </c>
      <c r="EF61" s="56"/>
      <c r="EJ61" s="56"/>
      <c r="EX61" s="56"/>
      <c r="EY61" s="56"/>
      <c r="FC61" s="56"/>
      <c r="FQ61" s="55"/>
    </row>
    <row r="62" spans="47:173" ht="18" customHeight="1">
      <c r="AU62" s="56"/>
      <c r="AV62" s="56"/>
      <c r="AW62" s="56"/>
      <c r="BE62" s="56"/>
      <c r="BF62" s="56"/>
      <c r="BG62" s="224" t="s">
        <v>114</v>
      </c>
      <c r="BI62" s="56"/>
      <c r="BJ62" s="56"/>
      <c r="BL62" s="56"/>
      <c r="CK62" s="225"/>
      <c r="CM62" s="56"/>
      <c r="CO62" s="56"/>
      <c r="CP62" s="56"/>
      <c r="CQ62" s="56"/>
      <c r="CY62" s="225"/>
      <c r="DJ62" s="56"/>
      <c r="DK62" s="56"/>
      <c r="EB62" s="56"/>
      <c r="EC62" s="56"/>
      <c r="EH62" s="56"/>
      <c r="EI62" s="56"/>
      <c r="EJ62" s="56"/>
      <c r="EK62" s="56"/>
      <c r="EM62" s="454">
        <v>66</v>
      </c>
      <c r="EZ62" s="56"/>
      <c r="FA62" s="56"/>
      <c r="FQ62" s="56"/>
    </row>
    <row r="63" spans="49:178" ht="18" customHeight="1">
      <c r="AW63" s="56"/>
      <c r="AX63" s="56"/>
      <c r="AY63" s="56"/>
      <c r="AZ63" s="56"/>
      <c r="BB63" s="56"/>
      <c r="BF63" s="56"/>
      <c r="BG63" s="56"/>
      <c r="BN63" s="56"/>
      <c r="EF63" s="56"/>
      <c r="EK63" s="56"/>
      <c r="EL63" s="56"/>
      <c r="EM63" s="454"/>
      <c r="EU63" s="56"/>
      <c r="EV63" s="56"/>
      <c r="FA63" s="56"/>
      <c r="FB63" s="56"/>
      <c r="FQ63" s="225"/>
      <c r="FS63" s="56"/>
      <c r="FV63" s="56"/>
    </row>
    <row r="64" spans="53:173" ht="18" customHeight="1">
      <c r="BA64" s="56"/>
      <c r="BB64" s="73">
        <v>59</v>
      </c>
      <c r="BC64" s="56"/>
      <c r="BG64" s="56"/>
      <c r="BH64" s="56"/>
      <c r="BI64" s="56"/>
      <c r="BJ64" s="56"/>
      <c r="BK64" s="56"/>
      <c r="BR64" s="56"/>
      <c r="DG64" s="56"/>
      <c r="DH64" s="56"/>
      <c r="EC64" s="56"/>
      <c r="EE64" s="56"/>
      <c r="EH64" s="222" t="s">
        <v>132</v>
      </c>
      <c r="EO64" s="73">
        <v>67</v>
      </c>
      <c r="ES64" s="73">
        <v>70</v>
      </c>
      <c r="EY64" s="56"/>
      <c r="EZ64" s="56"/>
      <c r="FC64" s="343" t="s">
        <v>145</v>
      </c>
      <c r="FD64" s="56"/>
      <c r="FE64" s="56"/>
      <c r="FQ64" s="225"/>
    </row>
    <row r="65" spans="57:176" ht="18" customHeight="1">
      <c r="BE65" s="56"/>
      <c r="BF65" s="56"/>
      <c r="BH65" s="224" t="s">
        <v>154</v>
      </c>
      <c r="BI65" s="56"/>
      <c r="BJ65" s="56"/>
      <c r="BK65" s="56"/>
      <c r="BR65" s="56"/>
      <c r="CK65" s="225"/>
      <c r="CN65" s="56"/>
      <c r="CY65" s="225"/>
      <c r="DF65" s="56"/>
      <c r="DG65" s="56"/>
      <c r="EA65" s="56"/>
      <c r="EB65" s="56"/>
      <c r="EC65" s="56"/>
      <c r="EW65" s="56"/>
      <c r="EX65" s="56"/>
      <c r="FF65" s="56"/>
      <c r="FG65" s="56"/>
      <c r="FQ65" s="56"/>
      <c r="FS65" s="56"/>
      <c r="FT65" s="56"/>
    </row>
    <row r="66" spans="58:190" ht="18" customHeight="1">
      <c r="BF66" s="56"/>
      <c r="BG66" s="56"/>
      <c r="BJ66" s="56"/>
      <c r="DH66" s="56"/>
      <c r="EC66" s="56"/>
      <c r="ED66" s="56"/>
      <c r="ER66" s="56"/>
      <c r="EW66" s="344" t="s">
        <v>143</v>
      </c>
      <c r="FK66" s="56"/>
      <c r="FM66" s="332" t="s">
        <v>147</v>
      </c>
      <c r="FO66" s="56"/>
      <c r="FR66" s="56"/>
      <c r="FS66" s="56"/>
      <c r="GH66" s="54"/>
    </row>
    <row r="67" spans="56:177" ht="18" customHeight="1">
      <c r="BD67" s="56"/>
      <c r="BG67" s="56"/>
      <c r="BH67" s="56"/>
      <c r="BI67" s="56"/>
      <c r="BJ67" s="56"/>
      <c r="BK67" s="56"/>
      <c r="BL67" s="56"/>
      <c r="BM67" s="56"/>
      <c r="BN67" s="56"/>
      <c r="BO67" s="56"/>
      <c r="DH67" s="56"/>
      <c r="DJ67" s="56"/>
      <c r="DK67" s="56"/>
      <c r="DZ67" s="56"/>
      <c r="EA67" s="56"/>
      <c r="EB67" s="56"/>
      <c r="EC67" s="56"/>
      <c r="EI67" s="222" t="s">
        <v>133</v>
      </c>
      <c r="FI67" s="56"/>
      <c r="FJ67" s="56"/>
      <c r="FM67" s="333">
        <v>6015</v>
      </c>
      <c r="FT67" s="56"/>
      <c r="FU67" s="56"/>
    </row>
    <row r="68" spans="57:177" ht="18" customHeight="1">
      <c r="BE68" s="56"/>
      <c r="BF68" s="56"/>
      <c r="BI68" s="56"/>
      <c r="BJ68" s="56"/>
      <c r="BK68" s="56"/>
      <c r="BL68" s="56"/>
      <c r="BN68" s="56"/>
      <c r="CN68" s="56"/>
      <c r="CY68" s="225"/>
      <c r="DI68" s="56"/>
      <c r="DJ68" s="56"/>
      <c r="DK68" s="56"/>
      <c r="DY68" s="56"/>
      <c r="DZ68" s="56"/>
      <c r="EA68" s="56"/>
      <c r="EC68" s="56"/>
      <c r="ED68" s="56"/>
      <c r="EW68" s="56"/>
      <c r="FG68" s="56"/>
      <c r="FH68" s="56"/>
      <c r="FM68" s="334" t="s">
        <v>148</v>
      </c>
      <c r="FT68" s="56"/>
      <c r="FU68" s="56"/>
    </row>
    <row r="69" spans="57:178" ht="18" customHeight="1">
      <c r="BE69" s="56"/>
      <c r="BF69" s="56"/>
      <c r="BG69" s="56"/>
      <c r="BJ69" s="222" t="s">
        <v>116</v>
      </c>
      <c r="BO69" s="56"/>
      <c r="CF69" s="56"/>
      <c r="CG69" s="56"/>
      <c r="CH69" s="56"/>
      <c r="CI69" s="56"/>
      <c r="EM69" s="56"/>
      <c r="EO69" s="73">
        <v>68</v>
      </c>
      <c r="ES69" s="338">
        <v>69</v>
      </c>
      <c r="EU69" s="56"/>
      <c r="FJ69" s="56"/>
      <c r="FK69" s="56"/>
      <c r="FU69" s="56"/>
      <c r="FV69" s="56"/>
    </row>
    <row r="70" spans="59:159" ht="18" customHeight="1">
      <c r="BG70" s="56"/>
      <c r="BH70" s="56"/>
      <c r="BI70" s="56"/>
      <c r="BJ70" s="56"/>
      <c r="BK70" s="56"/>
      <c r="BL70" s="56"/>
      <c r="BP70" s="56"/>
      <c r="BR70" s="56"/>
      <c r="BS70" s="56"/>
      <c r="BT70" s="56"/>
      <c r="BU70" s="56"/>
      <c r="CI70" s="56"/>
      <c r="DK70" s="56"/>
      <c r="EI70" s="222" t="s">
        <v>134</v>
      </c>
      <c r="EK70" s="56"/>
      <c r="EL70" s="56"/>
      <c r="EM70" s="56"/>
      <c r="EV70" s="56"/>
      <c r="FC70" s="343" t="s">
        <v>142</v>
      </c>
    </row>
    <row r="71" spans="58:158" ht="18" customHeight="1">
      <c r="BF71" s="56"/>
      <c r="BG71" s="56"/>
      <c r="BI71" s="56"/>
      <c r="BJ71" s="56"/>
      <c r="BK71" s="56"/>
      <c r="BL71" s="56"/>
      <c r="CN71" s="56"/>
      <c r="CY71" s="225"/>
      <c r="DI71" s="56"/>
      <c r="DJ71" s="56"/>
      <c r="DK71" s="56"/>
      <c r="EH71" s="56"/>
      <c r="EI71" s="56"/>
      <c r="EJ71" s="56"/>
      <c r="EK71" s="56"/>
      <c r="EW71" s="56"/>
      <c r="EZ71" s="56"/>
      <c r="FA71" s="56"/>
      <c r="FB71" s="56"/>
    </row>
    <row r="72" spans="59:163" ht="18" customHeight="1">
      <c r="BG72" s="56"/>
      <c r="BK72" s="222" t="s">
        <v>117</v>
      </c>
      <c r="BO72" s="56"/>
      <c r="CF72" s="56"/>
      <c r="CG72" s="56"/>
      <c r="CH72" s="56"/>
      <c r="CI72" s="56"/>
      <c r="DN72" s="56"/>
      <c r="DQ72" s="56"/>
      <c r="EY72" s="56"/>
      <c r="FG72" s="342" t="s">
        <v>146</v>
      </c>
    </row>
    <row r="73" spans="60:184" ht="18" customHeight="1">
      <c r="BH73" s="56"/>
      <c r="BI73" s="56"/>
      <c r="BJ73" s="56"/>
      <c r="BK73" s="56"/>
      <c r="BL73" s="56"/>
      <c r="BP73" s="56"/>
      <c r="BR73" s="56"/>
      <c r="BS73" s="56"/>
      <c r="BT73" s="56"/>
      <c r="BU73" s="56"/>
      <c r="CI73" s="56"/>
      <c r="DK73" s="56"/>
      <c r="DL73" s="56"/>
      <c r="DM73" s="56"/>
      <c r="DQ73" s="56"/>
      <c r="EA73" s="56"/>
      <c r="EI73" s="222" t="s">
        <v>135</v>
      </c>
      <c r="EX73" s="56"/>
      <c r="FB73" s="56"/>
      <c r="FC73" s="56"/>
      <c r="GB73" s="332" t="s">
        <v>147</v>
      </c>
    </row>
    <row r="74" spans="61:184" ht="18" customHeight="1">
      <c r="BI74" s="56"/>
      <c r="BK74" s="56"/>
      <c r="BL74" s="56"/>
      <c r="CN74" s="56"/>
      <c r="CY74" s="225"/>
      <c r="CZ74" s="56"/>
      <c r="DY74" s="56"/>
      <c r="DZ74" s="56"/>
      <c r="EQ74" s="56"/>
      <c r="FA74" s="56"/>
      <c r="FD74" s="56"/>
      <c r="FM74" s="56"/>
      <c r="GB74" s="333">
        <v>6015</v>
      </c>
    </row>
    <row r="75" spans="63:184" ht="18" customHeight="1">
      <c r="BK75" s="56"/>
      <c r="DM75" s="56"/>
      <c r="DY75" s="73">
        <v>63</v>
      </c>
      <c r="EV75" s="56"/>
      <c r="FD75" s="338">
        <v>71</v>
      </c>
      <c r="FM75" s="56"/>
      <c r="GB75" s="334" t="s">
        <v>150</v>
      </c>
    </row>
    <row r="76" spans="64:151" ht="18" customHeight="1">
      <c r="BL76" s="56"/>
      <c r="BM76" s="56"/>
      <c r="ED76" s="56"/>
      <c r="EU76" s="224" t="s">
        <v>136</v>
      </c>
    </row>
    <row r="77" spans="66:169" ht="18" customHeight="1">
      <c r="BN77" s="56"/>
      <c r="EE77" s="56"/>
      <c r="EF77" s="56"/>
      <c r="EK77" s="56"/>
      <c r="EO77" s="56"/>
      <c r="ES77" s="56"/>
      <c r="FM77" s="331" t="s">
        <v>144</v>
      </c>
    </row>
    <row r="78" spans="1:149" ht="18" customHeight="1">
      <c r="A78" s="1"/>
      <c r="B78" s="1"/>
      <c r="BP78" s="56"/>
      <c r="BW78" s="56"/>
      <c r="EC78" s="436" t="s">
        <v>191</v>
      </c>
      <c r="ES78" s="437">
        <v>25.098</v>
      </c>
    </row>
    <row r="79" ht="18" customHeight="1">
      <c r="EE79" s="434" t="s">
        <v>192</v>
      </c>
    </row>
    <row r="80" ht="18" customHeight="1">
      <c r="EE80" s="435" t="s">
        <v>193</v>
      </c>
    </row>
    <row r="81" spans="2:190" ht="21" customHeight="1" thickBot="1">
      <c r="B81" s="21" t="s">
        <v>4</v>
      </c>
      <c r="C81" s="22" t="s">
        <v>5</v>
      </c>
      <c r="D81" s="22" t="s">
        <v>6</v>
      </c>
      <c r="E81" s="22" t="s">
        <v>7</v>
      </c>
      <c r="F81" s="23" t="s">
        <v>8</v>
      </c>
      <c r="G81" s="24"/>
      <c r="H81" s="25" t="s">
        <v>4</v>
      </c>
      <c r="I81" s="22" t="s">
        <v>5</v>
      </c>
      <c r="J81" s="23" t="s">
        <v>8</v>
      </c>
      <c r="K81" s="24"/>
      <c r="L81" s="25" t="s">
        <v>4</v>
      </c>
      <c r="M81" s="22" t="s">
        <v>5</v>
      </c>
      <c r="N81" s="26" t="s">
        <v>8</v>
      </c>
      <c r="O81" s="24"/>
      <c r="P81" s="25" t="s">
        <v>4</v>
      </c>
      <c r="Q81" s="22" t="s">
        <v>5</v>
      </c>
      <c r="R81" s="26" t="s">
        <v>8</v>
      </c>
      <c r="S81" s="24"/>
      <c r="T81" s="25" t="s">
        <v>4</v>
      </c>
      <c r="U81" s="22" t="s">
        <v>5</v>
      </c>
      <c r="V81" s="26" t="s">
        <v>8</v>
      </c>
      <c r="W81" s="24"/>
      <c r="X81" s="25" t="s">
        <v>4</v>
      </c>
      <c r="Y81" s="22" t="s">
        <v>5</v>
      </c>
      <c r="Z81" s="27" t="s">
        <v>8</v>
      </c>
      <c r="FJ81" s="21" t="s">
        <v>4</v>
      </c>
      <c r="FK81" s="22" t="s">
        <v>5</v>
      </c>
      <c r="FL81" s="26" t="s">
        <v>8</v>
      </c>
      <c r="FM81" s="24"/>
      <c r="FN81" s="71" t="s">
        <v>4</v>
      </c>
      <c r="FO81" s="22" t="s">
        <v>5</v>
      </c>
      <c r="FP81" s="26" t="s">
        <v>8</v>
      </c>
      <c r="FQ81" s="24"/>
      <c r="FR81" s="25" t="s">
        <v>4</v>
      </c>
      <c r="FS81" s="22" t="s">
        <v>5</v>
      </c>
      <c r="FT81" s="26" t="s">
        <v>8</v>
      </c>
      <c r="FU81" s="24"/>
      <c r="FV81" s="25" t="s">
        <v>4</v>
      </c>
      <c r="FW81" s="22" t="s">
        <v>5</v>
      </c>
      <c r="FX81" s="26" t="s">
        <v>8</v>
      </c>
      <c r="FY81" s="24"/>
      <c r="FZ81" s="25" t="s">
        <v>4</v>
      </c>
      <c r="GA81" s="22" t="s">
        <v>5</v>
      </c>
      <c r="GB81" s="26" t="s">
        <v>8</v>
      </c>
      <c r="GC81" s="24"/>
      <c r="GD81" s="71" t="s">
        <v>4</v>
      </c>
      <c r="GE81" s="22" t="s">
        <v>5</v>
      </c>
      <c r="GF81" s="22" t="s">
        <v>6</v>
      </c>
      <c r="GG81" s="22" t="s">
        <v>7</v>
      </c>
      <c r="GH81" s="27" t="s">
        <v>8</v>
      </c>
    </row>
    <row r="82" spans="2:190" ht="21" customHeight="1" thickTop="1">
      <c r="B82" s="17"/>
      <c r="C82" s="16"/>
      <c r="D82" s="16"/>
      <c r="E82" s="16"/>
      <c r="F82" s="16"/>
      <c r="G82" s="16"/>
      <c r="H82" s="16"/>
      <c r="I82" s="16"/>
      <c r="J82" s="323" t="s">
        <v>126</v>
      </c>
      <c r="K82" s="16"/>
      <c r="L82" s="16"/>
      <c r="M82" s="16"/>
      <c r="N82" s="16"/>
      <c r="O82" s="16"/>
      <c r="P82" s="16"/>
      <c r="Q82" s="16"/>
      <c r="R82" s="327"/>
      <c r="S82" s="304"/>
      <c r="T82" s="16"/>
      <c r="U82" s="16"/>
      <c r="V82" s="16"/>
      <c r="W82" s="323" t="s">
        <v>139</v>
      </c>
      <c r="X82" s="16"/>
      <c r="Y82" s="16"/>
      <c r="Z82" s="18"/>
      <c r="FJ82" s="17"/>
      <c r="FK82" s="16"/>
      <c r="FL82" s="16"/>
      <c r="FM82" s="323" t="s">
        <v>139</v>
      </c>
      <c r="FN82" s="16"/>
      <c r="FO82" s="16"/>
      <c r="FP82" s="16"/>
      <c r="FQ82" s="304"/>
      <c r="FR82" s="328"/>
      <c r="FS82" s="16"/>
      <c r="FT82" s="16"/>
      <c r="FU82" s="16"/>
      <c r="FV82" s="16"/>
      <c r="FW82" s="16"/>
      <c r="FX82" s="16"/>
      <c r="FY82" s="16"/>
      <c r="FZ82" s="323" t="s">
        <v>126</v>
      </c>
      <c r="GA82" s="16"/>
      <c r="GB82" s="16"/>
      <c r="GC82" s="16"/>
      <c r="GD82" s="16"/>
      <c r="GE82" s="16"/>
      <c r="GF82" s="16"/>
      <c r="GG82" s="16"/>
      <c r="GH82" s="18"/>
    </row>
    <row r="83" spans="2:190" ht="21" customHeight="1">
      <c r="B83" s="28"/>
      <c r="C83" s="29"/>
      <c r="D83" s="29"/>
      <c r="E83" s="29"/>
      <c r="F83" s="30"/>
      <c r="G83" s="36"/>
      <c r="H83" s="32"/>
      <c r="I83" s="29"/>
      <c r="J83" s="30"/>
      <c r="K83" s="36"/>
      <c r="L83" s="33"/>
      <c r="M83" s="29"/>
      <c r="N83" s="34"/>
      <c r="O83" s="36"/>
      <c r="P83" s="33"/>
      <c r="Q83" s="29"/>
      <c r="R83" s="34"/>
      <c r="S83" s="36"/>
      <c r="T83" s="33"/>
      <c r="U83" s="29"/>
      <c r="V83" s="34"/>
      <c r="W83" s="31"/>
      <c r="X83" s="33"/>
      <c r="Y83" s="29"/>
      <c r="Z83" s="35"/>
      <c r="FJ83" s="28"/>
      <c r="FK83" s="29"/>
      <c r="FL83" s="34"/>
      <c r="FM83" s="36"/>
      <c r="FN83" s="33"/>
      <c r="FO83" s="29"/>
      <c r="FP83" s="34"/>
      <c r="FQ83" s="36"/>
      <c r="FR83" s="33"/>
      <c r="FS83" s="29"/>
      <c r="FT83" s="34"/>
      <c r="FU83" s="36"/>
      <c r="FV83" s="33"/>
      <c r="FW83" s="29"/>
      <c r="FX83" s="34"/>
      <c r="FY83" s="36"/>
      <c r="FZ83" s="33"/>
      <c r="GA83" s="29"/>
      <c r="GB83" s="34"/>
      <c r="GC83" s="36"/>
      <c r="GD83" s="33"/>
      <c r="GE83" s="29"/>
      <c r="GF83" s="29"/>
      <c r="GG83" s="29"/>
      <c r="GH83" s="35"/>
    </row>
    <row r="84" spans="2:190" ht="21" customHeight="1">
      <c r="B84" s="28"/>
      <c r="C84" s="29"/>
      <c r="D84" s="29"/>
      <c r="E84" s="29"/>
      <c r="F84" s="30"/>
      <c r="G84" s="36"/>
      <c r="H84" s="48"/>
      <c r="I84" s="49"/>
      <c r="J84" s="30"/>
      <c r="K84" s="36"/>
      <c r="L84" s="48">
        <v>6</v>
      </c>
      <c r="M84" s="49">
        <v>24.132</v>
      </c>
      <c r="N84" s="30" t="s">
        <v>9</v>
      </c>
      <c r="O84" s="36"/>
      <c r="P84" s="48">
        <v>10</v>
      </c>
      <c r="Q84" s="249">
        <v>24.223</v>
      </c>
      <c r="R84" s="250" t="s">
        <v>9</v>
      </c>
      <c r="S84" s="251"/>
      <c r="T84" s="253"/>
      <c r="U84" s="249"/>
      <c r="V84" s="250"/>
      <c r="W84" s="251"/>
      <c r="X84" s="253"/>
      <c r="Y84" s="249"/>
      <c r="Z84" s="35"/>
      <c r="FJ84" s="308">
        <v>65</v>
      </c>
      <c r="FK84" s="307">
        <v>25.021</v>
      </c>
      <c r="FL84" s="30" t="s">
        <v>9</v>
      </c>
      <c r="FM84" s="36"/>
      <c r="FN84" s="393" t="s">
        <v>185</v>
      </c>
      <c r="FO84" s="340">
        <v>25.098</v>
      </c>
      <c r="FP84" s="30" t="s">
        <v>9</v>
      </c>
      <c r="FQ84" s="36"/>
      <c r="FR84" s="48">
        <v>64</v>
      </c>
      <c r="FS84" s="49">
        <v>24.943</v>
      </c>
      <c r="FT84" s="30" t="s">
        <v>9</v>
      </c>
      <c r="FU84" s="36"/>
      <c r="FV84" s="48">
        <v>17</v>
      </c>
      <c r="FW84" s="49">
        <v>25.159</v>
      </c>
      <c r="FX84" s="30" t="s">
        <v>9</v>
      </c>
      <c r="FY84" s="36"/>
      <c r="FZ84" s="48">
        <v>21</v>
      </c>
      <c r="GA84" s="49">
        <v>25.268</v>
      </c>
      <c r="GB84" s="30" t="s">
        <v>9</v>
      </c>
      <c r="GC84" s="36"/>
      <c r="GD84" s="33"/>
      <c r="GE84" s="29"/>
      <c r="GF84" s="29"/>
      <c r="GG84" s="29"/>
      <c r="GH84" s="35"/>
    </row>
    <row r="85" spans="2:190" ht="21" customHeight="1" thickBot="1">
      <c r="B85" s="28"/>
      <c r="C85" s="29"/>
      <c r="D85" s="29"/>
      <c r="E85" s="29"/>
      <c r="F85" s="30"/>
      <c r="G85" s="36"/>
      <c r="H85" s="48">
        <v>3</v>
      </c>
      <c r="I85" s="49">
        <v>24.044</v>
      </c>
      <c r="J85" s="30" t="s">
        <v>9</v>
      </c>
      <c r="K85" s="36"/>
      <c r="L85" s="48"/>
      <c r="M85" s="49"/>
      <c r="N85" s="30"/>
      <c r="O85" s="36"/>
      <c r="P85" s="48"/>
      <c r="Q85" s="249"/>
      <c r="R85" s="250"/>
      <c r="S85" s="251"/>
      <c r="T85" s="253"/>
      <c r="U85" s="249"/>
      <c r="V85" s="250"/>
      <c r="W85" s="251"/>
      <c r="X85" s="253">
        <v>56</v>
      </c>
      <c r="Y85" s="306">
        <v>24.215</v>
      </c>
      <c r="Z85" s="35" t="s">
        <v>9</v>
      </c>
      <c r="AL85" s="187"/>
      <c r="AM85" s="188"/>
      <c r="AN85" s="188"/>
      <c r="AO85" s="189" t="s">
        <v>103</v>
      </c>
      <c r="AP85" s="188"/>
      <c r="AQ85" s="188"/>
      <c r="AR85" s="190"/>
      <c r="DZ85" s="398" t="s">
        <v>4</v>
      </c>
      <c r="EA85" s="399" t="s">
        <v>5</v>
      </c>
      <c r="EB85" s="399" t="s">
        <v>6</v>
      </c>
      <c r="EC85" s="399" t="s">
        <v>7</v>
      </c>
      <c r="ED85" s="400" t="s">
        <v>8</v>
      </c>
      <c r="EE85" s="401"/>
      <c r="EF85" s="401"/>
      <c r="EG85" s="401"/>
      <c r="EH85" s="422" t="s">
        <v>187</v>
      </c>
      <c r="EI85" s="401"/>
      <c r="EJ85" s="401"/>
      <c r="EK85" s="423"/>
      <c r="ER85" s="187"/>
      <c r="ES85" s="188"/>
      <c r="ET85" s="188"/>
      <c r="EU85" s="189" t="s">
        <v>102</v>
      </c>
      <c r="EV85" s="188"/>
      <c r="EW85" s="188"/>
      <c r="EX85" s="190"/>
      <c r="FJ85" s="308"/>
      <c r="FK85" s="49"/>
      <c r="FL85" s="30"/>
      <c r="FM85" s="36"/>
      <c r="FN85" s="303"/>
      <c r="FO85" s="49"/>
      <c r="FP85" s="30"/>
      <c r="FQ85" s="36"/>
      <c r="FR85" s="349"/>
      <c r="FS85" s="350" t="s">
        <v>171</v>
      </c>
      <c r="FT85" s="351"/>
      <c r="FU85" s="36"/>
      <c r="FV85" s="48"/>
      <c r="FW85" s="49"/>
      <c r="FX85" s="30"/>
      <c r="FY85" s="36"/>
      <c r="FZ85" s="48"/>
      <c r="GA85" s="49"/>
      <c r="GB85" s="30"/>
      <c r="GC85" s="36"/>
      <c r="GD85" s="33"/>
      <c r="GE85" s="256"/>
      <c r="GF85" s="256"/>
      <c r="GG85" s="256"/>
      <c r="GH85" s="35"/>
    </row>
    <row r="86" spans="2:190" ht="21" customHeight="1" thickBot="1" thickTop="1">
      <c r="B86" s="46">
        <v>1</v>
      </c>
      <c r="C86" s="45">
        <v>23.868</v>
      </c>
      <c r="D86" s="47">
        <v>65</v>
      </c>
      <c r="E86" s="52">
        <f>C86+D86*0.001</f>
        <v>23.933</v>
      </c>
      <c r="F86" s="30" t="s">
        <v>9</v>
      </c>
      <c r="G86" s="36"/>
      <c r="H86" s="48"/>
      <c r="I86" s="49"/>
      <c r="J86" s="30"/>
      <c r="K86" s="36"/>
      <c r="L86" s="48">
        <v>7</v>
      </c>
      <c r="M86" s="49">
        <v>24.154</v>
      </c>
      <c r="N86" s="30" t="s">
        <v>9</v>
      </c>
      <c r="O86" s="36"/>
      <c r="P86" s="48">
        <v>11</v>
      </c>
      <c r="Q86" s="249">
        <v>24.258</v>
      </c>
      <c r="R86" s="250" t="s">
        <v>9</v>
      </c>
      <c r="S86" s="251"/>
      <c r="T86" s="391" t="s">
        <v>182</v>
      </c>
      <c r="U86" s="306">
        <v>24.18</v>
      </c>
      <c r="V86" s="250" t="s">
        <v>9</v>
      </c>
      <c r="W86" s="251"/>
      <c r="X86" s="253"/>
      <c r="Y86" s="249"/>
      <c r="Z86" s="35"/>
      <c r="AL86" s="191"/>
      <c r="AM86" s="192" t="s">
        <v>60</v>
      </c>
      <c r="AN86" s="193"/>
      <c r="AO86" s="194" t="s">
        <v>61</v>
      </c>
      <c r="AP86" s="195"/>
      <c r="AQ86" s="192" t="s">
        <v>194</v>
      </c>
      <c r="AR86" s="196"/>
      <c r="CY86" s="227" t="s">
        <v>67</v>
      </c>
      <c r="DZ86" s="402"/>
      <c r="EA86" s="403"/>
      <c r="EB86" s="403"/>
      <c r="EC86" s="403"/>
      <c r="ED86" s="461" t="s">
        <v>190</v>
      </c>
      <c r="EE86" s="461"/>
      <c r="EF86" s="461"/>
      <c r="EG86" s="461"/>
      <c r="EH86" s="403"/>
      <c r="EI86" s="403"/>
      <c r="EJ86" s="403"/>
      <c r="EK86" s="424"/>
      <c r="ER86" s="191"/>
      <c r="ES86" s="192" t="s">
        <v>60</v>
      </c>
      <c r="ET86" s="193"/>
      <c r="EU86" s="194" t="s">
        <v>61</v>
      </c>
      <c r="EV86" s="195"/>
      <c r="EW86" s="192" t="s">
        <v>194</v>
      </c>
      <c r="EX86" s="196"/>
      <c r="FJ86" s="308">
        <v>66</v>
      </c>
      <c r="FK86" s="307">
        <v>25.046</v>
      </c>
      <c r="FL86" s="30" t="s">
        <v>9</v>
      </c>
      <c r="FM86" s="36"/>
      <c r="FN86" s="394" t="s">
        <v>186</v>
      </c>
      <c r="FO86" s="307">
        <v>25.098</v>
      </c>
      <c r="FP86" s="30" t="s">
        <v>9</v>
      </c>
      <c r="FQ86" s="36"/>
      <c r="FR86" s="48"/>
      <c r="FS86" s="49"/>
      <c r="FT86" s="30"/>
      <c r="FU86" s="36"/>
      <c r="FV86" s="253">
        <v>18</v>
      </c>
      <c r="FW86" s="249">
        <v>25.211</v>
      </c>
      <c r="FX86" s="250" t="s">
        <v>9</v>
      </c>
      <c r="FY86" s="36"/>
      <c r="FZ86" s="48">
        <v>22</v>
      </c>
      <c r="GA86" s="49">
        <v>25.277</v>
      </c>
      <c r="GB86" s="30" t="s">
        <v>9</v>
      </c>
      <c r="GC86" s="36"/>
      <c r="GD86" s="390" t="s">
        <v>181</v>
      </c>
      <c r="GE86" s="254">
        <v>25.33</v>
      </c>
      <c r="GF86" s="255">
        <v>51</v>
      </c>
      <c r="GG86" s="252">
        <f>GE86+GF86*0.001</f>
        <v>25.380999999999997</v>
      </c>
      <c r="GH86" s="35" t="s">
        <v>9</v>
      </c>
    </row>
    <row r="87" spans="2:190" ht="21" customHeight="1" thickTop="1">
      <c r="B87" s="28"/>
      <c r="C87" s="29"/>
      <c r="D87" s="29"/>
      <c r="E87" s="29"/>
      <c r="F87" s="30"/>
      <c r="G87" s="36"/>
      <c r="H87" s="48">
        <v>4</v>
      </c>
      <c r="I87" s="49">
        <v>24.086</v>
      </c>
      <c r="J87" s="30" t="s">
        <v>9</v>
      </c>
      <c r="K87" s="36"/>
      <c r="L87" s="48"/>
      <c r="M87" s="49"/>
      <c r="N87" s="30"/>
      <c r="O87" s="36"/>
      <c r="P87" s="48"/>
      <c r="Q87" s="249"/>
      <c r="R87" s="250"/>
      <c r="S87" s="251"/>
      <c r="T87" s="253"/>
      <c r="U87" s="249"/>
      <c r="V87" s="250"/>
      <c r="W87" s="251"/>
      <c r="X87" s="253">
        <v>57</v>
      </c>
      <c r="Y87" s="306">
        <v>24.232</v>
      </c>
      <c r="Z87" s="35" t="s">
        <v>9</v>
      </c>
      <c r="AL87" s="197"/>
      <c r="AM87" s="75"/>
      <c r="AN87" s="198"/>
      <c r="AO87" s="198"/>
      <c r="AP87" s="75"/>
      <c r="AQ87" s="75"/>
      <c r="AR87" s="199"/>
      <c r="CY87" s="228" t="s">
        <v>68</v>
      </c>
      <c r="DZ87" s="404"/>
      <c r="EA87" s="405"/>
      <c r="EB87" s="405"/>
      <c r="EC87" s="405"/>
      <c r="ED87" s="406"/>
      <c r="EE87" s="407"/>
      <c r="EJ87" s="1"/>
      <c r="EK87" s="10"/>
      <c r="ER87" s="197"/>
      <c r="ES87" s="75"/>
      <c r="ET87" s="198"/>
      <c r="EU87" s="198"/>
      <c r="EV87" s="75"/>
      <c r="EW87" s="75"/>
      <c r="EX87" s="199"/>
      <c r="FJ87" s="308"/>
      <c r="FK87" s="49"/>
      <c r="FL87" s="30"/>
      <c r="FM87" s="36"/>
      <c r="FN87" s="303"/>
      <c r="FO87" s="49"/>
      <c r="FP87" s="30"/>
      <c r="FQ87" s="36"/>
      <c r="FR87" s="48"/>
      <c r="FS87" s="49"/>
      <c r="FT87" s="30"/>
      <c r="FU87" s="36"/>
      <c r="FV87" s="253"/>
      <c r="FW87" s="249"/>
      <c r="FX87" s="250"/>
      <c r="FY87" s="36"/>
      <c r="FZ87" s="349"/>
      <c r="GA87" s="350" t="s">
        <v>172</v>
      </c>
      <c r="GB87" s="351"/>
      <c r="GC87" s="36"/>
      <c r="GD87" s="33"/>
      <c r="GE87" s="256"/>
      <c r="GF87" s="256"/>
      <c r="GG87" s="256"/>
      <c r="GH87" s="35"/>
    </row>
    <row r="88" spans="2:190" ht="21" customHeight="1">
      <c r="B88" s="46">
        <v>2</v>
      </c>
      <c r="C88" s="45">
        <v>23.968</v>
      </c>
      <c r="D88" s="47">
        <v>-65</v>
      </c>
      <c r="E88" s="52">
        <f>C88+D88*0.001</f>
        <v>23.903</v>
      </c>
      <c r="F88" s="30" t="s">
        <v>9</v>
      </c>
      <c r="G88" s="36"/>
      <c r="H88" s="48"/>
      <c r="I88" s="49"/>
      <c r="J88" s="30"/>
      <c r="K88" s="36"/>
      <c r="L88" s="48">
        <v>8</v>
      </c>
      <c r="M88" s="49">
        <v>24.193</v>
      </c>
      <c r="N88" s="30" t="s">
        <v>9</v>
      </c>
      <c r="O88" s="36"/>
      <c r="P88" s="48"/>
      <c r="Q88" s="249"/>
      <c r="R88" s="250"/>
      <c r="S88" s="251"/>
      <c r="T88" s="253">
        <v>54</v>
      </c>
      <c r="U88" s="306">
        <v>24.194</v>
      </c>
      <c r="V88" s="250" t="s">
        <v>9</v>
      </c>
      <c r="W88" s="251"/>
      <c r="X88" s="253"/>
      <c r="Y88" s="249"/>
      <c r="Z88" s="35"/>
      <c r="AL88" s="197"/>
      <c r="AM88" s="200"/>
      <c r="AN88" s="198"/>
      <c r="AO88" s="220"/>
      <c r="AP88" s="75"/>
      <c r="AR88" s="199"/>
      <c r="CY88" s="228" t="s">
        <v>69</v>
      </c>
      <c r="DZ88" s="408"/>
      <c r="EA88" s="409"/>
      <c r="EB88" s="410"/>
      <c r="EC88" s="409"/>
      <c r="ED88" s="411"/>
      <c r="EE88" s="412"/>
      <c r="EF88" s="248"/>
      <c r="EG88" s="248"/>
      <c r="EH88" s="248"/>
      <c r="EI88" s="248"/>
      <c r="EJ88" s="241"/>
      <c r="EK88" s="425"/>
      <c r="ER88" s="197"/>
      <c r="ES88" s="200"/>
      <c r="ET88" s="198"/>
      <c r="EU88" s="220" t="s">
        <v>90</v>
      </c>
      <c r="EV88" s="75"/>
      <c r="EW88" s="200"/>
      <c r="EX88" s="199"/>
      <c r="FJ88" s="392" t="s">
        <v>183</v>
      </c>
      <c r="FK88" s="307">
        <v>25.059</v>
      </c>
      <c r="FL88" s="30" t="s">
        <v>9</v>
      </c>
      <c r="FM88" s="36"/>
      <c r="FN88" s="339">
        <v>71</v>
      </c>
      <c r="FO88" s="340">
        <v>25.2</v>
      </c>
      <c r="FP88" s="30" t="s">
        <v>9</v>
      </c>
      <c r="FQ88" s="36"/>
      <c r="FR88" s="48" t="s">
        <v>159</v>
      </c>
      <c r="FS88" s="49">
        <v>25.131</v>
      </c>
      <c r="FT88" s="30" t="s">
        <v>179</v>
      </c>
      <c r="FU88" s="36"/>
      <c r="FV88" s="253">
        <v>19</v>
      </c>
      <c r="FW88" s="249">
        <v>25.23</v>
      </c>
      <c r="FX88" s="250" t="s">
        <v>9</v>
      </c>
      <c r="FY88" s="36"/>
      <c r="FZ88" s="48"/>
      <c r="GA88" s="49"/>
      <c r="GB88" s="30"/>
      <c r="GC88" s="36"/>
      <c r="GD88" s="72">
        <v>25</v>
      </c>
      <c r="GE88" s="254">
        <v>25.39</v>
      </c>
      <c r="GF88" s="255">
        <v>-51</v>
      </c>
      <c r="GG88" s="252">
        <f>GE88+GF88*0.001</f>
        <v>25.339000000000002</v>
      </c>
      <c r="GH88" s="35" t="s">
        <v>9</v>
      </c>
    </row>
    <row r="89" spans="2:190" ht="21" customHeight="1">
      <c r="B89" s="28"/>
      <c r="C89" s="29"/>
      <c r="D89" s="29"/>
      <c r="E89" s="29"/>
      <c r="F89" s="30"/>
      <c r="G89" s="36"/>
      <c r="H89" s="48">
        <v>5</v>
      </c>
      <c r="I89" s="49">
        <v>24.126</v>
      </c>
      <c r="J89" s="30" t="s">
        <v>9</v>
      </c>
      <c r="K89" s="36"/>
      <c r="L89" s="48"/>
      <c r="M89" s="49"/>
      <c r="N89" s="30"/>
      <c r="O89" s="36"/>
      <c r="P89" s="48">
        <v>50</v>
      </c>
      <c r="Q89" s="249">
        <v>24.125</v>
      </c>
      <c r="R89" s="250" t="s">
        <v>9</v>
      </c>
      <c r="S89" s="251"/>
      <c r="T89" s="253"/>
      <c r="U89" s="249"/>
      <c r="V89" s="250"/>
      <c r="W89" s="251"/>
      <c r="X89" s="253">
        <v>59</v>
      </c>
      <c r="Y89" s="306">
        <v>24.247</v>
      </c>
      <c r="Z89" s="35" t="s">
        <v>9</v>
      </c>
      <c r="AL89" s="197"/>
      <c r="AM89" s="200" t="s">
        <v>104</v>
      </c>
      <c r="AN89" s="198"/>
      <c r="AO89" s="220" t="s">
        <v>151</v>
      </c>
      <c r="AP89" s="75"/>
      <c r="AQ89" s="301" t="s">
        <v>105</v>
      </c>
      <c r="AR89" s="199"/>
      <c r="DZ89" s="308">
        <v>63</v>
      </c>
      <c r="EA89" s="307">
        <v>24.918</v>
      </c>
      <c r="EB89" s="413">
        <v>42</v>
      </c>
      <c r="EC89" s="414">
        <f>EA89+EB89*0.001</f>
        <v>24.96</v>
      </c>
      <c r="ED89" s="415" t="s">
        <v>188</v>
      </c>
      <c r="EE89" s="416" t="s">
        <v>189</v>
      </c>
      <c r="EJ89" s="1"/>
      <c r="EK89" s="10"/>
      <c r="ER89" s="197"/>
      <c r="ES89" s="200" t="s">
        <v>104</v>
      </c>
      <c r="ET89" s="198"/>
      <c r="EU89" s="220" t="s">
        <v>91</v>
      </c>
      <c r="EV89" s="75"/>
      <c r="EW89" s="200" t="s">
        <v>108</v>
      </c>
      <c r="EX89" s="199"/>
      <c r="FJ89" s="308"/>
      <c r="FK89" s="49"/>
      <c r="FL89" s="30"/>
      <c r="FM89" s="36"/>
      <c r="FN89" s="303"/>
      <c r="FO89" s="49"/>
      <c r="FP89" s="30"/>
      <c r="FQ89" s="36"/>
      <c r="FR89" s="48"/>
      <c r="FS89" s="49"/>
      <c r="FT89" s="30"/>
      <c r="FU89" s="36"/>
      <c r="FV89" s="253"/>
      <c r="FW89" s="249"/>
      <c r="FX89" s="250"/>
      <c r="FY89" s="36"/>
      <c r="FZ89" s="48"/>
      <c r="GA89" s="49"/>
      <c r="GB89" s="30"/>
      <c r="GC89" s="36"/>
      <c r="GD89" s="33"/>
      <c r="GE89" s="256"/>
      <c r="GF89" s="256"/>
      <c r="GG89" s="256"/>
      <c r="GH89" s="35"/>
    </row>
    <row r="90" spans="2:190" ht="21" customHeight="1">
      <c r="B90" s="28"/>
      <c r="C90" s="29"/>
      <c r="D90" s="29"/>
      <c r="E90" s="29"/>
      <c r="F90" s="30"/>
      <c r="G90" s="36"/>
      <c r="H90" s="48"/>
      <c r="I90" s="49"/>
      <c r="J90" s="30"/>
      <c r="K90" s="36"/>
      <c r="L90" s="48">
        <v>9</v>
      </c>
      <c r="M90" s="249">
        <v>24.206</v>
      </c>
      <c r="N90" s="250" t="s">
        <v>9</v>
      </c>
      <c r="O90" s="36"/>
      <c r="P90" s="349"/>
      <c r="Q90" s="350" t="s">
        <v>170</v>
      </c>
      <c r="R90" s="351"/>
      <c r="S90" s="251"/>
      <c r="T90" s="253"/>
      <c r="U90" s="249"/>
      <c r="V90" s="250"/>
      <c r="W90" s="251"/>
      <c r="X90" s="253"/>
      <c r="Y90" s="249"/>
      <c r="Z90" s="35"/>
      <c r="AL90" s="197"/>
      <c r="AN90" s="198"/>
      <c r="AO90" s="335"/>
      <c r="AP90" s="75"/>
      <c r="AR90" s="199"/>
      <c r="DZ90" s="408"/>
      <c r="EA90" s="409"/>
      <c r="EB90" s="410"/>
      <c r="EC90" s="409"/>
      <c r="ED90" s="411"/>
      <c r="EE90" s="412"/>
      <c r="EF90" s="248"/>
      <c r="EG90" s="248"/>
      <c r="EH90" s="248"/>
      <c r="EI90" s="248"/>
      <c r="EJ90" s="241"/>
      <c r="EK90" s="425"/>
      <c r="ER90" s="197"/>
      <c r="ET90" s="198"/>
      <c r="EU90" s="335" t="s">
        <v>109</v>
      </c>
      <c r="EV90" s="75"/>
      <c r="EX90" s="199"/>
      <c r="FJ90" s="392" t="s">
        <v>184</v>
      </c>
      <c r="FK90" s="307">
        <v>25.059</v>
      </c>
      <c r="FL90" s="30" t="s">
        <v>9</v>
      </c>
      <c r="FM90" s="36"/>
      <c r="FN90" s="339">
        <v>901</v>
      </c>
      <c r="FO90" s="340">
        <v>25.079</v>
      </c>
      <c r="FP90" s="395" t="s">
        <v>158</v>
      </c>
      <c r="FQ90" s="36"/>
      <c r="FR90" s="48">
        <v>16</v>
      </c>
      <c r="FS90" s="49">
        <v>25.116</v>
      </c>
      <c r="FT90" s="30" t="s">
        <v>9</v>
      </c>
      <c r="FU90" s="36"/>
      <c r="FV90" s="391" t="s">
        <v>180</v>
      </c>
      <c r="FW90" s="249">
        <v>25.243</v>
      </c>
      <c r="FX90" s="250" t="s">
        <v>9</v>
      </c>
      <c r="FY90" s="36"/>
      <c r="FZ90" s="48">
        <v>23</v>
      </c>
      <c r="GA90" s="49">
        <v>25.301</v>
      </c>
      <c r="GB90" s="30" t="s">
        <v>9</v>
      </c>
      <c r="GC90" s="36"/>
      <c r="GD90" s="33"/>
      <c r="GE90" s="29"/>
      <c r="GF90" s="29"/>
      <c r="GG90" s="29"/>
      <c r="GH90" s="35"/>
    </row>
    <row r="91" spans="2:190" ht="21" customHeight="1" thickBot="1">
      <c r="B91" s="37"/>
      <c r="C91" s="38"/>
      <c r="D91" s="38"/>
      <c r="E91" s="38"/>
      <c r="F91" s="39"/>
      <c r="G91" s="40"/>
      <c r="H91" s="41"/>
      <c r="I91" s="38"/>
      <c r="J91" s="39"/>
      <c r="K91" s="40"/>
      <c r="L91" s="42"/>
      <c r="M91" s="38"/>
      <c r="N91" s="43"/>
      <c r="O91" s="40"/>
      <c r="P91" s="42"/>
      <c r="Q91" s="38"/>
      <c r="R91" s="43"/>
      <c r="S91" s="40"/>
      <c r="T91" s="42"/>
      <c r="U91" s="38"/>
      <c r="V91" s="43"/>
      <c r="W91" s="40"/>
      <c r="X91" s="42"/>
      <c r="Y91" s="38"/>
      <c r="Z91" s="44"/>
      <c r="AL91" s="201"/>
      <c r="AM91" s="202"/>
      <c r="AN91" s="203"/>
      <c r="AO91" s="204"/>
      <c r="AP91" s="202"/>
      <c r="AQ91" s="205"/>
      <c r="AR91" s="206"/>
      <c r="AV91" s="50" t="s">
        <v>10</v>
      </c>
      <c r="AW91" s="51" t="s">
        <v>10</v>
      </c>
      <c r="CR91" s="50" t="s">
        <v>10</v>
      </c>
      <c r="CS91" s="51" t="s">
        <v>10</v>
      </c>
      <c r="DZ91" s="417"/>
      <c r="EA91" s="418"/>
      <c r="EB91" s="419"/>
      <c r="EC91" s="419"/>
      <c r="ED91" s="420"/>
      <c r="EE91" s="421"/>
      <c r="EF91" s="13"/>
      <c r="EG91" s="13"/>
      <c r="EH91" s="13"/>
      <c r="EI91" s="13"/>
      <c r="EJ91" s="13"/>
      <c r="EK91" s="15"/>
      <c r="EN91" s="50" t="s">
        <v>10</v>
      </c>
      <c r="EO91" s="51" t="s">
        <v>10</v>
      </c>
      <c r="ER91" s="201"/>
      <c r="ES91" s="202"/>
      <c r="ET91" s="203"/>
      <c r="EU91" s="204"/>
      <c r="EV91" s="202"/>
      <c r="EW91" s="205"/>
      <c r="EX91" s="206"/>
      <c r="FJ91" s="37"/>
      <c r="FK91" s="38"/>
      <c r="FL91" s="43"/>
      <c r="FM91" s="40"/>
      <c r="FN91" s="42"/>
      <c r="FO91" s="38"/>
      <c r="FP91" s="43"/>
      <c r="FQ91" s="40"/>
      <c r="FR91" s="42"/>
      <c r="FS91" s="38"/>
      <c r="FT91" s="43"/>
      <c r="FU91" s="40"/>
      <c r="FV91" s="42"/>
      <c r="FW91" s="38"/>
      <c r="FX91" s="43"/>
      <c r="FY91" s="40"/>
      <c r="FZ91" s="42"/>
      <c r="GA91" s="38"/>
      <c r="GB91" s="43"/>
      <c r="GC91" s="40"/>
      <c r="GD91" s="42"/>
      <c r="GE91" s="38"/>
      <c r="GF91" s="38"/>
      <c r="GG91" s="38"/>
      <c r="GH91" s="44"/>
    </row>
  </sheetData>
  <sheetProtection password="E9A7" sheet="1" objects="1" scenarios="1"/>
  <mergeCells count="46">
    <mergeCell ref="BB2:BE2"/>
    <mergeCell ref="EF2:EI2"/>
    <mergeCell ref="B4:E4"/>
    <mergeCell ref="H4:K4"/>
    <mergeCell ref="FJ5:FK5"/>
    <mergeCell ref="Z3:AC3"/>
    <mergeCell ref="B5:E5"/>
    <mergeCell ref="H5:K5"/>
    <mergeCell ref="Z5:AA5"/>
    <mergeCell ref="AB5:AC5"/>
    <mergeCell ref="FZ6:GA6"/>
    <mergeCell ref="GB6:GC6"/>
    <mergeCell ref="EZ2:FC2"/>
    <mergeCell ref="D2:I2"/>
    <mergeCell ref="EP3:ES3"/>
    <mergeCell ref="AP3:AS3"/>
    <mergeCell ref="AH3:AK3"/>
    <mergeCell ref="AH2:AK2"/>
    <mergeCell ref="BF3:BG3"/>
    <mergeCell ref="AZ3:BC3"/>
    <mergeCell ref="FJ3:FM3"/>
    <mergeCell ref="EV3:EW3"/>
    <mergeCell ref="FB3:FE3"/>
    <mergeCell ref="GF6:GG6"/>
    <mergeCell ref="GH6:GI6"/>
    <mergeCell ref="GB2:GG2"/>
    <mergeCell ref="FZ4:GC4"/>
    <mergeCell ref="GF4:GI4"/>
    <mergeCell ref="FZ5:GC5"/>
    <mergeCell ref="GF5:GI5"/>
    <mergeCell ref="EH3:EK3"/>
    <mergeCell ref="ED86:EG86"/>
    <mergeCell ref="B6:C6"/>
    <mergeCell ref="D6:E6"/>
    <mergeCell ref="H6:I6"/>
    <mergeCell ref="J6:K6"/>
    <mergeCell ref="AH4:AK4"/>
    <mergeCell ref="ED3:EE3"/>
    <mergeCell ref="AN42:AN43"/>
    <mergeCell ref="EZ50:EZ51"/>
    <mergeCell ref="FL5:FM5"/>
    <mergeCell ref="EM62:EM63"/>
    <mergeCell ref="AW33:AW34"/>
    <mergeCell ref="EZ4:FC4"/>
    <mergeCell ref="BB4:BE4"/>
    <mergeCell ref="EF4:EI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6"/>
  <ignoredErrors>
    <ignoredError sqref="AO89" twoDigitTextYear="1"/>
  </ignoredErrors>
  <drawing r:id="rId5"/>
  <legacyDrawing r:id="rId4"/>
  <oleObjects>
    <oleObject progId="Paint.Picture" shapeId="1165450" r:id="rId1"/>
    <oleObject progId="Paint.Picture" shapeId="1165654" r:id="rId2"/>
    <oleObject progId="Paint.Picture" shapeId="4417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2015-10-23T10:44:22Z</cp:lastPrinted>
  <dcterms:created xsi:type="dcterms:W3CDTF">2008-08-13T11:29:35Z</dcterms:created>
  <dcterms:modified xsi:type="dcterms:W3CDTF">2016-09-22T11:02:15Z</dcterms:modified>
  <cp:category/>
  <cp:version/>
  <cp:contentType/>
  <cp:contentStatus/>
</cp:coreProperties>
</file>