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35" activeTab="1"/>
  </bookViews>
  <sheets>
    <sheet name="titul" sheetId="1" r:id="rId1"/>
    <sheet name="Havířov" sheetId="2" r:id="rId2"/>
  </sheets>
  <definedNames/>
  <calcPr fullCalcOnLoad="1"/>
</workbook>
</file>

<file path=xl/sharedStrings.xml><?xml version="1.0" encoding="utf-8"?>
<sst xmlns="http://schemas.openxmlformats.org/spreadsheetml/2006/main" count="401" uniqueCount="207">
  <si>
    <t>Návěstidla  -  trať</t>
  </si>
  <si>
    <t>směr :</t>
  </si>
  <si>
    <t>správný</t>
  </si>
  <si>
    <t>nesprávný</t>
  </si>
  <si>
    <t>č.</t>
  </si>
  <si>
    <t>staničení</t>
  </si>
  <si>
    <t>N</t>
  </si>
  <si>
    <t>námezník</t>
  </si>
  <si>
    <t>přest.</t>
  </si>
  <si>
    <t>elm.</t>
  </si>
  <si>
    <t>A 3</t>
  </si>
  <si>
    <t>1 L</t>
  </si>
  <si>
    <t>2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</si>
  <si>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</si>
  <si>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</si>
  <si>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</si>
  <si>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</si>
  <si>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</si>
  <si>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</si>
  <si>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</si>
  <si>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</si>
  <si>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5</t>
  </si>
  <si>
    <t>Se 6</t>
  </si>
  <si>
    <t>Se 8</t>
  </si>
  <si>
    <t>Se 9</t>
  </si>
  <si>
    <t>Se 10</t>
  </si>
  <si>
    <t>Se 11</t>
  </si>
  <si>
    <t>Se 12</t>
  </si>
  <si>
    <t>Se 13</t>
  </si>
  <si>
    <t>Se 14</t>
  </si>
  <si>
    <t>Se 22</t>
  </si>
  <si>
    <t>Se 23</t>
  </si>
  <si>
    <t>Se 26</t>
  </si>
  <si>
    <t>L 1</t>
  </si>
  <si>
    <t>L 2</t>
  </si>
  <si>
    <t>L 6</t>
  </si>
  <si>
    <t>L 8</t>
  </si>
  <si>
    <t>L 10</t>
  </si>
  <si>
    <t>L 12</t>
  </si>
  <si>
    <t>L 14</t>
  </si>
  <si>
    <t>Odjezdová</t>
  </si>
  <si>
    <t>S 10</t>
  </si>
  <si>
    <t>S 12</t>
  </si>
  <si>
    <t>S 14</t>
  </si>
  <si>
    <t>Z  koleje  č. 1</t>
  </si>
  <si>
    <t>Z  koleje  č. 2</t>
  </si>
  <si>
    <t>Z koleje č. 1</t>
  </si>
  <si>
    <t>Z koleje č. 2</t>
  </si>
  <si>
    <t>2 S</t>
  </si>
  <si>
    <t>1 S</t>
  </si>
  <si>
    <t>Trať :</t>
  </si>
  <si>
    <t>Ev. č. :</t>
  </si>
  <si>
    <t>Staniční</t>
  </si>
  <si>
    <t>zabezpečovací</t>
  </si>
  <si>
    <t>zařízení :</t>
  </si>
  <si>
    <t>Dopravní  stanoviště :</t>
  </si>
  <si>
    <t>Dopravní kancelář</t>
  </si>
  <si>
    <t>( km )</t>
  </si>
  <si>
    <t>Traťové</t>
  </si>
  <si>
    <t>Automatický  blok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</si>
  <si>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</si>
  <si>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</si>
  <si>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</si>
  <si>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</si>
  <si>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</si>
  <si>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</si>
  <si>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</si>
  <si>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</si>
  <si>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</si>
  <si>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</si>
  <si>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</si>
  <si>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</si>
  <si>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</si>
  <si>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Z / na</t>
  </si>
  <si>
    <t>na / z  k.č.</t>
  </si>
  <si>
    <t>traťové  koleje  č. 2</t>
  </si>
  <si>
    <t>Počet pracovníků</t>
  </si>
  <si>
    <t>Se 24</t>
  </si>
  <si>
    <t>Se 25</t>
  </si>
  <si>
    <t>S 3</t>
  </si>
  <si>
    <t>S 5</t>
  </si>
  <si>
    <t>S 6</t>
  </si>
  <si>
    <t>S 8</t>
  </si>
  <si>
    <t>Vk 1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</si>
  <si>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</si>
  <si>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</si>
  <si>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</si>
  <si>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C</t>
  </si>
  <si>
    <t>JPg</t>
  </si>
  <si>
    <t>Vjezdové / odjezdové rychlosti :</t>
  </si>
  <si>
    <t>v pokračování traťové koleje - rychlost traťová s místním omezením</t>
  </si>
  <si>
    <t>Výpravní  budova</t>
  </si>
  <si>
    <t>Výpravčí  -  1</t>
  </si>
  <si>
    <r>
      <t>Hlavní staniční kolej,</t>
    </r>
    <r>
      <rPr>
        <sz val="16"/>
        <rFont val="Arial CE"/>
        <family val="2"/>
      </rPr>
      <t xml:space="preserve">  NTV</t>
    </r>
  </si>
  <si>
    <t>S 22</t>
  </si>
  <si>
    <t>S 16</t>
  </si>
  <si>
    <t>S 18</t>
  </si>
  <si>
    <t>S 20</t>
  </si>
  <si>
    <t>L 22</t>
  </si>
  <si>
    <t>L 20</t>
  </si>
  <si>
    <t>L 18</t>
  </si>
  <si>
    <t>L 16</t>
  </si>
  <si>
    <t>L 5</t>
  </si>
  <si>
    <t>2 + 6</t>
  </si>
  <si>
    <t>1-174</t>
  </si>
  <si>
    <t>2-123</t>
  </si>
  <si>
    <t>1-129</t>
  </si>
  <si>
    <t>1-164</t>
  </si>
  <si>
    <t>2-168</t>
  </si>
  <si>
    <t>2-135</t>
  </si>
  <si>
    <t>1-141</t>
  </si>
  <si>
    <t>1-152</t>
  </si>
  <si>
    <t>2-154</t>
  </si>
  <si>
    <t>2-153</t>
  </si>
  <si>
    <t>1-151</t>
  </si>
  <si>
    <t>1-142</t>
  </si>
  <si>
    <t>2-167</t>
  </si>
  <si>
    <t>1-163</t>
  </si>
  <si>
    <t>1-130</t>
  </si>
  <si>
    <t>2-136</t>
  </si>
  <si>
    <t>Z  Albrechtic u Č. Těšína</t>
  </si>
  <si>
    <t>Do  Albrechtic u Č. Těšína</t>
  </si>
  <si>
    <t>S 4</t>
  </si>
  <si>
    <t>Obvod  výpravčího  RZZ</t>
  </si>
  <si>
    <t>při jízdě do odbočky - rychlost 40 km/h</t>
  </si>
  <si>
    <t>Km  19,127</t>
  </si>
  <si>
    <t>Se 30</t>
  </si>
  <si>
    <t>Se 29</t>
  </si>
  <si>
    <t>Se 31</t>
  </si>
  <si>
    <t>=</t>
  </si>
  <si>
    <t>Do  Ostravy - Bartovic</t>
  </si>
  <si>
    <t>Z  Ostravy - Bartovic</t>
  </si>
  <si>
    <t>2-211</t>
  </si>
  <si>
    <t>1-211</t>
  </si>
  <si>
    <t>1-226</t>
  </si>
  <si>
    <t>2-226</t>
  </si>
  <si>
    <t>2-225</t>
  </si>
  <si>
    <t>1-225</t>
  </si>
  <si>
    <t>1-212</t>
  </si>
  <si>
    <t>2-212</t>
  </si>
  <si>
    <t>Bartovické  zhlaví</t>
  </si>
  <si>
    <t>Albrechtické  zhlaví</t>
  </si>
  <si>
    <t>Z  Pr. Suché</t>
  </si>
  <si>
    <t>S L</t>
  </si>
  <si>
    <t>1 + 5</t>
  </si>
  <si>
    <t>Kód :  13</t>
  </si>
  <si>
    <t>Směrový bod :</t>
  </si>
  <si>
    <t>AB 3-74  trojznakový,  obousměrný</t>
  </si>
  <si>
    <t>R Z Z  -  AŽD 71</t>
  </si>
  <si>
    <t>rychlostní návěstní soustava</t>
  </si>
  <si>
    <t>Směr :  Albrechtice u Č. Těšína  //  Ostrava - Bartovice</t>
  </si>
  <si>
    <t>Telefonické  dorozumívání</t>
  </si>
  <si>
    <t>Př SL</t>
  </si>
  <si>
    <t>Vk 2</t>
  </si>
  <si>
    <t>Vk 3</t>
  </si>
  <si>
    <t>kolej.</t>
  </si>
  <si>
    <t>54, 53</t>
  </si>
  <si>
    <t>PSt.1</t>
  </si>
  <si>
    <t>Směr :  Prostřední Suchá</t>
  </si>
  <si>
    <t>dozorce výhybek</t>
  </si>
  <si>
    <t>proj. :  20</t>
  </si>
  <si>
    <t xml:space="preserve">  Se 24</t>
  </si>
  <si>
    <t>skupinu</t>
  </si>
  <si>
    <t>č. II,  mimoúrovňové, ostrovní</t>
  </si>
  <si>
    <t>č. I,  mimoúrovňové, ostrovní</t>
  </si>
  <si>
    <t>tlačítková volba, cestový systém</t>
  </si>
  <si>
    <t>Km  18,407 = 0,000</t>
  </si>
  <si>
    <t>Srov. km vlečky</t>
  </si>
  <si>
    <t>2 - 22</t>
  </si>
  <si>
    <t>8 - 22</t>
  </si>
  <si>
    <t>jen spojkou</t>
  </si>
  <si>
    <t>1 - 10</t>
  </si>
  <si>
    <t>Prostřední</t>
  </si>
  <si>
    <t>Suché</t>
  </si>
  <si>
    <t>Z / do</t>
  </si>
  <si>
    <t>km 19,543 = 0,099</t>
  </si>
  <si>
    <t>PSt.3</t>
  </si>
  <si>
    <t>( v.č. 21a, 22 )</t>
  </si>
  <si>
    <t>( v.č. 38, 39, 40,</t>
  </si>
  <si>
    <t>41, 42, 44b )</t>
  </si>
  <si>
    <t>PSt.4</t>
  </si>
  <si>
    <t>Dozorce výhybek  - 1 *)</t>
  </si>
  <si>
    <t>služební místnost vedle DK</t>
  </si>
  <si>
    <t>Vjezd - odjezd - průjezd,  NTV</t>
  </si>
  <si>
    <t>č. III,  úrovňové, vnější  -  použití jen při mimořádnostech</t>
  </si>
  <si>
    <t>KANGO</t>
  </si>
  <si>
    <t>Vlečka č.:</t>
  </si>
  <si>
    <t>zast. :  42</t>
  </si>
  <si>
    <t>hlásí pomocí RDST</t>
  </si>
  <si>
    <t>křiž.</t>
  </si>
  <si>
    <t>21 ab</t>
  </si>
  <si>
    <t>7 ab</t>
  </si>
  <si>
    <t>provoz podle SŽDC D 1</t>
  </si>
  <si>
    <t>44ab</t>
  </si>
  <si>
    <t>49ab</t>
  </si>
  <si>
    <t>Účelová kolej SŽDC</t>
  </si>
  <si>
    <t>( podchod v km 19,127 )</t>
  </si>
  <si>
    <t>podchod v km 19,127</t>
  </si>
  <si>
    <t>Jen odjezd směr Albrechtice u Č.T.  // Prostřední Suchá,  kusá, NTV</t>
  </si>
  <si>
    <t>Jen odjezd směr Albrechtice u Č.T.  // Prostřední Suchá,  kusá</t>
  </si>
  <si>
    <t>MSe 1</t>
  </si>
  <si>
    <t>přes  výhybky</t>
  </si>
  <si>
    <t>X. / 2015</t>
  </si>
  <si>
    <t>Se 3*)</t>
  </si>
  <si>
    <t>*) = trvale návěst „Posun zakázán“</t>
  </si>
  <si>
    <t>*) = obsazení dle platného Rozvrhu služby, společný i pro ŽST Albrechtice u Č.T.</t>
  </si>
  <si>
    <t>MVk 1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</si>
</sst>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2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4"/>
      <name val="Arial CE"/>
      <family val="2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i/>
      <sz val="12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b/>
      <sz val="14"/>
      <name val="Arial CE"/>
      <family val="0"/>
    </font>
    <font>
      <b/>
      <sz val="18"/>
      <color indexed="10"/>
      <name val="Times New Roman CE"/>
      <family val="1"/>
    </font>
    <font>
      <b/>
      <sz val="12"/>
      <color indexed="10"/>
      <name val="Arial"/>
      <family val="2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sz val="11"/>
      <color indexed="12"/>
      <name val="Arial CE"/>
      <family val="2"/>
    </font>
    <font>
      <b/>
      <sz val="10"/>
      <color indexed="14"/>
      <name val="Arial CE"/>
      <family val="2"/>
    </font>
    <font>
      <b/>
      <i/>
      <sz val="10"/>
      <color indexed="14"/>
      <name val="Arial CE"/>
      <family val="2"/>
    </font>
    <font>
      <i/>
      <sz val="12"/>
      <color indexed="14"/>
      <name val="Arial CE"/>
      <family val="2"/>
    </font>
    <font>
      <sz val="10"/>
      <color indexed="14"/>
      <name val="Arial CE"/>
      <family val="2"/>
    </font>
    <font>
      <sz val="11"/>
      <name val="Arial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2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6"/>
      <name val="Times New Roman CE"/>
      <family val="1"/>
    </font>
    <font>
      <sz val="10"/>
      <color indexed="12"/>
      <name val="Arial CE"/>
      <family val="2"/>
    </font>
    <font>
      <sz val="11"/>
      <name val="Arial CE"/>
      <family val="0"/>
    </font>
    <font>
      <sz val="12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6"/>
      <color indexed="8"/>
      <name val="Times New Roman CE"/>
      <family val="0"/>
    </font>
    <font>
      <b/>
      <sz val="14"/>
      <color indexed="8"/>
      <name val="Times New Roman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6" fillId="20" borderId="0" applyNumberFormat="0" applyBorder="0" applyAlignment="0" applyProtection="0"/>
    <xf numFmtId="0" fontId="10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3" fillId="0" borderId="7" applyNumberFormat="0" applyFill="0" applyAlignment="0" applyProtection="0"/>
    <xf numFmtId="0" fontId="114" fillId="24" borderId="0" applyNumberFormat="0" applyBorder="0" applyAlignment="0" applyProtection="0"/>
    <xf numFmtId="0" fontId="115" fillId="0" borderId="0" applyNumberFormat="0" applyFill="0" applyBorder="0" applyAlignment="0" applyProtection="0"/>
    <xf numFmtId="0" fontId="116" fillId="25" borderId="8" applyNumberFormat="0" applyAlignment="0" applyProtection="0"/>
    <xf numFmtId="0" fontId="117" fillId="26" borderId="8" applyNumberFormat="0" applyAlignment="0" applyProtection="0"/>
    <xf numFmtId="0" fontId="118" fillId="26" borderId="9" applyNumberFormat="0" applyAlignment="0" applyProtection="0"/>
    <xf numFmtId="0" fontId="119" fillId="0" borderId="0" applyNumberFormat="0" applyFill="0" applyBorder="0" applyAlignment="0" applyProtection="0"/>
    <xf numFmtId="0" fontId="104" fillId="27" borderId="0" applyNumberFormat="0" applyBorder="0" applyAlignment="0" applyProtection="0"/>
    <xf numFmtId="0" fontId="104" fillId="28" borderId="0" applyNumberFormat="0" applyBorder="0" applyAlignment="0" applyProtection="0"/>
    <xf numFmtId="0" fontId="104" fillId="29" borderId="0" applyNumberFormat="0" applyBorder="0" applyAlignment="0" applyProtection="0"/>
    <xf numFmtId="0" fontId="104" fillId="30" borderId="0" applyNumberFormat="0" applyBorder="0" applyAlignment="0" applyProtection="0"/>
    <xf numFmtId="0" fontId="104" fillId="31" borderId="0" applyNumberFormat="0" applyBorder="0" applyAlignment="0" applyProtection="0"/>
    <xf numFmtId="0" fontId="104" fillId="32" borderId="0" applyNumberFormat="0" applyBorder="0" applyAlignment="0" applyProtection="0"/>
  </cellStyleXfs>
  <cellXfs count="4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0" fillId="34" borderId="32" xfId="0" applyFill="1" applyBorder="1" applyAlignment="1">
      <alignment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5" fontId="4" fillId="0" borderId="37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165" fontId="3" fillId="0" borderId="3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65" fontId="6" fillId="0" borderId="37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35" borderId="51" xfId="0" applyFill="1" applyBorder="1" applyAlignment="1">
      <alignment/>
    </xf>
    <xf numFmtId="0" fontId="0" fillId="35" borderId="52" xfId="0" applyFill="1" applyBorder="1" applyAlignment="1">
      <alignment/>
    </xf>
    <xf numFmtId="0" fontId="0" fillId="35" borderId="53" xfId="0" applyFill="1" applyBorder="1" applyAlignment="1">
      <alignment/>
    </xf>
    <xf numFmtId="0" fontId="0" fillId="0" borderId="54" xfId="0" applyBorder="1" applyAlignment="1">
      <alignment/>
    </xf>
    <xf numFmtId="165" fontId="3" fillId="0" borderId="27" xfId="0" applyNumberFormat="1" applyFont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165" fontId="19" fillId="0" borderId="27" xfId="0" applyNumberFormat="1" applyFont="1" applyBorder="1" applyAlignment="1">
      <alignment horizontal="center" vertical="center"/>
    </xf>
    <xf numFmtId="0" fontId="0" fillId="36" borderId="55" xfId="0" applyFill="1" applyBorder="1" applyAlignment="1">
      <alignment/>
    </xf>
    <xf numFmtId="0" fontId="0" fillId="36" borderId="56" xfId="0" applyFill="1" applyBorder="1" applyAlignment="1">
      <alignment/>
    </xf>
    <xf numFmtId="0" fontId="0" fillId="36" borderId="57" xfId="0" applyFill="1" applyBorder="1" applyAlignment="1">
      <alignment/>
    </xf>
    <xf numFmtId="0" fontId="0" fillId="35" borderId="58" xfId="0" applyFill="1" applyBorder="1" applyAlignment="1">
      <alignment/>
    </xf>
    <xf numFmtId="0" fontId="0" fillId="35" borderId="59" xfId="0" applyFill="1" applyBorder="1" applyAlignment="1">
      <alignment/>
    </xf>
    <xf numFmtId="0" fontId="0" fillId="0" borderId="60" xfId="0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11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8" fillId="0" borderId="0" xfId="48" applyFont="1" applyAlignment="1">
      <alignment/>
      <protection/>
    </xf>
    <xf numFmtId="0" fontId="28" fillId="0" borderId="0" xfId="48" applyFont="1" applyBorder="1" applyAlignment="1">
      <alignment/>
      <protection/>
    </xf>
    <xf numFmtId="0" fontId="9" fillId="0" borderId="0" xfId="48">
      <alignment/>
      <protection/>
    </xf>
    <xf numFmtId="0" fontId="9" fillId="0" borderId="0" xfId="48" applyBorder="1">
      <alignment/>
      <protection/>
    </xf>
    <xf numFmtId="0" fontId="9" fillId="0" borderId="0" xfId="48" applyAlignment="1">
      <alignment/>
      <protection/>
    </xf>
    <xf numFmtId="0" fontId="9" fillId="0" borderId="0" xfId="48" applyFont="1" applyBorder="1" applyAlignment="1">
      <alignment/>
      <protection/>
    </xf>
    <xf numFmtId="0" fontId="9" fillId="0" borderId="0" xfId="48" applyBorder="1" applyAlignment="1">
      <alignment/>
      <protection/>
    </xf>
    <xf numFmtId="0" fontId="9" fillId="0" borderId="0" xfId="48" applyFont="1" applyBorder="1" applyAlignment="1">
      <alignment vertical="center"/>
      <protection/>
    </xf>
    <xf numFmtId="0" fontId="9" fillId="0" borderId="0" xfId="48" applyFont="1" applyAlignment="1">
      <alignment/>
      <protection/>
    </xf>
    <xf numFmtId="0" fontId="9" fillId="0" borderId="0" xfId="48" applyAlignment="1">
      <alignment vertical="center"/>
      <protection/>
    </xf>
    <xf numFmtId="0" fontId="29" fillId="0" borderId="0" xfId="48" applyFont="1" applyAlignment="1">
      <alignment horizontal="center" vertical="center"/>
      <protection/>
    </xf>
    <xf numFmtId="0" fontId="29" fillId="0" borderId="0" xfId="48" applyFont="1" applyBorder="1" applyAlignment="1">
      <alignment horizontal="left" vertical="center"/>
      <protection/>
    </xf>
    <xf numFmtId="0" fontId="9" fillId="0" borderId="0" xfId="48" applyBorder="1" applyAlignment="1">
      <alignment vertical="center"/>
      <protection/>
    </xf>
    <xf numFmtId="49" fontId="30" fillId="0" borderId="0" xfId="48" applyNumberFormat="1" applyFont="1" applyBorder="1" applyAlignment="1">
      <alignment horizontal="center" vertical="center"/>
      <protection/>
    </xf>
    <xf numFmtId="0" fontId="9" fillId="0" borderId="0" xfId="48" applyAlignment="1">
      <alignment horizontal="center" vertical="center"/>
      <protection/>
    </xf>
    <xf numFmtId="0" fontId="31" fillId="0" borderId="0" xfId="48" applyFont="1" applyBorder="1" applyAlignment="1">
      <alignment vertical="center"/>
      <protection/>
    </xf>
    <xf numFmtId="0" fontId="29" fillId="0" borderId="0" xfId="48" applyFont="1" applyAlignment="1">
      <alignment horizontal="right" vertical="center"/>
      <protection/>
    </xf>
    <xf numFmtId="0" fontId="32" fillId="0" borderId="0" xfId="48" applyFont="1" applyAlignment="1">
      <alignment horizontal="right" vertical="center"/>
      <protection/>
    </xf>
    <xf numFmtId="0" fontId="28" fillId="0" borderId="0" xfId="48" applyFont="1" applyAlignment="1">
      <alignment vertical="center"/>
      <protection/>
    </xf>
    <xf numFmtId="0" fontId="28" fillId="0" borderId="0" xfId="48" applyFont="1" applyAlignment="1" quotePrefix="1">
      <alignment vertical="center"/>
      <protection/>
    </xf>
    <xf numFmtId="0" fontId="28" fillId="0" borderId="0" xfId="48" applyFont="1" applyBorder="1" applyAlignment="1">
      <alignment vertical="center"/>
      <protection/>
    </xf>
    <xf numFmtId="49" fontId="33" fillId="0" borderId="0" xfId="48" applyNumberFormat="1" applyFont="1" applyBorder="1" applyAlignment="1">
      <alignment vertical="center"/>
      <protection/>
    </xf>
    <xf numFmtId="0" fontId="28" fillId="0" borderId="0" xfId="48" applyFont="1" applyBorder="1" applyAlignment="1">
      <alignment vertical="center"/>
      <protection/>
    </xf>
    <xf numFmtId="0" fontId="9" fillId="33" borderId="62" xfId="48" applyFont="1" applyFill="1" applyBorder="1" applyAlignment="1">
      <alignment vertical="center"/>
      <protection/>
    </xf>
    <xf numFmtId="0" fontId="9" fillId="33" borderId="63" xfId="48" applyFont="1" applyFill="1" applyBorder="1" applyAlignment="1">
      <alignment vertical="center"/>
      <protection/>
    </xf>
    <xf numFmtId="0" fontId="9" fillId="33" borderId="63" xfId="48" applyFont="1" applyFill="1" applyBorder="1" applyAlignment="1" quotePrefix="1">
      <alignment vertical="center"/>
      <protection/>
    </xf>
    <xf numFmtId="165" fontId="9" fillId="33" borderId="63" xfId="48" applyNumberFormat="1" applyFont="1" applyFill="1" applyBorder="1" applyAlignment="1">
      <alignment vertical="center"/>
      <protection/>
    </xf>
    <xf numFmtId="0" fontId="9" fillId="33" borderId="64" xfId="48" applyFont="1" applyFill="1" applyBorder="1" applyAlignment="1">
      <alignment vertical="center"/>
      <protection/>
    </xf>
    <xf numFmtId="0" fontId="9" fillId="33" borderId="17" xfId="48" applyFont="1" applyFill="1" applyBorder="1" applyAlignment="1">
      <alignment vertical="center"/>
      <protection/>
    </xf>
    <xf numFmtId="0" fontId="9" fillId="0" borderId="12" xfId="48" applyBorder="1" applyAlignment="1">
      <alignment horizontal="center"/>
      <protection/>
    </xf>
    <xf numFmtId="0" fontId="9" fillId="0" borderId="65" xfId="48" applyBorder="1">
      <alignment/>
      <protection/>
    </xf>
    <xf numFmtId="0" fontId="9" fillId="0" borderId="65" xfId="48" applyFont="1" applyBorder="1" applyAlignment="1">
      <alignment horizontal="center" vertical="center"/>
      <protection/>
    </xf>
    <xf numFmtId="0" fontId="9" fillId="0" borderId="65" xfId="48" applyBorder="1" applyAlignment="1">
      <alignment horizontal="center" vertical="center"/>
      <protection/>
    </xf>
    <xf numFmtId="0" fontId="9" fillId="0" borderId="11" xfId="48" applyFont="1" applyBorder="1" applyAlignment="1">
      <alignment vertical="center"/>
      <protection/>
    </xf>
    <xf numFmtId="0" fontId="9" fillId="33" borderId="18" xfId="48" applyFill="1" applyBorder="1" applyAlignment="1">
      <alignment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9" fillId="34" borderId="0" xfId="48" applyFont="1" applyFill="1" applyBorder="1" applyAlignment="1">
      <alignment horizontal="center" vertical="center"/>
      <protection/>
    </xf>
    <xf numFmtId="0" fontId="35" fillId="34" borderId="0" xfId="48" applyFont="1" applyFill="1" applyBorder="1" applyAlignment="1">
      <alignment horizontal="center" vertical="center"/>
      <protection/>
    </xf>
    <xf numFmtId="0" fontId="9" fillId="0" borderId="10" xfId="48" applyFont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9" fillId="0" borderId="0" xfId="48" applyBorder="1" applyAlignment="1">
      <alignment horizontal="center" vertical="center"/>
      <protection/>
    </xf>
    <xf numFmtId="0" fontId="9" fillId="0" borderId="66" xfId="48" applyFont="1" applyBorder="1" applyAlignment="1">
      <alignment horizontal="center" vertical="center"/>
      <protection/>
    </xf>
    <xf numFmtId="0" fontId="9" fillId="0" borderId="67" xfId="48" applyFont="1" applyBorder="1" applyAlignment="1">
      <alignment horizontal="center" vertical="center"/>
      <protection/>
    </xf>
    <xf numFmtId="0" fontId="9" fillId="0" borderId="68" xfId="48" applyFont="1" applyBorder="1" applyAlignment="1">
      <alignment horizontal="center" vertical="center"/>
      <protection/>
    </xf>
    <xf numFmtId="0" fontId="38" fillId="0" borderId="0" xfId="48" applyFont="1" applyBorder="1" applyAlignment="1">
      <alignment horizontal="center"/>
      <protection/>
    </xf>
    <xf numFmtId="0" fontId="9" fillId="0" borderId="0" xfId="48" applyFont="1" applyBorder="1" applyAlignment="1">
      <alignment horizontal="center"/>
      <protection/>
    </xf>
    <xf numFmtId="0" fontId="9" fillId="33" borderId="0" xfId="48" applyFont="1" applyFill="1" applyBorder="1" applyAlignment="1">
      <alignment vertical="center"/>
      <protection/>
    </xf>
    <xf numFmtId="0" fontId="9" fillId="33" borderId="0" xfId="48" applyFill="1" applyBorder="1" applyAlignment="1">
      <alignment vertical="center"/>
      <protection/>
    </xf>
    <xf numFmtId="0" fontId="9" fillId="0" borderId="12" xfId="48" applyFont="1" applyFill="1" applyBorder="1" applyAlignment="1">
      <alignment horizontal="center"/>
      <protection/>
    </xf>
    <xf numFmtId="0" fontId="9" fillId="0" borderId="65" xfId="48" applyFont="1" applyBorder="1" applyAlignment="1">
      <alignment vertical="center"/>
      <protection/>
    </xf>
    <xf numFmtId="0" fontId="9" fillId="0" borderId="65" xfId="48" applyFont="1" applyBorder="1" applyAlignment="1">
      <alignment horizontal="center" vertical="center"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33" borderId="18" xfId="48" applyFill="1" applyBorder="1" applyAlignment="1">
      <alignment horizontal="center" vertical="center"/>
      <protection/>
    </xf>
    <xf numFmtId="0" fontId="34" fillId="0" borderId="66" xfId="48" applyFont="1" applyFill="1" applyBorder="1" applyAlignment="1">
      <alignment horizontal="center" vertical="top"/>
      <protection/>
    </xf>
    <xf numFmtId="0" fontId="36" fillId="0" borderId="67" xfId="48" applyFont="1" applyFill="1" applyBorder="1" applyAlignment="1">
      <alignment horizontal="center" vertical="center"/>
      <protection/>
    </xf>
    <xf numFmtId="0" fontId="9" fillId="0" borderId="69" xfId="48" applyFont="1" applyBorder="1" applyAlignment="1">
      <alignment horizontal="center" vertical="center"/>
      <protection/>
    </xf>
    <xf numFmtId="0" fontId="37" fillId="0" borderId="69" xfId="48" applyFont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/>
      <protection/>
    </xf>
    <xf numFmtId="0" fontId="36" fillId="0" borderId="0" xfId="48" applyFont="1" applyBorder="1" applyAlignment="1">
      <alignment horizontal="center"/>
      <protection/>
    </xf>
    <xf numFmtId="0" fontId="9" fillId="33" borderId="17" xfId="48" applyFill="1" applyBorder="1" applyAlignment="1">
      <alignment horizontal="center" vertical="center"/>
      <protection/>
    </xf>
    <xf numFmtId="0" fontId="9" fillId="37" borderId="70" xfId="48" applyFont="1" applyFill="1" applyBorder="1" applyAlignment="1">
      <alignment horizontal="center" vertical="center"/>
      <protection/>
    </xf>
    <xf numFmtId="0" fontId="9" fillId="37" borderId="71" xfId="48" applyFont="1" applyFill="1" applyBorder="1" applyAlignment="1">
      <alignment horizontal="center" vertical="center"/>
      <protection/>
    </xf>
    <xf numFmtId="0" fontId="42" fillId="37" borderId="71" xfId="48" applyFont="1" applyFill="1" applyBorder="1" applyAlignment="1">
      <alignment horizontal="center" vertical="center"/>
      <protection/>
    </xf>
    <xf numFmtId="0" fontId="9" fillId="37" borderId="71" xfId="48" applyFont="1" applyFill="1" applyBorder="1" applyAlignment="1" quotePrefix="1">
      <alignment horizontal="center" vertical="center"/>
      <protection/>
    </xf>
    <xf numFmtId="0" fontId="9" fillId="37" borderId="72" xfId="48" applyFont="1" applyFill="1" applyBorder="1" applyAlignment="1">
      <alignment horizontal="center" vertical="center"/>
      <protection/>
    </xf>
    <xf numFmtId="0" fontId="37" fillId="37" borderId="32" xfId="48" applyFont="1" applyFill="1" applyBorder="1" applyAlignment="1">
      <alignment horizontal="center" vertical="center"/>
      <protection/>
    </xf>
    <xf numFmtId="0" fontId="37" fillId="37" borderId="61" xfId="48" applyFont="1" applyFill="1" applyBorder="1" applyAlignment="1">
      <alignment horizontal="center" vertical="center"/>
      <protection/>
    </xf>
    <xf numFmtId="0" fontId="37" fillId="37" borderId="73" xfId="48" applyFont="1" applyFill="1" applyBorder="1" applyAlignment="1">
      <alignment horizontal="center" vertical="center"/>
      <protection/>
    </xf>
    <xf numFmtId="0" fontId="9" fillId="37" borderId="74" xfId="48" applyFont="1" applyFill="1" applyBorder="1" applyAlignment="1">
      <alignment vertical="center"/>
      <protection/>
    </xf>
    <xf numFmtId="0" fontId="9" fillId="37" borderId="75" xfId="48" applyFont="1" applyFill="1" applyBorder="1" applyAlignment="1">
      <alignment vertical="center"/>
      <protection/>
    </xf>
    <xf numFmtId="0" fontId="37" fillId="37" borderId="75" xfId="48" applyFont="1" applyFill="1" applyBorder="1" applyAlignment="1">
      <alignment horizontal="center" vertical="center"/>
      <protection/>
    </xf>
    <xf numFmtId="0" fontId="9" fillId="37" borderId="76" xfId="48" applyFont="1" applyFill="1" applyBorder="1" applyAlignment="1">
      <alignment vertical="center"/>
      <protection/>
    </xf>
    <xf numFmtId="49" fontId="9" fillId="0" borderId="43" xfId="48" applyNumberFormat="1" applyFont="1" applyBorder="1" applyAlignment="1">
      <alignment horizontal="center" vertical="center"/>
      <protection/>
    </xf>
    <xf numFmtId="165" fontId="9" fillId="0" borderId="27" xfId="48" applyNumberFormat="1" applyFont="1" applyBorder="1" applyAlignment="1">
      <alignment horizontal="center" vertical="center"/>
      <protection/>
    </xf>
    <xf numFmtId="165" fontId="9" fillId="0" borderId="27" xfId="48" applyNumberFormat="1" applyFont="1" applyBorder="1" applyAlignment="1">
      <alignment horizontal="center" vertical="center"/>
      <protection/>
    </xf>
    <xf numFmtId="1" fontId="9" fillId="0" borderId="10" xfId="48" applyNumberFormat="1" applyFont="1" applyBorder="1" applyAlignment="1">
      <alignment horizontal="center" vertical="center"/>
      <protection/>
    </xf>
    <xf numFmtId="1" fontId="9" fillId="0" borderId="13" xfId="48" applyNumberFormat="1" applyFont="1" applyBorder="1" applyAlignment="1">
      <alignment vertical="center"/>
      <protection/>
    </xf>
    <xf numFmtId="0" fontId="9" fillId="0" borderId="0" xfId="48" applyFont="1" applyBorder="1">
      <alignment/>
      <protection/>
    </xf>
    <xf numFmtId="1" fontId="43" fillId="0" borderId="0" xfId="48" applyNumberFormat="1" applyFont="1" applyBorder="1" applyAlignment="1">
      <alignment horizontal="center" vertical="center"/>
      <protection/>
    </xf>
    <xf numFmtId="1" fontId="43" fillId="0" borderId="0" xfId="48" applyNumberFormat="1" applyFont="1" applyBorder="1" applyAlignment="1">
      <alignment vertical="center"/>
      <protection/>
    </xf>
    <xf numFmtId="0" fontId="9" fillId="0" borderId="10" xfId="48" applyFont="1" applyBorder="1">
      <alignment/>
      <protection/>
    </xf>
    <xf numFmtId="0" fontId="9" fillId="33" borderId="18" xfId="48" applyFont="1" applyFill="1" applyBorder="1" applyAlignment="1">
      <alignment vertical="center"/>
      <protection/>
    </xf>
    <xf numFmtId="0" fontId="9" fillId="0" borderId="0" xfId="48" applyFont="1" applyAlignment="1">
      <alignment horizontal="center" vertical="center"/>
      <protection/>
    </xf>
    <xf numFmtId="49" fontId="44" fillId="0" borderId="43" xfId="48" applyNumberFormat="1" applyFont="1" applyBorder="1" applyAlignment="1">
      <alignment horizontal="center" vertical="center"/>
      <protection/>
    </xf>
    <xf numFmtId="0" fontId="45" fillId="0" borderId="0" xfId="47" applyFont="1" applyBorder="1" applyAlignment="1">
      <alignment horizontal="center" vertical="center"/>
      <protection/>
    </xf>
    <xf numFmtId="0" fontId="9" fillId="33" borderId="17" xfId="48" applyFont="1" applyFill="1" applyBorder="1" applyAlignment="1">
      <alignment horizontal="center" vertical="center"/>
      <protection/>
    </xf>
    <xf numFmtId="0" fontId="9" fillId="0" borderId="0" xfId="48" applyFont="1">
      <alignment/>
      <protection/>
    </xf>
    <xf numFmtId="49" fontId="9" fillId="0" borderId="77" xfId="48" applyNumberFormat="1" applyFont="1" applyBorder="1" applyAlignment="1">
      <alignment vertical="center"/>
      <protection/>
    </xf>
    <xf numFmtId="165" fontId="9" fillId="0" borderId="78" xfId="48" applyNumberFormat="1" applyFont="1" applyBorder="1" applyAlignment="1">
      <alignment vertical="center"/>
      <protection/>
    </xf>
    <xf numFmtId="165" fontId="9" fillId="0" borderId="78" xfId="48" applyNumberFormat="1" applyFont="1" applyBorder="1" applyAlignment="1">
      <alignment vertical="center"/>
      <protection/>
    </xf>
    <xf numFmtId="1" fontId="9" fillId="0" borderId="79" xfId="48" applyNumberFormat="1" applyFont="1" applyBorder="1" applyAlignment="1">
      <alignment vertical="center"/>
      <protection/>
    </xf>
    <xf numFmtId="1" fontId="9" fillId="0" borderId="80" xfId="48" applyNumberFormat="1" applyFont="1" applyBorder="1" applyAlignment="1">
      <alignment vertical="center"/>
      <protection/>
    </xf>
    <xf numFmtId="1" fontId="9" fillId="0" borderId="81" xfId="48" applyNumberFormat="1" applyFont="1" applyBorder="1" applyAlignment="1">
      <alignment vertical="center"/>
      <protection/>
    </xf>
    <xf numFmtId="0" fontId="9" fillId="33" borderId="19" xfId="48" applyFill="1" applyBorder="1" applyAlignment="1">
      <alignment horizontal="center" vertical="center"/>
      <protection/>
    </xf>
    <xf numFmtId="0" fontId="9" fillId="33" borderId="21" xfId="48" applyFill="1" applyBorder="1" applyAlignment="1">
      <alignment vertical="center"/>
      <protection/>
    </xf>
    <xf numFmtId="0" fontId="9" fillId="33" borderId="23" xfId="48" applyFill="1" applyBorder="1" applyAlignment="1">
      <alignment vertical="center"/>
      <protection/>
    </xf>
    <xf numFmtId="0" fontId="9" fillId="0" borderId="0" xfId="48" applyAlignment="1">
      <alignment horizontal="center"/>
      <protection/>
    </xf>
    <xf numFmtId="0" fontId="9" fillId="33" borderId="17" xfId="48" applyFill="1" applyBorder="1" applyAlignment="1">
      <alignment vertical="center"/>
      <protection/>
    </xf>
    <xf numFmtId="0" fontId="9" fillId="33" borderId="17" xfId="48" applyFont="1" applyFill="1" applyBorder="1" applyAlignment="1">
      <alignment vertical="center"/>
      <protection/>
    </xf>
    <xf numFmtId="0" fontId="9" fillId="0" borderId="0" xfId="48" applyFont="1">
      <alignment/>
      <protection/>
    </xf>
    <xf numFmtId="1" fontId="9" fillId="0" borderId="13" xfId="48" applyNumberFormat="1" applyFont="1" applyBorder="1" applyAlignment="1">
      <alignment horizontal="center" vertical="center"/>
      <protection/>
    </xf>
    <xf numFmtId="1" fontId="9" fillId="0" borderId="0" xfId="48" applyNumberFormat="1" applyFont="1" applyBorder="1" applyAlignment="1">
      <alignment horizontal="center" vertical="center"/>
      <protection/>
    </xf>
    <xf numFmtId="0" fontId="9" fillId="0" borderId="10" xfId="48" applyFont="1" applyBorder="1" applyAlignment="1">
      <alignment horizontal="center" vertical="center"/>
      <protection/>
    </xf>
    <xf numFmtId="0" fontId="46" fillId="0" borderId="0" xfId="48" applyFont="1" applyBorder="1" applyAlignment="1">
      <alignment horizontal="center" vertical="center"/>
      <protection/>
    </xf>
    <xf numFmtId="0" fontId="9" fillId="0" borderId="10" xfId="48" applyBorder="1" applyAlignment="1">
      <alignment horizontal="center" vertical="center"/>
      <protection/>
    </xf>
    <xf numFmtId="0" fontId="45" fillId="0" borderId="0" xfId="48" applyFont="1" applyBorder="1" applyAlignment="1">
      <alignment horizontal="center" vertical="center"/>
      <protection/>
    </xf>
    <xf numFmtId="49" fontId="9" fillId="0" borderId="77" xfId="48" applyNumberFormat="1" applyFont="1" applyBorder="1" applyAlignment="1">
      <alignment horizontal="center" vertical="center"/>
      <protection/>
    </xf>
    <xf numFmtId="165" fontId="9" fillId="0" borderId="78" xfId="48" applyNumberFormat="1" applyFont="1" applyBorder="1" applyAlignment="1">
      <alignment horizontal="center" vertical="center"/>
      <protection/>
    </xf>
    <xf numFmtId="165" fontId="9" fillId="0" borderId="78" xfId="48" applyNumberFormat="1" applyFont="1" applyBorder="1" applyAlignment="1">
      <alignment horizontal="center" vertical="center"/>
      <protection/>
    </xf>
    <xf numFmtId="1" fontId="9" fillId="0" borderId="79" xfId="48" applyNumberFormat="1" applyFont="1" applyBorder="1" applyAlignment="1">
      <alignment horizontal="center" vertical="center"/>
      <protection/>
    </xf>
    <xf numFmtId="1" fontId="9" fillId="0" borderId="80" xfId="48" applyNumberFormat="1" applyFont="1" applyBorder="1" applyAlignment="1">
      <alignment horizontal="center" vertical="center"/>
      <protection/>
    </xf>
    <xf numFmtId="1" fontId="9" fillId="0" borderId="81" xfId="48" applyNumberFormat="1" applyFont="1" applyBorder="1" applyAlignment="1">
      <alignment horizontal="center" vertical="center"/>
      <protection/>
    </xf>
    <xf numFmtId="0" fontId="9" fillId="0" borderId="79" xfId="48" applyFont="1" applyBorder="1" applyAlignment="1">
      <alignment horizontal="center" vertical="center"/>
      <protection/>
    </xf>
    <xf numFmtId="0" fontId="39" fillId="0" borderId="0" xfId="48" applyNumberFormat="1" applyFont="1" applyBorder="1" applyAlignment="1">
      <alignment horizontal="center" vertical="center"/>
      <protection/>
    </xf>
    <xf numFmtId="165" fontId="23" fillId="0" borderId="27" xfId="0" applyNumberFormat="1" applyFont="1" applyBorder="1" applyAlignment="1">
      <alignment horizontal="center" vertical="center"/>
    </xf>
    <xf numFmtId="165" fontId="23" fillId="0" borderId="18" xfId="0" applyNumberFormat="1" applyFont="1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0" fillId="0" borderId="81" xfId="0" applyBorder="1" applyAlignment="1">
      <alignment vertical="center"/>
    </xf>
    <xf numFmtId="0" fontId="31" fillId="0" borderId="81" xfId="0" applyFont="1" applyBorder="1" applyAlignment="1">
      <alignment horizontal="center"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37" fillId="0" borderId="85" xfId="0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37" fillId="0" borderId="73" xfId="0" applyFont="1" applyBorder="1" applyAlignment="1">
      <alignment horizontal="center"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37" fillId="0" borderId="2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7" fillId="0" borderId="0" xfId="48" applyFont="1" applyBorder="1" applyAlignment="1">
      <alignment horizontal="center" vertical="center"/>
      <protection/>
    </xf>
    <xf numFmtId="165" fontId="2" fillId="0" borderId="18" xfId="0" applyNumberFormat="1" applyFont="1" applyFill="1" applyBorder="1" applyAlignment="1">
      <alignment horizontal="center" vertical="center"/>
    </xf>
    <xf numFmtId="165" fontId="37" fillId="0" borderId="10" xfId="0" applyNumberFormat="1" applyFont="1" applyFill="1" applyBorder="1" applyAlignment="1">
      <alignment horizontal="center" vertical="center"/>
    </xf>
    <xf numFmtId="165" fontId="49" fillId="0" borderId="18" xfId="0" applyNumberFormat="1" applyFont="1" applyFill="1" applyBorder="1" applyAlignment="1">
      <alignment horizontal="center" vertical="center"/>
    </xf>
    <xf numFmtId="0" fontId="9" fillId="0" borderId="10" xfId="48" applyFont="1" applyBorder="1" applyAlignment="1">
      <alignment horizontal="center"/>
      <protection/>
    </xf>
    <xf numFmtId="0" fontId="52" fillId="0" borderId="0" xfId="48" applyFont="1" applyBorder="1" applyAlignment="1">
      <alignment horizontal="center" vertical="center"/>
      <protection/>
    </xf>
    <xf numFmtId="0" fontId="41" fillId="0" borderId="0" xfId="48" applyFont="1" applyFill="1" applyBorder="1" applyAlignment="1">
      <alignment horizontal="center" vertical="center"/>
      <protection/>
    </xf>
    <xf numFmtId="0" fontId="53" fillId="34" borderId="0" xfId="48" applyFont="1" applyFill="1" applyBorder="1" applyAlignment="1">
      <alignment horizontal="center" vertical="center"/>
      <protection/>
    </xf>
    <xf numFmtId="0" fontId="36" fillId="0" borderId="0" xfId="48" applyFont="1" applyFill="1" applyBorder="1" applyAlignment="1">
      <alignment horizontal="center" vertical="center"/>
      <protection/>
    </xf>
    <xf numFmtId="0" fontId="9" fillId="0" borderId="68" xfId="48" applyFont="1" applyFill="1" applyBorder="1" applyAlignment="1">
      <alignment horizontal="center" vertical="center"/>
      <protection/>
    </xf>
    <xf numFmtId="165" fontId="29" fillId="0" borderId="27" xfId="48" applyNumberFormat="1" applyFont="1" applyBorder="1" applyAlignment="1">
      <alignment horizontal="center" vertical="center"/>
      <protection/>
    </xf>
    <xf numFmtId="165" fontId="29" fillId="0" borderId="27" xfId="48" applyNumberFormat="1" applyFont="1" applyBorder="1" applyAlignment="1">
      <alignment horizontal="center" vertical="center"/>
      <protection/>
    </xf>
    <xf numFmtId="1" fontId="29" fillId="0" borderId="10" xfId="48" applyNumberFormat="1" applyFont="1" applyBorder="1" applyAlignment="1">
      <alignment horizontal="center" vertical="center"/>
      <protection/>
    </xf>
    <xf numFmtId="0" fontId="44" fillId="0" borderId="43" xfId="48" applyNumberFormat="1" applyFont="1" applyBorder="1" applyAlignment="1">
      <alignment horizontal="center" vertical="center"/>
      <protection/>
    </xf>
    <xf numFmtId="18" fontId="37" fillId="0" borderId="10" xfId="0" applyNumberFormat="1" applyFont="1" applyBorder="1" applyAlignment="1">
      <alignment horizontal="center" vertical="center"/>
    </xf>
    <xf numFmtId="0" fontId="32" fillId="0" borderId="0" xfId="48" applyFont="1" applyAlignment="1">
      <alignment horizontal="center" vertical="center"/>
      <protection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1" fillId="0" borderId="0" xfId="0" applyFont="1" applyAlignment="1">
      <alignment horizontal="right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right"/>
    </xf>
    <xf numFmtId="0" fontId="9" fillId="0" borderId="0" xfId="0" applyFont="1" applyFill="1" applyAlignment="1">
      <alignment/>
    </xf>
    <xf numFmtId="0" fontId="54" fillId="0" borderId="0" xfId="0" applyFont="1" applyAlignment="1">
      <alignment horizontal="left" vertical="top"/>
    </xf>
    <xf numFmtId="0" fontId="54" fillId="0" borderId="0" xfId="0" applyFont="1" applyAlignment="1">
      <alignment horizontal="center" vertical="top"/>
    </xf>
    <xf numFmtId="0" fontId="5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5" fontId="30" fillId="0" borderId="0" xfId="48" applyNumberFormat="1" applyFont="1" applyBorder="1" applyAlignment="1">
      <alignment horizontal="center" vertical="center"/>
      <protection/>
    </xf>
    <xf numFmtId="0" fontId="56" fillId="0" borderId="0" xfId="0" applyFont="1" applyFill="1" applyBorder="1" applyAlignment="1">
      <alignment horizontal="right" vertical="center"/>
    </xf>
    <xf numFmtId="0" fontId="57" fillId="0" borderId="0" xfId="0" applyFont="1" applyAlignment="1">
      <alignment horizontal="center" vertical="center"/>
    </xf>
    <xf numFmtId="0" fontId="56" fillId="0" borderId="0" xfId="0" applyFont="1" applyFill="1" applyBorder="1" applyAlignment="1" quotePrefix="1">
      <alignment horizontal="left" vertic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9" fillId="38" borderId="65" xfId="0" applyFont="1" applyFill="1" applyBorder="1" applyAlignment="1">
      <alignment/>
    </xf>
    <xf numFmtId="0" fontId="9" fillId="38" borderId="11" xfId="0" applyFont="1" applyFill="1" applyBorder="1" applyAlignment="1">
      <alignment/>
    </xf>
    <xf numFmtId="0" fontId="9" fillId="38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41" fillId="0" borderId="0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/>
    </xf>
    <xf numFmtId="0" fontId="60" fillId="0" borderId="0" xfId="0" applyFont="1" applyBorder="1" applyAlignment="1">
      <alignment horizontal="center" vertical="center"/>
    </xf>
    <xf numFmtId="0" fontId="9" fillId="38" borderId="80" xfId="0" applyFont="1" applyFill="1" applyBorder="1" applyAlignment="1">
      <alignment/>
    </xf>
    <xf numFmtId="0" fontId="9" fillId="38" borderId="81" xfId="0" applyFont="1" applyFill="1" applyBorder="1" applyAlignment="1">
      <alignment/>
    </xf>
    <xf numFmtId="0" fontId="9" fillId="38" borderId="79" xfId="0" applyFont="1" applyFill="1" applyBorder="1" applyAlignment="1">
      <alignment/>
    </xf>
    <xf numFmtId="0" fontId="49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top"/>
    </xf>
    <xf numFmtId="0" fontId="9" fillId="0" borderId="0" xfId="0" applyFont="1" applyAlignment="1">
      <alignment/>
    </xf>
    <xf numFmtId="165" fontId="3" fillId="0" borderId="37" xfId="0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165" fontId="4" fillId="0" borderId="37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4" fillId="36" borderId="56" xfId="0" applyFont="1" applyFill="1" applyBorder="1" applyAlignment="1">
      <alignment horizontal="center" vertical="center"/>
    </xf>
    <xf numFmtId="0" fontId="37" fillId="0" borderId="0" xfId="48" applyFont="1" applyFill="1" applyBorder="1" applyAlignment="1">
      <alignment horizontal="center"/>
      <protection/>
    </xf>
    <xf numFmtId="0" fontId="9" fillId="0" borderId="10" xfId="48" applyFont="1" applyFill="1" applyBorder="1" applyAlignment="1">
      <alignment horizontal="center"/>
      <protection/>
    </xf>
    <xf numFmtId="0" fontId="0" fillId="0" borderId="17" xfId="0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0" fillId="35" borderId="51" xfId="0" applyFont="1" applyFill="1" applyBorder="1" applyAlignment="1">
      <alignment horizontal="center" vertical="center"/>
    </xf>
    <xf numFmtId="0" fontId="10" fillId="35" borderId="53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10" xfId="0" applyFont="1" applyBorder="1" applyAlignment="1">
      <alignment/>
    </xf>
    <xf numFmtId="0" fontId="9" fillId="0" borderId="19" xfId="0" applyFont="1" applyFill="1" applyBorder="1" applyAlignment="1">
      <alignment vertical="center"/>
    </xf>
    <xf numFmtId="165" fontId="9" fillId="0" borderId="20" xfId="0" applyNumberFormat="1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165" fontId="9" fillId="0" borderId="20" xfId="0" applyNumberFormat="1" applyFont="1" applyFill="1" applyBorder="1" applyAlignment="1">
      <alignment vertical="center"/>
    </xf>
    <xf numFmtId="165" fontId="9" fillId="0" borderId="23" xfId="0" applyNumberFormat="1" applyFont="1" applyFill="1" applyBorder="1" applyAlignment="1">
      <alignment vertical="center"/>
    </xf>
    <xf numFmtId="0" fontId="0" fillId="0" borderId="65" xfId="0" applyBorder="1" applyAlignment="1">
      <alignment/>
    </xf>
    <xf numFmtId="165" fontId="31" fillId="0" borderId="10" xfId="0" applyNumberFormat="1" applyFont="1" applyFill="1" applyBorder="1" applyAlignment="1" quotePrefix="1">
      <alignment horizontal="center" vertical="center"/>
    </xf>
    <xf numFmtId="0" fontId="9" fillId="0" borderId="22" xfId="0" applyFont="1" applyFill="1" applyBorder="1" applyAlignment="1">
      <alignment vertical="center"/>
    </xf>
    <xf numFmtId="0" fontId="9" fillId="0" borderId="0" xfId="0" applyFont="1" applyAlignment="1">
      <alignment/>
    </xf>
    <xf numFmtId="0" fontId="19" fillId="0" borderId="36" xfId="0" applyFont="1" applyBorder="1" applyAlignment="1">
      <alignment horizontal="center" vertical="center"/>
    </xf>
    <xf numFmtId="0" fontId="0" fillId="35" borderId="51" xfId="0" applyFont="1" applyFill="1" applyBorder="1" applyAlignment="1">
      <alignment/>
    </xf>
    <xf numFmtId="0" fontId="0" fillId="35" borderId="53" xfId="0" applyFont="1" applyFill="1" applyBorder="1" applyAlignment="1">
      <alignment/>
    </xf>
    <xf numFmtId="0" fontId="0" fillId="35" borderId="58" xfId="0" applyFont="1" applyFill="1" applyBorder="1" applyAlignment="1">
      <alignment vertical="center"/>
    </xf>
    <xf numFmtId="0" fontId="0" fillId="35" borderId="51" xfId="0" applyFont="1" applyFill="1" applyBorder="1" applyAlignment="1">
      <alignment vertical="center"/>
    </xf>
    <xf numFmtId="0" fontId="0" fillId="0" borderId="41" xfId="0" applyBorder="1" applyAlignment="1">
      <alignment/>
    </xf>
    <xf numFmtId="0" fontId="22" fillId="0" borderId="41" xfId="0" applyFont="1" applyBorder="1" applyAlignment="1">
      <alignment horizontal="center" vertical="center"/>
    </xf>
    <xf numFmtId="0" fontId="0" fillId="0" borderId="49" xfId="0" applyBorder="1" applyAlignment="1">
      <alignment/>
    </xf>
    <xf numFmtId="165" fontId="49" fillId="0" borderId="10" xfId="0" applyNumberFormat="1" applyFont="1" applyFill="1" applyBorder="1" applyAlignment="1">
      <alignment horizontal="center" vertical="center"/>
    </xf>
    <xf numFmtId="165" fontId="31" fillId="0" borderId="10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165" fontId="51" fillId="0" borderId="18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165" fontId="51" fillId="0" borderId="1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49" fontId="47" fillId="0" borderId="13" xfId="0" applyNumberFormat="1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49" fontId="50" fillId="0" borderId="13" xfId="0" applyNumberFormat="1" applyFont="1" applyFill="1" applyBorder="1" applyAlignment="1">
      <alignment horizontal="center" vertical="center"/>
    </xf>
    <xf numFmtId="165" fontId="51" fillId="0" borderId="18" xfId="0" applyNumberFormat="1" applyFont="1" applyFill="1" applyBorder="1" applyAlignment="1" quotePrefix="1">
      <alignment horizontal="center" vertical="center"/>
    </xf>
    <xf numFmtId="0" fontId="51" fillId="0" borderId="0" xfId="47" applyFont="1" applyBorder="1" applyAlignment="1">
      <alignment horizontal="center" vertical="center"/>
      <protection/>
    </xf>
    <xf numFmtId="165" fontId="32" fillId="0" borderId="27" xfId="48" applyNumberFormat="1" applyFont="1" applyBorder="1" applyAlignment="1">
      <alignment horizontal="center" vertical="center"/>
      <protection/>
    </xf>
    <xf numFmtId="165" fontId="3" fillId="0" borderId="27" xfId="0" applyNumberFormat="1" applyFont="1" applyFill="1" applyBorder="1" applyAlignment="1">
      <alignment horizontal="center" vertical="center"/>
    </xf>
    <xf numFmtId="0" fontId="36" fillId="0" borderId="0" xfId="48" applyFont="1" applyFill="1" applyBorder="1" applyAlignment="1">
      <alignment horizontal="center"/>
      <protection/>
    </xf>
    <xf numFmtId="0" fontId="37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4" fillId="0" borderId="0" xfId="0" applyFont="1" applyAlignment="1">
      <alignment horizontal="right" vertical="top"/>
    </xf>
    <xf numFmtId="0" fontId="0" fillId="0" borderId="0" xfId="0" applyBorder="1" applyAlignment="1">
      <alignment horizontal="center"/>
    </xf>
    <xf numFmtId="0" fontId="54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9" fontId="37" fillId="0" borderId="10" xfId="0" applyNumberFormat="1" applyFont="1" applyBorder="1" applyAlignment="1">
      <alignment horizontal="center" vertical="center"/>
    </xf>
    <xf numFmtId="0" fontId="68" fillId="0" borderId="0" xfId="0" applyFont="1" applyBorder="1" applyAlignment="1">
      <alignment horizontal="right"/>
    </xf>
    <xf numFmtId="0" fontId="37" fillId="0" borderId="67" xfId="48" applyFont="1" applyBorder="1" applyAlignment="1">
      <alignment horizontal="center" vertical="center"/>
      <protection/>
    </xf>
    <xf numFmtId="0" fontId="69" fillId="0" borderId="0" xfId="48" applyNumberFormat="1" applyFont="1" applyBorder="1" applyAlignment="1">
      <alignment horizontal="center" vertical="center"/>
      <protection/>
    </xf>
    <xf numFmtId="0" fontId="9" fillId="0" borderId="66" xfId="48" applyFont="1" applyBorder="1" applyAlignment="1">
      <alignment horizontal="center" vertical="top"/>
      <protection/>
    </xf>
    <xf numFmtId="0" fontId="9" fillId="0" borderId="67" xfId="48" applyFont="1" applyBorder="1" applyAlignment="1">
      <alignment horizontal="center" vertical="top"/>
      <protection/>
    </xf>
    <xf numFmtId="0" fontId="70" fillId="0" borderId="43" xfId="48" applyNumberFormat="1" applyFont="1" applyBorder="1" applyAlignment="1">
      <alignment horizontal="center" vertical="center"/>
      <protection/>
    </xf>
    <xf numFmtId="165" fontId="32" fillId="0" borderId="27" xfId="48" applyNumberFormat="1" applyFont="1" applyBorder="1" applyAlignment="1">
      <alignment horizontal="center" vertical="center"/>
      <protection/>
    </xf>
    <xf numFmtId="1" fontId="32" fillId="0" borderId="10" xfId="48" applyNumberFormat="1" applyFont="1" applyBorder="1" applyAlignment="1">
      <alignment horizontal="center" vertical="center"/>
      <protection/>
    </xf>
    <xf numFmtId="165" fontId="3" fillId="0" borderId="37" xfId="0" applyNumberFormat="1" applyFont="1" applyBorder="1" applyAlignment="1">
      <alignment horizontal="center" vertical="center"/>
    </xf>
    <xf numFmtId="16" fontId="37" fillId="0" borderId="0" xfId="0" applyNumberFormat="1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0" fontId="68" fillId="0" borderId="0" xfId="0" applyFont="1" applyBorder="1" applyAlignment="1">
      <alignment horizontal="center"/>
    </xf>
    <xf numFmtId="0" fontId="71" fillId="0" borderId="0" xfId="0" applyFont="1" applyAlignment="1">
      <alignment horizontal="center" vertical="top"/>
    </xf>
    <xf numFmtId="0" fontId="71" fillId="0" borderId="0" xfId="0" applyFont="1" applyAlignment="1">
      <alignment horizontal="center" vertical="center"/>
    </xf>
    <xf numFmtId="0" fontId="9" fillId="33" borderId="0" xfId="48" applyFont="1" applyFill="1" applyBorder="1" applyAlignment="1">
      <alignment horizontal="left" vertical="center"/>
      <protection/>
    </xf>
    <xf numFmtId="0" fontId="37" fillId="33" borderId="0" xfId="48" applyFont="1" applyFill="1" applyBorder="1" applyAlignment="1">
      <alignment horizontal="center" vertical="center"/>
      <protection/>
    </xf>
    <xf numFmtId="0" fontId="37" fillId="0" borderId="0" xfId="48" applyFont="1" applyBorder="1" applyAlignment="1">
      <alignment horizontal="center" vertical="center"/>
      <protection/>
    </xf>
    <xf numFmtId="49" fontId="61" fillId="0" borderId="17" xfId="0" applyNumberFormat="1" applyFont="1" applyFill="1" applyBorder="1" applyAlignment="1">
      <alignment horizontal="right" vertical="center"/>
    </xf>
    <xf numFmtId="165" fontId="40" fillId="0" borderId="10" xfId="0" applyNumberFormat="1" applyFont="1" applyFill="1" applyBorder="1" applyAlignment="1">
      <alignment horizontal="center" vertical="center"/>
    </xf>
    <xf numFmtId="49" fontId="62" fillId="0" borderId="0" xfId="0" applyNumberFormat="1" applyFont="1" applyFill="1" applyBorder="1" applyAlignment="1">
      <alignment horizontal="right" vertical="center"/>
    </xf>
    <xf numFmtId="165" fontId="63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49" fontId="47" fillId="0" borderId="17" xfId="0" applyNumberFormat="1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Alignment="1">
      <alignment/>
    </xf>
    <xf numFmtId="49" fontId="50" fillId="0" borderId="17" xfId="0" applyNumberFormat="1" applyFont="1" applyFill="1" applyBorder="1" applyAlignment="1">
      <alignment horizontal="center" vertical="center"/>
    </xf>
    <xf numFmtId="165" fontId="37" fillId="0" borderId="10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165" fontId="23" fillId="0" borderId="27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5" fontId="19" fillId="0" borderId="27" xfId="0" applyNumberFormat="1" applyFont="1" applyFill="1" applyBorder="1" applyAlignment="1">
      <alignment horizontal="center" vertical="center"/>
    </xf>
    <xf numFmtId="165" fontId="2" fillId="0" borderId="27" xfId="0" applyNumberFormat="1" applyFont="1" applyFill="1" applyBorder="1" applyAlignment="1">
      <alignment horizontal="center" vertical="center"/>
    </xf>
    <xf numFmtId="165" fontId="29" fillId="0" borderId="27" xfId="48" applyNumberFormat="1" applyFont="1" applyFill="1" applyBorder="1" applyAlignment="1">
      <alignment horizontal="center" vertical="center"/>
      <protection/>
    </xf>
    <xf numFmtId="165" fontId="9" fillId="0" borderId="27" xfId="48" applyNumberFormat="1" applyFont="1" applyFill="1" applyBorder="1" applyAlignment="1">
      <alignment horizontal="center" vertical="center"/>
      <protection/>
    </xf>
    <xf numFmtId="165" fontId="9" fillId="0" borderId="27" xfId="48" applyNumberFormat="1" applyFont="1" applyFill="1" applyBorder="1" applyAlignment="1">
      <alignment horizontal="center" vertical="center"/>
      <protection/>
    </xf>
    <xf numFmtId="165" fontId="29" fillId="0" borderId="27" xfId="48" applyNumberFormat="1" applyFont="1" applyFill="1" applyBorder="1" applyAlignment="1">
      <alignment horizontal="center" vertical="center"/>
      <protection/>
    </xf>
    <xf numFmtId="165" fontId="2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5" fontId="19" fillId="0" borderId="18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165" fontId="32" fillId="0" borderId="27" xfId="48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Fill="1" applyBorder="1" applyAlignment="1">
      <alignment horizontal="center" vertical="center"/>
    </xf>
    <xf numFmtId="0" fontId="73" fillId="0" borderId="40" xfId="0" applyFont="1" applyBorder="1" applyAlignment="1">
      <alignment horizontal="center" vertical="center"/>
    </xf>
    <xf numFmtId="0" fontId="37" fillId="0" borderId="0" xfId="48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left" vertical="center"/>
    </xf>
    <xf numFmtId="0" fontId="72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9" fillId="0" borderId="17" xfId="0" applyFont="1" applyFill="1" applyBorder="1" applyAlignment="1">
      <alignment vertical="center"/>
    </xf>
    <xf numFmtId="165" fontId="9" fillId="0" borderId="1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165" fontId="9" fillId="0" borderId="18" xfId="0" applyNumberFormat="1" applyFont="1" applyFill="1" applyBorder="1" applyAlignment="1">
      <alignment vertical="center"/>
    </xf>
    <xf numFmtId="49" fontId="66" fillId="0" borderId="17" xfId="0" applyNumberFormat="1" applyFont="1" applyFill="1" applyBorder="1" applyAlignment="1">
      <alignment horizontal="center" vertical="center"/>
    </xf>
    <xf numFmtId="165" fontId="51" fillId="0" borderId="10" xfId="0" applyNumberFormat="1" applyFont="1" applyFill="1" applyBorder="1" applyAlignment="1" quotePrefix="1">
      <alignment horizontal="center" vertical="center"/>
    </xf>
    <xf numFmtId="0" fontId="9" fillId="0" borderId="21" xfId="0" applyFont="1" applyFill="1" applyBorder="1" applyAlignment="1">
      <alignment/>
    </xf>
    <xf numFmtId="0" fontId="9" fillId="0" borderId="0" xfId="48" applyFont="1" applyFill="1" applyBorder="1" applyAlignment="1">
      <alignment horizontal="center"/>
      <protection/>
    </xf>
    <xf numFmtId="0" fontId="9" fillId="0" borderId="13" xfId="48" applyFont="1" applyBorder="1" applyAlignment="1">
      <alignment horizontal="center"/>
      <protection/>
    </xf>
    <xf numFmtId="0" fontId="36" fillId="0" borderId="0" xfId="48" applyFont="1" applyBorder="1" applyAlignment="1">
      <alignment horizontal="center" vertical="center"/>
      <protection/>
    </xf>
    <xf numFmtId="0" fontId="9" fillId="0" borderId="10" xfId="48" applyFont="1" applyFill="1" applyBorder="1" applyAlignment="1">
      <alignment horizontal="center" vertical="center"/>
      <protection/>
    </xf>
    <xf numFmtId="0" fontId="9" fillId="0" borderId="80" xfId="48" applyFont="1" applyBorder="1" applyAlignment="1">
      <alignment horizontal="center"/>
      <protection/>
    </xf>
    <xf numFmtId="0" fontId="9" fillId="0" borderId="81" xfId="48" applyFont="1" applyBorder="1" applyAlignment="1">
      <alignment horizontal="center"/>
      <protection/>
    </xf>
    <xf numFmtId="0" fontId="9" fillId="0" borderId="79" xfId="48" applyFont="1" applyBorder="1" applyAlignment="1">
      <alignment horizontal="center"/>
      <protection/>
    </xf>
    <xf numFmtId="0" fontId="37" fillId="0" borderId="87" xfId="48" applyFont="1" applyFill="1" applyBorder="1" applyAlignment="1">
      <alignment horizontal="center" vertical="center"/>
      <protection/>
    </xf>
    <xf numFmtId="0" fontId="9" fillId="0" borderId="65" xfId="48" applyFont="1" applyFill="1" applyBorder="1" applyAlignment="1">
      <alignment horizontal="center"/>
      <protection/>
    </xf>
    <xf numFmtId="0" fontId="34" fillId="0" borderId="67" xfId="48" applyFont="1" applyFill="1" applyBorder="1" applyAlignment="1">
      <alignment horizontal="center" vertical="top"/>
      <protection/>
    </xf>
    <xf numFmtId="0" fontId="9" fillId="0" borderId="13" xfId="48" applyFont="1" applyBorder="1" applyAlignment="1">
      <alignment horizontal="center" vertical="center"/>
      <protection/>
    </xf>
    <xf numFmtId="0" fontId="51" fillId="0" borderId="0" xfId="47" applyFont="1" applyBorder="1" applyAlignment="1">
      <alignment horizontal="center" vertical="center"/>
      <protection/>
    </xf>
    <xf numFmtId="0" fontId="7" fillId="0" borderId="36" xfId="0" applyFont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21" fillId="0" borderId="0" xfId="0" applyFont="1" applyAlignment="1">
      <alignment horizontal="left" vertic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165" fontId="0" fillId="0" borderId="0" xfId="0" applyNumberFormat="1" applyFill="1" applyAlignment="1">
      <alignment horizontal="left" vertical="top"/>
    </xf>
    <xf numFmtId="0" fontId="9" fillId="38" borderId="0" xfId="0" applyFont="1" applyFill="1" applyBorder="1" applyAlignment="1">
      <alignment/>
    </xf>
    <xf numFmtId="0" fontId="0" fillId="0" borderId="81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17" fillId="0" borderId="17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vertical="top"/>
    </xf>
    <xf numFmtId="0" fontId="37" fillId="0" borderId="13" xfId="48" applyFont="1" applyBorder="1" applyAlignment="1">
      <alignment horizontal="center" vertical="center"/>
      <protection/>
    </xf>
    <xf numFmtId="0" fontId="37" fillId="0" borderId="0" xfId="48" applyFont="1" applyBorder="1" applyAlignment="1">
      <alignment horizontal="center" vertical="center"/>
      <protection/>
    </xf>
    <xf numFmtId="0" fontId="37" fillId="0" borderId="13" xfId="48" applyFont="1" applyBorder="1" applyAlignment="1">
      <alignment horizontal="center"/>
      <protection/>
    </xf>
    <xf numFmtId="0" fontId="37" fillId="0" borderId="0" xfId="48" applyFont="1" applyBorder="1" applyAlignment="1">
      <alignment horizontal="center"/>
      <protection/>
    </xf>
    <xf numFmtId="0" fontId="37" fillId="0" borderId="0" xfId="48" applyFont="1" applyFill="1" applyBorder="1" applyAlignment="1">
      <alignment horizontal="center" vertical="center"/>
      <protection/>
    </xf>
    <xf numFmtId="0" fontId="37" fillId="0" borderId="10" xfId="48" applyFont="1" applyFill="1" applyBorder="1" applyAlignment="1">
      <alignment horizontal="center" vertical="center"/>
      <protection/>
    </xf>
    <xf numFmtId="0" fontId="34" fillId="0" borderId="13" xfId="48" applyFont="1" applyFill="1" applyBorder="1" applyAlignment="1">
      <alignment horizontal="center"/>
      <protection/>
    </xf>
    <xf numFmtId="0" fontId="34" fillId="0" borderId="0" xfId="48" applyFont="1" applyFill="1" applyBorder="1" applyAlignment="1">
      <alignment horizontal="center"/>
      <protection/>
    </xf>
    <xf numFmtId="0" fontId="34" fillId="0" borderId="13" xfId="48" applyFont="1" applyFill="1" applyBorder="1" applyAlignment="1">
      <alignment horizontal="center" vertical="center"/>
      <protection/>
    </xf>
    <xf numFmtId="0" fontId="34" fillId="0" borderId="0" xfId="48" applyFont="1" applyFill="1" applyBorder="1" applyAlignment="1">
      <alignment horizontal="center" vertical="center"/>
      <protection/>
    </xf>
    <xf numFmtId="0" fontId="34" fillId="0" borderId="13" xfId="48" applyFont="1" applyFill="1" applyBorder="1" applyAlignment="1">
      <alignment horizontal="center" vertical="top"/>
      <protection/>
    </xf>
    <xf numFmtId="0" fontId="34" fillId="0" borderId="0" xfId="48" applyFont="1" applyFill="1" applyBorder="1" applyAlignment="1">
      <alignment horizontal="center" vertical="top"/>
      <protection/>
    </xf>
    <xf numFmtId="0" fontId="38" fillId="0" borderId="13" xfId="48" applyFont="1" applyFill="1" applyBorder="1" applyAlignment="1">
      <alignment horizontal="center"/>
      <protection/>
    </xf>
    <xf numFmtId="0" fontId="38" fillId="0" borderId="0" xfId="48" applyFont="1" applyFill="1" applyBorder="1" applyAlignment="1">
      <alignment horizontal="center"/>
      <protection/>
    </xf>
    <xf numFmtId="0" fontId="37" fillId="0" borderId="13" xfId="48" applyFont="1" applyFill="1" applyBorder="1" applyAlignment="1">
      <alignment horizontal="center" vertical="center"/>
      <protection/>
    </xf>
    <xf numFmtId="0" fontId="37" fillId="0" borderId="88" xfId="48" applyFont="1" applyBorder="1" applyAlignment="1">
      <alignment horizontal="center" vertical="center"/>
      <protection/>
    </xf>
    <xf numFmtId="0" fontId="37" fillId="0" borderId="69" xfId="48" applyFont="1" applyBorder="1" applyAlignment="1">
      <alignment horizontal="center" vertical="center"/>
      <protection/>
    </xf>
    <xf numFmtId="0" fontId="2" fillId="0" borderId="24" xfId="0" applyFont="1" applyBorder="1" applyAlignment="1">
      <alignment horizontal="center" vertical="center"/>
    </xf>
    <xf numFmtId="0" fontId="24" fillId="0" borderId="89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89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35" borderId="51" xfId="0" applyFont="1" applyFill="1" applyBorder="1" applyAlignment="1">
      <alignment horizontal="center" vertical="center"/>
    </xf>
    <xf numFmtId="0" fontId="10" fillId="35" borderId="52" xfId="0" applyFont="1" applyFill="1" applyBorder="1" applyAlignment="1">
      <alignment horizontal="center" vertical="center"/>
    </xf>
    <xf numFmtId="0" fontId="10" fillId="35" borderId="59" xfId="0" applyFont="1" applyFill="1" applyBorder="1" applyAlignment="1">
      <alignment horizontal="center" vertical="center"/>
    </xf>
    <xf numFmtId="0" fontId="14" fillId="36" borderId="56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6" fillId="35" borderId="51" xfId="0" applyFont="1" applyFill="1" applyBorder="1" applyAlignment="1">
      <alignment horizontal="center" vertical="center"/>
    </xf>
    <xf numFmtId="0" fontId="0" fillId="33" borderId="90" xfId="0" applyFill="1" applyBorder="1" applyAlignment="1">
      <alignment horizontal="center" vertical="center"/>
    </xf>
    <xf numFmtId="0" fontId="0" fillId="33" borderId="91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5" fillId="33" borderId="9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33" borderId="93" xfId="0" applyFill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33" borderId="92" xfId="0" applyFill="1" applyBorder="1" applyAlignment="1">
      <alignment horizontal="center" vertical="center"/>
    </xf>
    <xf numFmtId="0" fontId="24" fillId="0" borderId="94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7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7.emf" /><Relationship Id="rId6" Type="http://schemas.openxmlformats.org/officeDocument/2006/relationships/image" Target="../media/image7.emf" /><Relationship Id="rId7" Type="http://schemas.openxmlformats.org/officeDocument/2006/relationships/image" Target="../media/image7.emf" /><Relationship Id="rId8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3971925" y="9525"/>
          <a:ext cx="609600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Havířov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163</xdr:col>
      <xdr:colOff>219075</xdr:colOff>
      <xdr:row>65</xdr:row>
      <xdr:rowOff>114300</xdr:rowOff>
    </xdr:from>
    <xdr:to>
      <xdr:col>173</xdr:col>
      <xdr:colOff>219075</xdr:colOff>
      <xdr:row>65</xdr:row>
      <xdr:rowOff>114300</xdr:rowOff>
    </xdr:to>
    <xdr:sp>
      <xdr:nvSpPr>
        <xdr:cNvPr id="1" name="Line 1887"/>
        <xdr:cNvSpPr>
          <a:spLocks/>
        </xdr:cNvSpPr>
      </xdr:nvSpPr>
      <xdr:spPr>
        <a:xfrm>
          <a:off x="105594150" y="15640050"/>
          <a:ext cx="6477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809625</xdr:colOff>
      <xdr:row>39</xdr:row>
      <xdr:rowOff>114300</xdr:rowOff>
    </xdr:from>
    <xdr:to>
      <xdr:col>190</xdr:col>
      <xdr:colOff>38100</xdr:colOff>
      <xdr:row>39</xdr:row>
      <xdr:rowOff>114300</xdr:rowOff>
    </xdr:to>
    <xdr:sp>
      <xdr:nvSpPr>
        <xdr:cNvPr id="2" name="Line 12"/>
        <xdr:cNvSpPr>
          <a:spLocks/>
        </xdr:cNvSpPr>
      </xdr:nvSpPr>
      <xdr:spPr>
        <a:xfrm flipH="1">
          <a:off x="66474975" y="9696450"/>
          <a:ext cx="56226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39</xdr:row>
      <xdr:rowOff>114300</xdr:rowOff>
    </xdr:from>
    <xdr:to>
      <xdr:col>102</xdr:col>
      <xdr:colOff>38100</xdr:colOff>
      <xdr:row>39</xdr:row>
      <xdr:rowOff>114300</xdr:rowOff>
    </xdr:to>
    <xdr:sp>
      <xdr:nvSpPr>
        <xdr:cNvPr id="3" name="Line 13"/>
        <xdr:cNvSpPr>
          <a:spLocks/>
        </xdr:cNvSpPr>
      </xdr:nvSpPr>
      <xdr:spPr>
        <a:xfrm flipH="1">
          <a:off x="857250" y="9696450"/>
          <a:ext cx="6484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36</xdr:row>
      <xdr:rowOff>114300</xdr:rowOff>
    </xdr:from>
    <xdr:to>
      <xdr:col>102</xdr:col>
      <xdr:colOff>38100</xdr:colOff>
      <xdr:row>36</xdr:row>
      <xdr:rowOff>114300</xdr:rowOff>
    </xdr:to>
    <xdr:sp>
      <xdr:nvSpPr>
        <xdr:cNvPr id="4" name="Line 14"/>
        <xdr:cNvSpPr>
          <a:spLocks/>
        </xdr:cNvSpPr>
      </xdr:nvSpPr>
      <xdr:spPr>
        <a:xfrm flipH="1">
          <a:off x="1304925" y="9010650"/>
          <a:ext cx="64398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114300</xdr:rowOff>
    </xdr:from>
    <xdr:to>
      <xdr:col>2</xdr:col>
      <xdr:colOff>19050</xdr:colOff>
      <xdr:row>36</xdr:row>
      <xdr:rowOff>114300</xdr:rowOff>
    </xdr:to>
    <xdr:sp>
      <xdr:nvSpPr>
        <xdr:cNvPr id="5" name="Line 15"/>
        <xdr:cNvSpPr>
          <a:spLocks/>
        </xdr:cNvSpPr>
      </xdr:nvSpPr>
      <xdr:spPr>
        <a:xfrm flipH="1">
          <a:off x="447675" y="90106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39</xdr:row>
      <xdr:rowOff>114300</xdr:rowOff>
    </xdr:from>
    <xdr:to>
      <xdr:col>191</xdr:col>
      <xdr:colOff>0</xdr:colOff>
      <xdr:row>39</xdr:row>
      <xdr:rowOff>114300</xdr:rowOff>
    </xdr:to>
    <xdr:sp>
      <xdr:nvSpPr>
        <xdr:cNvPr id="6" name="Line 11"/>
        <xdr:cNvSpPr>
          <a:spLocks/>
        </xdr:cNvSpPr>
      </xdr:nvSpPr>
      <xdr:spPr>
        <a:xfrm>
          <a:off x="123091575" y="96964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809625</xdr:colOff>
      <xdr:row>36</xdr:row>
      <xdr:rowOff>114300</xdr:rowOff>
    </xdr:from>
    <xdr:to>
      <xdr:col>190</xdr:col>
      <xdr:colOff>438150</xdr:colOff>
      <xdr:row>36</xdr:row>
      <xdr:rowOff>114300</xdr:rowOff>
    </xdr:to>
    <xdr:sp>
      <xdr:nvSpPr>
        <xdr:cNvPr id="7" name="Line 8"/>
        <xdr:cNvSpPr>
          <a:spLocks/>
        </xdr:cNvSpPr>
      </xdr:nvSpPr>
      <xdr:spPr>
        <a:xfrm flipH="1">
          <a:off x="66474975" y="9010650"/>
          <a:ext cx="56626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32</xdr:col>
      <xdr:colOff>0</xdr:colOff>
      <xdr:row>80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447675" y="18497550"/>
          <a:ext cx="19878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169</xdr:col>
      <xdr:colOff>0</xdr:colOff>
      <xdr:row>78</xdr:row>
      <xdr:rowOff>0</xdr:rowOff>
    </xdr:from>
    <xdr:to>
      <xdr:col>190</xdr:col>
      <xdr:colOff>0</xdr:colOff>
      <xdr:row>80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109261275" y="18497550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99</xdr:col>
      <xdr:colOff>0</xdr:colOff>
      <xdr:row>0</xdr:row>
      <xdr:rowOff>9525</xdr:rowOff>
    </xdr:from>
    <xdr:to>
      <xdr:col>106</xdr:col>
      <xdr:colOff>0</xdr:colOff>
      <xdr:row>2</xdr:row>
      <xdr:rowOff>0</xdr:rowOff>
    </xdr:to>
    <xdr:sp>
      <xdr:nvSpPr>
        <xdr:cNvPr id="10" name="text 54"/>
        <xdr:cNvSpPr>
          <a:spLocks/>
        </xdr:cNvSpPr>
      </xdr:nvSpPr>
      <xdr:spPr>
        <a:xfrm>
          <a:off x="63922275" y="9525"/>
          <a:ext cx="4333875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Havířov</a:t>
          </a:r>
        </a:p>
      </xdr:txBody>
    </xdr:sp>
    <xdr:clientData/>
  </xdr:twoCellAnchor>
  <xdr:twoCellAnchor>
    <xdr:from>
      <xdr:col>27</xdr:col>
      <xdr:colOff>228600</xdr:colOff>
      <xdr:row>36</xdr:row>
      <xdr:rowOff>114300</xdr:rowOff>
    </xdr:from>
    <xdr:to>
      <xdr:col>34</xdr:col>
      <xdr:colOff>428625</xdr:colOff>
      <xdr:row>40</xdr:row>
      <xdr:rowOff>0</xdr:rowOff>
    </xdr:to>
    <xdr:sp>
      <xdr:nvSpPr>
        <xdr:cNvPr id="11" name="Line 28"/>
        <xdr:cNvSpPr>
          <a:spLocks/>
        </xdr:cNvSpPr>
      </xdr:nvSpPr>
      <xdr:spPr>
        <a:xfrm>
          <a:off x="17516475" y="9010650"/>
          <a:ext cx="45339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36</xdr:row>
      <xdr:rowOff>114300</xdr:rowOff>
    </xdr:from>
    <xdr:to>
      <xdr:col>34</xdr:col>
      <xdr:colOff>428625</xdr:colOff>
      <xdr:row>39</xdr:row>
      <xdr:rowOff>114300</xdr:rowOff>
    </xdr:to>
    <xdr:sp>
      <xdr:nvSpPr>
        <xdr:cNvPr id="12" name="Line 35"/>
        <xdr:cNvSpPr>
          <a:spLocks/>
        </xdr:cNvSpPr>
      </xdr:nvSpPr>
      <xdr:spPr>
        <a:xfrm flipV="1">
          <a:off x="17516475" y="90106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45</xdr:row>
      <xdr:rowOff>114300</xdr:rowOff>
    </xdr:from>
    <xdr:to>
      <xdr:col>41</xdr:col>
      <xdr:colOff>228600</xdr:colOff>
      <xdr:row>45</xdr:row>
      <xdr:rowOff>114300</xdr:rowOff>
    </xdr:to>
    <xdr:sp>
      <xdr:nvSpPr>
        <xdr:cNvPr id="13" name="Line 51"/>
        <xdr:cNvSpPr>
          <a:spLocks/>
        </xdr:cNvSpPr>
      </xdr:nvSpPr>
      <xdr:spPr>
        <a:xfrm flipH="1">
          <a:off x="16221075" y="11068050"/>
          <a:ext cx="10363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40</xdr:row>
      <xdr:rowOff>0</xdr:rowOff>
    </xdr:from>
    <xdr:to>
      <xdr:col>46</xdr:col>
      <xdr:colOff>438150</xdr:colOff>
      <xdr:row>41</xdr:row>
      <xdr:rowOff>219075</xdr:rowOff>
    </xdr:to>
    <xdr:sp>
      <xdr:nvSpPr>
        <xdr:cNvPr id="14" name="Line 94"/>
        <xdr:cNvSpPr>
          <a:spLocks/>
        </xdr:cNvSpPr>
      </xdr:nvSpPr>
      <xdr:spPr>
        <a:xfrm>
          <a:off x="27231975" y="9810750"/>
          <a:ext cx="2600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45</xdr:row>
      <xdr:rowOff>114300</xdr:rowOff>
    </xdr:from>
    <xdr:to>
      <xdr:col>102</xdr:col>
      <xdr:colOff>19050</xdr:colOff>
      <xdr:row>45</xdr:row>
      <xdr:rowOff>114300</xdr:rowOff>
    </xdr:to>
    <xdr:sp>
      <xdr:nvSpPr>
        <xdr:cNvPr id="15" name="Line 107"/>
        <xdr:cNvSpPr>
          <a:spLocks/>
        </xdr:cNvSpPr>
      </xdr:nvSpPr>
      <xdr:spPr>
        <a:xfrm>
          <a:off x="34356675" y="11068050"/>
          <a:ext cx="3132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33</xdr:row>
      <xdr:rowOff>114300</xdr:rowOff>
    </xdr:from>
    <xdr:to>
      <xdr:col>82</xdr:col>
      <xdr:colOff>400050</xdr:colOff>
      <xdr:row>33</xdr:row>
      <xdr:rowOff>114300</xdr:rowOff>
    </xdr:to>
    <xdr:sp>
      <xdr:nvSpPr>
        <xdr:cNvPr id="16" name="Line 117"/>
        <xdr:cNvSpPr>
          <a:spLocks/>
        </xdr:cNvSpPr>
      </xdr:nvSpPr>
      <xdr:spPr>
        <a:xfrm>
          <a:off x="31765875" y="8324850"/>
          <a:ext cx="2134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48</xdr:row>
      <xdr:rowOff>114300</xdr:rowOff>
    </xdr:from>
    <xdr:to>
      <xdr:col>102</xdr:col>
      <xdr:colOff>19050</xdr:colOff>
      <xdr:row>48</xdr:row>
      <xdr:rowOff>114300</xdr:rowOff>
    </xdr:to>
    <xdr:sp>
      <xdr:nvSpPr>
        <xdr:cNvPr id="17" name="Line 137"/>
        <xdr:cNvSpPr>
          <a:spLocks/>
        </xdr:cNvSpPr>
      </xdr:nvSpPr>
      <xdr:spPr>
        <a:xfrm>
          <a:off x="33061275" y="11753850"/>
          <a:ext cx="3262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64</xdr:row>
      <xdr:rowOff>76200</xdr:rowOff>
    </xdr:from>
    <xdr:to>
      <xdr:col>62</xdr:col>
      <xdr:colOff>428625</xdr:colOff>
      <xdr:row>64</xdr:row>
      <xdr:rowOff>114300</xdr:rowOff>
    </xdr:to>
    <xdr:sp>
      <xdr:nvSpPr>
        <xdr:cNvPr id="18" name="Line 138"/>
        <xdr:cNvSpPr>
          <a:spLocks/>
        </xdr:cNvSpPr>
      </xdr:nvSpPr>
      <xdr:spPr>
        <a:xfrm>
          <a:off x="39538275" y="15373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64</xdr:row>
      <xdr:rowOff>0</xdr:rowOff>
    </xdr:from>
    <xdr:to>
      <xdr:col>61</xdr:col>
      <xdr:colOff>228600</xdr:colOff>
      <xdr:row>64</xdr:row>
      <xdr:rowOff>76200</xdr:rowOff>
    </xdr:to>
    <xdr:sp>
      <xdr:nvSpPr>
        <xdr:cNvPr id="19" name="Line 139"/>
        <xdr:cNvSpPr>
          <a:spLocks/>
        </xdr:cNvSpPr>
      </xdr:nvSpPr>
      <xdr:spPr>
        <a:xfrm>
          <a:off x="38890575" y="152971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52</xdr:row>
      <xdr:rowOff>114300</xdr:rowOff>
    </xdr:from>
    <xdr:to>
      <xdr:col>102</xdr:col>
      <xdr:colOff>19050</xdr:colOff>
      <xdr:row>52</xdr:row>
      <xdr:rowOff>114300</xdr:rowOff>
    </xdr:to>
    <xdr:sp>
      <xdr:nvSpPr>
        <xdr:cNvPr id="20" name="Line 143"/>
        <xdr:cNvSpPr>
          <a:spLocks/>
        </xdr:cNvSpPr>
      </xdr:nvSpPr>
      <xdr:spPr>
        <a:xfrm>
          <a:off x="36299775" y="12668250"/>
          <a:ext cx="2938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55</xdr:row>
      <xdr:rowOff>114300</xdr:rowOff>
    </xdr:from>
    <xdr:to>
      <xdr:col>102</xdr:col>
      <xdr:colOff>19050</xdr:colOff>
      <xdr:row>55</xdr:row>
      <xdr:rowOff>114300</xdr:rowOff>
    </xdr:to>
    <xdr:sp>
      <xdr:nvSpPr>
        <xdr:cNvPr id="21" name="Line 146"/>
        <xdr:cNvSpPr>
          <a:spLocks/>
        </xdr:cNvSpPr>
      </xdr:nvSpPr>
      <xdr:spPr>
        <a:xfrm>
          <a:off x="36947475" y="13354050"/>
          <a:ext cx="2873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58</xdr:row>
      <xdr:rowOff>114300</xdr:rowOff>
    </xdr:from>
    <xdr:to>
      <xdr:col>102</xdr:col>
      <xdr:colOff>19050</xdr:colOff>
      <xdr:row>58</xdr:row>
      <xdr:rowOff>114300</xdr:rowOff>
    </xdr:to>
    <xdr:sp>
      <xdr:nvSpPr>
        <xdr:cNvPr id="22" name="Line 149"/>
        <xdr:cNvSpPr>
          <a:spLocks/>
        </xdr:cNvSpPr>
      </xdr:nvSpPr>
      <xdr:spPr>
        <a:xfrm>
          <a:off x="39538275" y="14039850"/>
          <a:ext cx="2614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52</xdr:row>
      <xdr:rowOff>76200</xdr:rowOff>
    </xdr:from>
    <xdr:to>
      <xdr:col>56</xdr:col>
      <xdr:colOff>428625</xdr:colOff>
      <xdr:row>52</xdr:row>
      <xdr:rowOff>114300</xdr:rowOff>
    </xdr:to>
    <xdr:sp>
      <xdr:nvSpPr>
        <xdr:cNvPr id="23" name="Line 151"/>
        <xdr:cNvSpPr>
          <a:spLocks/>
        </xdr:cNvSpPr>
      </xdr:nvSpPr>
      <xdr:spPr>
        <a:xfrm>
          <a:off x="35652075" y="12630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52</xdr:row>
      <xdr:rowOff>9525</xdr:rowOff>
    </xdr:from>
    <xdr:to>
      <xdr:col>55</xdr:col>
      <xdr:colOff>228600</xdr:colOff>
      <xdr:row>52</xdr:row>
      <xdr:rowOff>76200</xdr:rowOff>
    </xdr:to>
    <xdr:sp>
      <xdr:nvSpPr>
        <xdr:cNvPr id="24" name="Line 152"/>
        <xdr:cNvSpPr>
          <a:spLocks/>
        </xdr:cNvSpPr>
      </xdr:nvSpPr>
      <xdr:spPr>
        <a:xfrm>
          <a:off x="35004375" y="12563475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438150</xdr:colOff>
      <xdr:row>48</xdr:row>
      <xdr:rowOff>114300</xdr:rowOff>
    </xdr:from>
    <xdr:to>
      <xdr:col>58</xdr:col>
      <xdr:colOff>428625</xdr:colOff>
      <xdr:row>57</xdr:row>
      <xdr:rowOff>114300</xdr:rowOff>
    </xdr:to>
    <xdr:sp>
      <xdr:nvSpPr>
        <xdr:cNvPr id="25" name="Line 170"/>
        <xdr:cNvSpPr>
          <a:spLocks/>
        </xdr:cNvSpPr>
      </xdr:nvSpPr>
      <xdr:spPr>
        <a:xfrm>
          <a:off x="29832300" y="11753850"/>
          <a:ext cx="776287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58</xdr:row>
      <xdr:rowOff>114300</xdr:rowOff>
    </xdr:from>
    <xdr:to>
      <xdr:col>58</xdr:col>
      <xdr:colOff>428625</xdr:colOff>
      <xdr:row>62</xdr:row>
      <xdr:rowOff>114300</xdr:rowOff>
    </xdr:to>
    <xdr:sp>
      <xdr:nvSpPr>
        <xdr:cNvPr id="26" name="Line 171"/>
        <xdr:cNvSpPr>
          <a:spLocks/>
        </xdr:cNvSpPr>
      </xdr:nvSpPr>
      <xdr:spPr>
        <a:xfrm>
          <a:off x="35004375" y="14039850"/>
          <a:ext cx="25908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61</xdr:row>
      <xdr:rowOff>114300</xdr:rowOff>
    </xdr:from>
    <xdr:to>
      <xdr:col>102</xdr:col>
      <xdr:colOff>19050</xdr:colOff>
      <xdr:row>61</xdr:row>
      <xdr:rowOff>114300</xdr:rowOff>
    </xdr:to>
    <xdr:sp>
      <xdr:nvSpPr>
        <xdr:cNvPr id="27" name="Line 181"/>
        <xdr:cNvSpPr>
          <a:spLocks/>
        </xdr:cNvSpPr>
      </xdr:nvSpPr>
      <xdr:spPr>
        <a:xfrm>
          <a:off x="40185975" y="14725650"/>
          <a:ext cx="2549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64</xdr:row>
      <xdr:rowOff>114300</xdr:rowOff>
    </xdr:from>
    <xdr:to>
      <xdr:col>102</xdr:col>
      <xdr:colOff>19050</xdr:colOff>
      <xdr:row>64</xdr:row>
      <xdr:rowOff>114300</xdr:rowOff>
    </xdr:to>
    <xdr:sp>
      <xdr:nvSpPr>
        <xdr:cNvPr id="28" name="Line 206"/>
        <xdr:cNvSpPr>
          <a:spLocks/>
        </xdr:cNvSpPr>
      </xdr:nvSpPr>
      <xdr:spPr>
        <a:xfrm>
          <a:off x="40185975" y="15411450"/>
          <a:ext cx="2549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42</xdr:row>
      <xdr:rowOff>114300</xdr:rowOff>
    </xdr:from>
    <xdr:to>
      <xdr:col>80</xdr:col>
      <xdr:colOff>171450</xdr:colOff>
      <xdr:row>42</xdr:row>
      <xdr:rowOff>114300</xdr:rowOff>
    </xdr:to>
    <xdr:sp>
      <xdr:nvSpPr>
        <xdr:cNvPr id="29" name="Line 229"/>
        <xdr:cNvSpPr>
          <a:spLocks/>
        </xdr:cNvSpPr>
      </xdr:nvSpPr>
      <xdr:spPr>
        <a:xfrm>
          <a:off x="31118175" y="10382250"/>
          <a:ext cx="2046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0</xdr:colOff>
      <xdr:row>82</xdr:row>
      <xdr:rowOff>0</xdr:rowOff>
    </xdr:from>
    <xdr:to>
      <xdr:col>154</xdr:col>
      <xdr:colOff>0</xdr:colOff>
      <xdr:row>84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95011875" y="194881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twoCellAnchor>
    <xdr:from>
      <xdr:col>36</xdr:col>
      <xdr:colOff>428625</xdr:colOff>
      <xdr:row>42</xdr:row>
      <xdr:rowOff>114300</xdr:rowOff>
    </xdr:from>
    <xdr:to>
      <xdr:col>37</xdr:col>
      <xdr:colOff>228600</xdr:colOff>
      <xdr:row>42</xdr:row>
      <xdr:rowOff>152400</xdr:rowOff>
    </xdr:to>
    <xdr:sp>
      <xdr:nvSpPr>
        <xdr:cNvPr id="31" name="Line 235"/>
        <xdr:cNvSpPr>
          <a:spLocks/>
        </xdr:cNvSpPr>
      </xdr:nvSpPr>
      <xdr:spPr>
        <a:xfrm>
          <a:off x="23345775" y="10382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42</xdr:row>
      <xdr:rowOff>152400</xdr:rowOff>
    </xdr:from>
    <xdr:to>
      <xdr:col>38</xdr:col>
      <xdr:colOff>428625</xdr:colOff>
      <xdr:row>43</xdr:row>
      <xdr:rowOff>0</xdr:rowOff>
    </xdr:to>
    <xdr:sp>
      <xdr:nvSpPr>
        <xdr:cNvPr id="32" name="Line 236"/>
        <xdr:cNvSpPr>
          <a:spLocks/>
        </xdr:cNvSpPr>
      </xdr:nvSpPr>
      <xdr:spPr>
        <a:xfrm>
          <a:off x="23993475" y="104203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39</xdr:row>
      <xdr:rowOff>114300</xdr:rowOff>
    </xdr:from>
    <xdr:to>
      <xdr:col>41</xdr:col>
      <xdr:colOff>228600</xdr:colOff>
      <xdr:row>39</xdr:row>
      <xdr:rowOff>152400</xdr:rowOff>
    </xdr:to>
    <xdr:sp>
      <xdr:nvSpPr>
        <xdr:cNvPr id="33" name="Line 237"/>
        <xdr:cNvSpPr>
          <a:spLocks/>
        </xdr:cNvSpPr>
      </xdr:nvSpPr>
      <xdr:spPr>
        <a:xfrm>
          <a:off x="25936575" y="9696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58</xdr:row>
      <xdr:rowOff>76200</xdr:rowOff>
    </xdr:from>
    <xdr:to>
      <xdr:col>61</xdr:col>
      <xdr:colOff>228600</xdr:colOff>
      <xdr:row>58</xdr:row>
      <xdr:rowOff>114300</xdr:rowOff>
    </xdr:to>
    <xdr:sp>
      <xdr:nvSpPr>
        <xdr:cNvPr id="34" name="Line 251"/>
        <xdr:cNvSpPr>
          <a:spLocks/>
        </xdr:cNvSpPr>
      </xdr:nvSpPr>
      <xdr:spPr>
        <a:xfrm>
          <a:off x="38890575" y="14001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58</xdr:row>
      <xdr:rowOff>0</xdr:rowOff>
    </xdr:from>
    <xdr:to>
      <xdr:col>60</xdr:col>
      <xdr:colOff>428625</xdr:colOff>
      <xdr:row>58</xdr:row>
      <xdr:rowOff>76200</xdr:rowOff>
    </xdr:to>
    <xdr:sp>
      <xdr:nvSpPr>
        <xdr:cNvPr id="35" name="Line 252"/>
        <xdr:cNvSpPr>
          <a:spLocks/>
        </xdr:cNvSpPr>
      </xdr:nvSpPr>
      <xdr:spPr>
        <a:xfrm>
          <a:off x="38242875" y="139255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67</xdr:row>
      <xdr:rowOff>76200</xdr:rowOff>
    </xdr:from>
    <xdr:to>
      <xdr:col>65</xdr:col>
      <xdr:colOff>228600</xdr:colOff>
      <xdr:row>67</xdr:row>
      <xdr:rowOff>114300</xdr:rowOff>
    </xdr:to>
    <xdr:sp>
      <xdr:nvSpPr>
        <xdr:cNvPr id="36" name="Line 267"/>
        <xdr:cNvSpPr>
          <a:spLocks/>
        </xdr:cNvSpPr>
      </xdr:nvSpPr>
      <xdr:spPr>
        <a:xfrm>
          <a:off x="41481375" y="16059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67</xdr:row>
      <xdr:rowOff>0</xdr:rowOff>
    </xdr:from>
    <xdr:to>
      <xdr:col>64</xdr:col>
      <xdr:colOff>428625</xdr:colOff>
      <xdr:row>67</xdr:row>
      <xdr:rowOff>76200</xdr:rowOff>
    </xdr:to>
    <xdr:sp>
      <xdr:nvSpPr>
        <xdr:cNvPr id="37" name="Line 268"/>
        <xdr:cNvSpPr>
          <a:spLocks/>
        </xdr:cNvSpPr>
      </xdr:nvSpPr>
      <xdr:spPr>
        <a:xfrm>
          <a:off x="40833675" y="159829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67</xdr:row>
      <xdr:rowOff>114300</xdr:rowOff>
    </xdr:from>
    <xdr:to>
      <xdr:col>102</xdr:col>
      <xdr:colOff>19050</xdr:colOff>
      <xdr:row>67</xdr:row>
      <xdr:rowOff>114300</xdr:rowOff>
    </xdr:to>
    <xdr:sp>
      <xdr:nvSpPr>
        <xdr:cNvPr id="38" name="Line 271"/>
        <xdr:cNvSpPr>
          <a:spLocks/>
        </xdr:cNvSpPr>
      </xdr:nvSpPr>
      <xdr:spPr>
        <a:xfrm>
          <a:off x="42129075" y="16097250"/>
          <a:ext cx="2355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476250</xdr:colOff>
      <xdr:row>46</xdr:row>
      <xdr:rowOff>0</xdr:rowOff>
    </xdr:from>
    <xdr:to>
      <xdr:col>23</xdr:col>
      <xdr:colOff>228600</xdr:colOff>
      <xdr:row>51</xdr:row>
      <xdr:rowOff>104775</xdr:rowOff>
    </xdr:to>
    <xdr:sp>
      <xdr:nvSpPr>
        <xdr:cNvPr id="39" name="Line 273"/>
        <xdr:cNvSpPr>
          <a:spLocks/>
        </xdr:cNvSpPr>
      </xdr:nvSpPr>
      <xdr:spPr>
        <a:xfrm flipH="1">
          <a:off x="7848600" y="11182350"/>
          <a:ext cx="7077075" cy="1247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27</xdr:row>
      <xdr:rowOff>114300</xdr:rowOff>
    </xdr:from>
    <xdr:to>
      <xdr:col>102</xdr:col>
      <xdr:colOff>238125</xdr:colOff>
      <xdr:row>27</xdr:row>
      <xdr:rowOff>114300</xdr:rowOff>
    </xdr:to>
    <xdr:sp>
      <xdr:nvSpPr>
        <xdr:cNvPr id="40" name="Line 274"/>
        <xdr:cNvSpPr>
          <a:spLocks/>
        </xdr:cNvSpPr>
      </xdr:nvSpPr>
      <xdr:spPr>
        <a:xfrm>
          <a:off x="35652075" y="6953250"/>
          <a:ext cx="30251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27</xdr:row>
      <xdr:rowOff>152400</xdr:rowOff>
    </xdr:from>
    <xdr:to>
      <xdr:col>54</xdr:col>
      <xdr:colOff>428625</xdr:colOff>
      <xdr:row>28</xdr:row>
      <xdr:rowOff>0</xdr:rowOff>
    </xdr:to>
    <xdr:sp>
      <xdr:nvSpPr>
        <xdr:cNvPr id="41" name="Line 275"/>
        <xdr:cNvSpPr>
          <a:spLocks/>
        </xdr:cNvSpPr>
      </xdr:nvSpPr>
      <xdr:spPr>
        <a:xfrm flipV="1">
          <a:off x="34356675" y="69913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27</xdr:row>
      <xdr:rowOff>114300</xdr:rowOff>
    </xdr:from>
    <xdr:to>
      <xdr:col>55</xdr:col>
      <xdr:colOff>228600</xdr:colOff>
      <xdr:row>27</xdr:row>
      <xdr:rowOff>152400</xdr:rowOff>
    </xdr:to>
    <xdr:sp>
      <xdr:nvSpPr>
        <xdr:cNvPr id="42" name="Line 276"/>
        <xdr:cNvSpPr>
          <a:spLocks/>
        </xdr:cNvSpPr>
      </xdr:nvSpPr>
      <xdr:spPr>
        <a:xfrm flipV="1">
          <a:off x="35004375" y="6953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28</xdr:row>
      <xdr:rowOff>0</xdr:rowOff>
    </xdr:from>
    <xdr:to>
      <xdr:col>53</xdr:col>
      <xdr:colOff>228600</xdr:colOff>
      <xdr:row>32</xdr:row>
      <xdr:rowOff>0</xdr:rowOff>
    </xdr:to>
    <xdr:sp>
      <xdr:nvSpPr>
        <xdr:cNvPr id="43" name="Line 279"/>
        <xdr:cNvSpPr>
          <a:spLocks/>
        </xdr:cNvSpPr>
      </xdr:nvSpPr>
      <xdr:spPr>
        <a:xfrm flipH="1">
          <a:off x="29175075" y="7067550"/>
          <a:ext cx="5181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228600</xdr:colOff>
      <xdr:row>32</xdr:row>
      <xdr:rowOff>114300</xdr:rowOff>
    </xdr:from>
    <xdr:to>
      <xdr:col>156</xdr:col>
      <xdr:colOff>428625</xdr:colOff>
      <xdr:row>33</xdr:row>
      <xdr:rowOff>0</xdr:rowOff>
    </xdr:to>
    <xdr:sp>
      <xdr:nvSpPr>
        <xdr:cNvPr id="44" name="Line 284"/>
        <xdr:cNvSpPr>
          <a:spLocks/>
        </xdr:cNvSpPr>
      </xdr:nvSpPr>
      <xdr:spPr>
        <a:xfrm flipH="1" flipV="1">
          <a:off x="100422075" y="80962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30</xdr:row>
      <xdr:rowOff>114300</xdr:rowOff>
    </xdr:from>
    <xdr:to>
      <xdr:col>102</xdr:col>
      <xdr:colOff>19050</xdr:colOff>
      <xdr:row>30</xdr:row>
      <xdr:rowOff>114300</xdr:rowOff>
    </xdr:to>
    <xdr:sp>
      <xdr:nvSpPr>
        <xdr:cNvPr id="45" name="Line 288"/>
        <xdr:cNvSpPr>
          <a:spLocks/>
        </xdr:cNvSpPr>
      </xdr:nvSpPr>
      <xdr:spPr>
        <a:xfrm>
          <a:off x="35652075" y="7639050"/>
          <a:ext cx="30032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20</xdr:row>
      <xdr:rowOff>0</xdr:rowOff>
    </xdr:from>
    <xdr:to>
      <xdr:col>142</xdr:col>
      <xdr:colOff>419100</xdr:colOff>
      <xdr:row>20</xdr:row>
      <xdr:rowOff>142875</xdr:rowOff>
    </xdr:to>
    <xdr:sp>
      <xdr:nvSpPr>
        <xdr:cNvPr id="46" name="Line 290"/>
        <xdr:cNvSpPr>
          <a:spLocks/>
        </xdr:cNvSpPr>
      </xdr:nvSpPr>
      <xdr:spPr>
        <a:xfrm>
          <a:off x="91344750" y="52387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19</xdr:row>
      <xdr:rowOff>152400</xdr:rowOff>
    </xdr:from>
    <xdr:to>
      <xdr:col>141</xdr:col>
      <xdr:colOff>219075</xdr:colOff>
      <xdr:row>20</xdr:row>
      <xdr:rowOff>0</xdr:rowOff>
    </xdr:to>
    <xdr:sp>
      <xdr:nvSpPr>
        <xdr:cNvPr id="47" name="Line 291"/>
        <xdr:cNvSpPr>
          <a:spLocks/>
        </xdr:cNvSpPr>
      </xdr:nvSpPr>
      <xdr:spPr>
        <a:xfrm flipH="1" flipV="1">
          <a:off x="90697050" y="51625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19</xdr:row>
      <xdr:rowOff>114300</xdr:rowOff>
    </xdr:from>
    <xdr:to>
      <xdr:col>140</xdr:col>
      <xdr:colOff>419100</xdr:colOff>
      <xdr:row>19</xdr:row>
      <xdr:rowOff>152400</xdr:rowOff>
    </xdr:to>
    <xdr:sp>
      <xdr:nvSpPr>
        <xdr:cNvPr id="48" name="Line 292"/>
        <xdr:cNvSpPr>
          <a:spLocks/>
        </xdr:cNvSpPr>
      </xdr:nvSpPr>
      <xdr:spPr>
        <a:xfrm>
          <a:off x="90049350" y="5124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67</xdr:row>
      <xdr:rowOff>114300</xdr:rowOff>
    </xdr:from>
    <xdr:to>
      <xdr:col>128</xdr:col>
      <xdr:colOff>419100</xdr:colOff>
      <xdr:row>67</xdr:row>
      <xdr:rowOff>114300</xdr:rowOff>
    </xdr:to>
    <xdr:sp>
      <xdr:nvSpPr>
        <xdr:cNvPr id="49" name="Line 294"/>
        <xdr:cNvSpPr>
          <a:spLocks/>
        </xdr:cNvSpPr>
      </xdr:nvSpPr>
      <xdr:spPr>
        <a:xfrm>
          <a:off x="66494025" y="16097250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64</xdr:row>
      <xdr:rowOff>114300</xdr:rowOff>
    </xdr:from>
    <xdr:to>
      <xdr:col>131</xdr:col>
      <xdr:colOff>219075</xdr:colOff>
      <xdr:row>64</xdr:row>
      <xdr:rowOff>114300</xdr:rowOff>
    </xdr:to>
    <xdr:sp>
      <xdr:nvSpPr>
        <xdr:cNvPr id="50" name="Line 464"/>
        <xdr:cNvSpPr>
          <a:spLocks/>
        </xdr:cNvSpPr>
      </xdr:nvSpPr>
      <xdr:spPr>
        <a:xfrm>
          <a:off x="66494025" y="15411450"/>
          <a:ext cx="1837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58</xdr:row>
      <xdr:rowOff>114300</xdr:rowOff>
    </xdr:from>
    <xdr:to>
      <xdr:col>130</xdr:col>
      <xdr:colOff>419100</xdr:colOff>
      <xdr:row>58</xdr:row>
      <xdr:rowOff>114300</xdr:rowOff>
    </xdr:to>
    <xdr:sp>
      <xdr:nvSpPr>
        <xdr:cNvPr id="51" name="Line 466"/>
        <xdr:cNvSpPr>
          <a:spLocks/>
        </xdr:cNvSpPr>
      </xdr:nvSpPr>
      <xdr:spPr>
        <a:xfrm>
          <a:off x="66494025" y="14039850"/>
          <a:ext cx="1772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61</xdr:row>
      <xdr:rowOff>114300</xdr:rowOff>
    </xdr:from>
    <xdr:to>
      <xdr:col>130</xdr:col>
      <xdr:colOff>419100</xdr:colOff>
      <xdr:row>61</xdr:row>
      <xdr:rowOff>114300</xdr:rowOff>
    </xdr:to>
    <xdr:sp>
      <xdr:nvSpPr>
        <xdr:cNvPr id="52" name="Line 471"/>
        <xdr:cNvSpPr>
          <a:spLocks/>
        </xdr:cNvSpPr>
      </xdr:nvSpPr>
      <xdr:spPr>
        <a:xfrm>
          <a:off x="66494025" y="14725650"/>
          <a:ext cx="1772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55</xdr:row>
      <xdr:rowOff>114300</xdr:rowOff>
    </xdr:from>
    <xdr:to>
      <xdr:col>134</xdr:col>
      <xdr:colOff>419100</xdr:colOff>
      <xdr:row>55</xdr:row>
      <xdr:rowOff>114300</xdr:rowOff>
    </xdr:to>
    <xdr:sp>
      <xdr:nvSpPr>
        <xdr:cNvPr id="53" name="Line 473"/>
        <xdr:cNvSpPr>
          <a:spLocks/>
        </xdr:cNvSpPr>
      </xdr:nvSpPr>
      <xdr:spPr>
        <a:xfrm>
          <a:off x="66494025" y="13354050"/>
          <a:ext cx="2031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228600</xdr:colOff>
      <xdr:row>48</xdr:row>
      <xdr:rowOff>114300</xdr:rowOff>
    </xdr:from>
    <xdr:to>
      <xdr:col>146</xdr:col>
      <xdr:colOff>428625</xdr:colOff>
      <xdr:row>58</xdr:row>
      <xdr:rowOff>114300</xdr:rowOff>
    </xdr:to>
    <xdr:sp>
      <xdr:nvSpPr>
        <xdr:cNvPr id="54" name="Line 474"/>
        <xdr:cNvSpPr>
          <a:spLocks/>
        </xdr:cNvSpPr>
      </xdr:nvSpPr>
      <xdr:spPr>
        <a:xfrm flipV="1">
          <a:off x="90058875" y="11753850"/>
          <a:ext cx="453390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65</xdr:row>
      <xdr:rowOff>114300</xdr:rowOff>
    </xdr:from>
    <xdr:to>
      <xdr:col>132</xdr:col>
      <xdr:colOff>419100</xdr:colOff>
      <xdr:row>66</xdr:row>
      <xdr:rowOff>85725</xdr:rowOff>
    </xdr:to>
    <xdr:sp>
      <xdr:nvSpPr>
        <xdr:cNvPr id="55" name="Line 477"/>
        <xdr:cNvSpPr>
          <a:spLocks/>
        </xdr:cNvSpPr>
      </xdr:nvSpPr>
      <xdr:spPr>
        <a:xfrm flipV="1">
          <a:off x="84867750" y="156400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66</xdr:row>
      <xdr:rowOff>85725</xdr:rowOff>
    </xdr:from>
    <xdr:to>
      <xdr:col>131</xdr:col>
      <xdr:colOff>219075</xdr:colOff>
      <xdr:row>67</xdr:row>
      <xdr:rowOff>0</xdr:rowOff>
    </xdr:to>
    <xdr:sp>
      <xdr:nvSpPr>
        <xdr:cNvPr id="56" name="Line 478"/>
        <xdr:cNvSpPr>
          <a:spLocks/>
        </xdr:cNvSpPr>
      </xdr:nvSpPr>
      <xdr:spPr>
        <a:xfrm flipV="1">
          <a:off x="84220050" y="158400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52</xdr:row>
      <xdr:rowOff>114300</xdr:rowOff>
    </xdr:from>
    <xdr:to>
      <xdr:col>134</xdr:col>
      <xdr:colOff>419100</xdr:colOff>
      <xdr:row>52</xdr:row>
      <xdr:rowOff>114300</xdr:rowOff>
    </xdr:to>
    <xdr:sp>
      <xdr:nvSpPr>
        <xdr:cNvPr id="57" name="Line 481"/>
        <xdr:cNvSpPr>
          <a:spLocks/>
        </xdr:cNvSpPr>
      </xdr:nvSpPr>
      <xdr:spPr>
        <a:xfrm>
          <a:off x="66494025" y="12668250"/>
          <a:ext cx="2031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48</xdr:row>
      <xdr:rowOff>114300</xdr:rowOff>
    </xdr:from>
    <xdr:to>
      <xdr:col>139</xdr:col>
      <xdr:colOff>219075</xdr:colOff>
      <xdr:row>48</xdr:row>
      <xdr:rowOff>114300</xdr:rowOff>
    </xdr:to>
    <xdr:sp>
      <xdr:nvSpPr>
        <xdr:cNvPr id="58" name="Line 482"/>
        <xdr:cNvSpPr>
          <a:spLocks/>
        </xdr:cNvSpPr>
      </xdr:nvSpPr>
      <xdr:spPr>
        <a:xfrm>
          <a:off x="66494025" y="11753850"/>
          <a:ext cx="2355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45</xdr:row>
      <xdr:rowOff>114300</xdr:rowOff>
    </xdr:from>
    <xdr:to>
      <xdr:col>139</xdr:col>
      <xdr:colOff>219075</xdr:colOff>
      <xdr:row>45</xdr:row>
      <xdr:rowOff>114300</xdr:rowOff>
    </xdr:to>
    <xdr:sp>
      <xdr:nvSpPr>
        <xdr:cNvPr id="59" name="Line 483"/>
        <xdr:cNvSpPr>
          <a:spLocks/>
        </xdr:cNvSpPr>
      </xdr:nvSpPr>
      <xdr:spPr>
        <a:xfrm>
          <a:off x="66494025" y="11068050"/>
          <a:ext cx="2355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55</xdr:row>
      <xdr:rowOff>0</xdr:rowOff>
    </xdr:from>
    <xdr:to>
      <xdr:col>136</xdr:col>
      <xdr:colOff>419100</xdr:colOff>
      <xdr:row>55</xdr:row>
      <xdr:rowOff>76200</xdr:rowOff>
    </xdr:to>
    <xdr:sp>
      <xdr:nvSpPr>
        <xdr:cNvPr id="60" name="Line 518"/>
        <xdr:cNvSpPr>
          <a:spLocks/>
        </xdr:cNvSpPr>
      </xdr:nvSpPr>
      <xdr:spPr>
        <a:xfrm flipV="1">
          <a:off x="87458550" y="132397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55</xdr:row>
      <xdr:rowOff>76200</xdr:rowOff>
    </xdr:from>
    <xdr:to>
      <xdr:col>135</xdr:col>
      <xdr:colOff>219075</xdr:colOff>
      <xdr:row>55</xdr:row>
      <xdr:rowOff>114300</xdr:rowOff>
    </xdr:to>
    <xdr:sp>
      <xdr:nvSpPr>
        <xdr:cNvPr id="61" name="Line 519"/>
        <xdr:cNvSpPr>
          <a:spLocks/>
        </xdr:cNvSpPr>
      </xdr:nvSpPr>
      <xdr:spPr>
        <a:xfrm flipV="1">
          <a:off x="86810850" y="13315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30</xdr:row>
      <xdr:rowOff>114300</xdr:rowOff>
    </xdr:from>
    <xdr:to>
      <xdr:col>150</xdr:col>
      <xdr:colOff>428625</xdr:colOff>
      <xdr:row>30</xdr:row>
      <xdr:rowOff>114300</xdr:rowOff>
    </xdr:to>
    <xdr:sp>
      <xdr:nvSpPr>
        <xdr:cNvPr id="62" name="Line 531"/>
        <xdr:cNvSpPr>
          <a:spLocks/>
        </xdr:cNvSpPr>
      </xdr:nvSpPr>
      <xdr:spPr>
        <a:xfrm flipH="1">
          <a:off x="66494025" y="7639050"/>
          <a:ext cx="3068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228600</xdr:colOff>
      <xdr:row>32</xdr:row>
      <xdr:rowOff>114300</xdr:rowOff>
    </xdr:from>
    <xdr:to>
      <xdr:col>159</xdr:col>
      <xdr:colOff>228600</xdr:colOff>
      <xdr:row>35</xdr:row>
      <xdr:rowOff>95250</xdr:rowOff>
    </xdr:to>
    <xdr:sp>
      <xdr:nvSpPr>
        <xdr:cNvPr id="63" name="Line 532"/>
        <xdr:cNvSpPr>
          <a:spLocks/>
        </xdr:cNvSpPr>
      </xdr:nvSpPr>
      <xdr:spPr>
        <a:xfrm>
          <a:off x="100422075" y="8096250"/>
          <a:ext cx="25908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428625</xdr:colOff>
      <xdr:row>30</xdr:row>
      <xdr:rowOff>114300</xdr:rowOff>
    </xdr:from>
    <xdr:to>
      <xdr:col>151</xdr:col>
      <xdr:colOff>228600</xdr:colOff>
      <xdr:row>30</xdr:row>
      <xdr:rowOff>152400</xdr:rowOff>
    </xdr:to>
    <xdr:sp>
      <xdr:nvSpPr>
        <xdr:cNvPr id="64" name="Line 538"/>
        <xdr:cNvSpPr>
          <a:spLocks/>
        </xdr:cNvSpPr>
      </xdr:nvSpPr>
      <xdr:spPr>
        <a:xfrm>
          <a:off x="97183575" y="7639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228600</xdr:colOff>
      <xdr:row>30</xdr:row>
      <xdr:rowOff>152400</xdr:rowOff>
    </xdr:from>
    <xdr:to>
      <xdr:col>152</xdr:col>
      <xdr:colOff>428625</xdr:colOff>
      <xdr:row>31</xdr:row>
      <xdr:rowOff>0</xdr:rowOff>
    </xdr:to>
    <xdr:sp>
      <xdr:nvSpPr>
        <xdr:cNvPr id="65" name="Line 539"/>
        <xdr:cNvSpPr>
          <a:spLocks/>
        </xdr:cNvSpPr>
      </xdr:nvSpPr>
      <xdr:spPr>
        <a:xfrm>
          <a:off x="97831275" y="76771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228600</xdr:colOff>
      <xdr:row>48</xdr:row>
      <xdr:rowOff>114300</xdr:rowOff>
    </xdr:from>
    <xdr:to>
      <xdr:col>146</xdr:col>
      <xdr:colOff>428625</xdr:colOff>
      <xdr:row>54</xdr:row>
      <xdr:rowOff>114300</xdr:rowOff>
    </xdr:to>
    <xdr:sp>
      <xdr:nvSpPr>
        <xdr:cNvPr id="66" name="Line 552"/>
        <xdr:cNvSpPr>
          <a:spLocks/>
        </xdr:cNvSpPr>
      </xdr:nvSpPr>
      <xdr:spPr>
        <a:xfrm flipV="1">
          <a:off x="88763475" y="11753850"/>
          <a:ext cx="58293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67</xdr:row>
      <xdr:rowOff>0</xdr:rowOff>
    </xdr:from>
    <xdr:to>
      <xdr:col>130</xdr:col>
      <xdr:colOff>419100</xdr:colOff>
      <xdr:row>67</xdr:row>
      <xdr:rowOff>76200</xdr:rowOff>
    </xdr:to>
    <xdr:sp>
      <xdr:nvSpPr>
        <xdr:cNvPr id="67" name="Line 569"/>
        <xdr:cNvSpPr>
          <a:spLocks/>
        </xdr:cNvSpPr>
      </xdr:nvSpPr>
      <xdr:spPr>
        <a:xfrm flipV="1">
          <a:off x="83572350" y="159829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67</xdr:row>
      <xdr:rowOff>76200</xdr:rowOff>
    </xdr:from>
    <xdr:to>
      <xdr:col>129</xdr:col>
      <xdr:colOff>219075</xdr:colOff>
      <xdr:row>67</xdr:row>
      <xdr:rowOff>114300</xdr:rowOff>
    </xdr:to>
    <xdr:sp>
      <xdr:nvSpPr>
        <xdr:cNvPr id="68" name="Line 570"/>
        <xdr:cNvSpPr>
          <a:spLocks/>
        </xdr:cNvSpPr>
      </xdr:nvSpPr>
      <xdr:spPr>
        <a:xfrm flipV="1">
          <a:off x="82924650" y="16059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228600</xdr:colOff>
      <xdr:row>36</xdr:row>
      <xdr:rowOff>114300</xdr:rowOff>
    </xdr:from>
    <xdr:to>
      <xdr:col>176</xdr:col>
      <xdr:colOff>428625</xdr:colOff>
      <xdr:row>39</xdr:row>
      <xdr:rowOff>114300</xdr:rowOff>
    </xdr:to>
    <xdr:sp>
      <xdr:nvSpPr>
        <xdr:cNvPr id="69" name="Line 583"/>
        <xdr:cNvSpPr>
          <a:spLocks/>
        </xdr:cNvSpPr>
      </xdr:nvSpPr>
      <xdr:spPr>
        <a:xfrm>
          <a:off x="108194475" y="9010650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428625</xdr:colOff>
      <xdr:row>36</xdr:row>
      <xdr:rowOff>114300</xdr:rowOff>
    </xdr:from>
    <xdr:to>
      <xdr:col>166</xdr:col>
      <xdr:colOff>428625</xdr:colOff>
      <xdr:row>39</xdr:row>
      <xdr:rowOff>114300</xdr:rowOff>
    </xdr:to>
    <xdr:sp>
      <xdr:nvSpPr>
        <xdr:cNvPr id="70" name="Line 587"/>
        <xdr:cNvSpPr>
          <a:spLocks/>
        </xdr:cNvSpPr>
      </xdr:nvSpPr>
      <xdr:spPr>
        <a:xfrm flipV="1">
          <a:off x="102365175" y="901065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428625</xdr:colOff>
      <xdr:row>41</xdr:row>
      <xdr:rowOff>114300</xdr:rowOff>
    </xdr:from>
    <xdr:to>
      <xdr:col>151</xdr:col>
      <xdr:colOff>228600</xdr:colOff>
      <xdr:row>48</xdr:row>
      <xdr:rowOff>114300</xdr:rowOff>
    </xdr:to>
    <xdr:sp>
      <xdr:nvSpPr>
        <xdr:cNvPr id="71" name="Line 604"/>
        <xdr:cNvSpPr>
          <a:spLocks/>
        </xdr:cNvSpPr>
      </xdr:nvSpPr>
      <xdr:spPr>
        <a:xfrm flipV="1">
          <a:off x="94592775" y="10153650"/>
          <a:ext cx="3238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54</xdr:row>
      <xdr:rowOff>114300</xdr:rowOff>
    </xdr:from>
    <xdr:to>
      <xdr:col>137</xdr:col>
      <xdr:colOff>228600</xdr:colOff>
      <xdr:row>55</xdr:row>
      <xdr:rowOff>0</xdr:rowOff>
    </xdr:to>
    <xdr:sp>
      <xdr:nvSpPr>
        <xdr:cNvPr id="72" name="Line 611"/>
        <xdr:cNvSpPr>
          <a:spLocks/>
        </xdr:cNvSpPr>
      </xdr:nvSpPr>
      <xdr:spPr>
        <a:xfrm flipV="1">
          <a:off x="88106250" y="1312545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285750</xdr:colOff>
      <xdr:row>5</xdr:row>
      <xdr:rowOff>0</xdr:rowOff>
    </xdr:from>
    <xdr:ext cx="285750" cy="285750"/>
    <xdr:sp>
      <xdr:nvSpPr>
        <xdr:cNvPr id="73" name="Oval 646"/>
        <xdr:cNvSpPr>
          <a:spLocks noChangeAspect="1"/>
        </xdr:cNvSpPr>
      </xdr:nvSpPr>
      <xdr:spPr>
        <a:xfrm>
          <a:off x="65951100" y="14573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139</xdr:col>
      <xdr:colOff>228600</xdr:colOff>
      <xdr:row>56</xdr:row>
      <xdr:rowOff>114300</xdr:rowOff>
    </xdr:from>
    <xdr:to>
      <xdr:col>141</xdr:col>
      <xdr:colOff>219075</xdr:colOff>
      <xdr:row>58</xdr:row>
      <xdr:rowOff>114300</xdr:rowOff>
    </xdr:to>
    <xdr:sp>
      <xdr:nvSpPr>
        <xdr:cNvPr id="74" name="Line 689"/>
        <xdr:cNvSpPr>
          <a:spLocks/>
        </xdr:cNvSpPr>
      </xdr:nvSpPr>
      <xdr:spPr>
        <a:xfrm flipV="1">
          <a:off x="90058875" y="13582650"/>
          <a:ext cx="1285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219075</xdr:colOff>
      <xdr:row>42</xdr:row>
      <xdr:rowOff>152400</xdr:rowOff>
    </xdr:from>
    <xdr:to>
      <xdr:col>156</xdr:col>
      <xdr:colOff>419100</xdr:colOff>
      <xdr:row>43</xdr:row>
      <xdr:rowOff>0</xdr:rowOff>
    </xdr:to>
    <xdr:sp>
      <xdr:nvSpPr>
        <xdr:cNvPr id="75" name="Line 691"/>
        <xdr:cNvSpPr>
          <a:spLocks/>
        </xdr:cNvSpPr>
      </xdr:nvSpPr>
      <xdr:spPr>
        <a:xfrm flipV="1">
          <a:off x="100412550" y="104203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419100</xdr:colOff>
      <xdr:row>42</xdr:row>
      <xdr:rowOff>114300</xdr:rowOff>
    </xdr:from>
    <xdr:to>
      <xdr:col>157</xdr:col>
      <xdr:colOff>219075</xdr:colOff>
      <xdr:row>42</xdr:row>
      <xdr:rowOff>152400</xdr:rowOff>
    </xdr:to>
    <xdr:sp>
      <xdr:nvSpPr>
        <xdr:cNvPr id="76" name="Line 692"/>
        <xdr:cNvSpPr>
          <a:spLocks/>
        </xdr:cNvSpPr>
      </xdr:nvSpPr>
      <xdr:spPr>
        <a:xfrm flipV="1">
          <a:off x="101060250" y="10382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219075</xdr:colOff>
      <xdr:row>42</xdr:row>
      <xdr:rowOff>114300</xdr:rowOff>
    </xdr:from>
    <xdr:to>
      <xdr:col>174</xdr:col>
      <xdr:colOff>161925</xdr:colOff>
      <xdr:row>42</xdr:row>
      <xdr:rowOff>114300</xdr:rowOff>
    </xdr:to>
    <xdr:sp>
      <xdr:nvSpPr>
        <xdr:cNvPr id="77" name="Line 699"/>
        <xdr:cNvSpPr>
          <a:spLocks/>
        </xdr:cNvSpPr>
      </xdr:nvSpPr>
      <xdr:spPr>
        <a:xfrm>
          <a:off x="101707950" y="10382250"/>
          <a:ext cx="10753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43</xdr:row>
      <xdr:rowOff>114300</xdr:rowOff>
    </xdr:from>
    <xdr:to>
      <xdr:col>148</xdr:col>
      <xdr:colOff>428625</xdr:colOff>
      <xdr:row>45</xdr:row>
      <xdr:rowOff>57150</xdr:rowOff>
    </xdr:to>
    <xdr:sp>
      <xdr:nvSpPr>
        <xdr:cNvPr id="78" name="Line 729"/>
        <xdr:cNvSpPr>
          <a:spLocks/>
        </xdr:cNvSpPr>
      </xdr:nvSpPr>
      <xdr:spPr>
        <a:xfrm flipV="1">
          <a:off x="91344750" y="10610850"/>
          <a:ext cx="45434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45</xdr:row>
      <xdr:rowOff>57150</xdr:rowOff>
    </xdr:from>
    <xdr:to>
      <xdr:col>141</xdr:col>
      <xdr:colOff>219075</xdr:colOff>
      <xdr:row>45</xdr:row>
      <xdr:rowOff>95250</xdr:rowOff>
    </xdr:to>
    <xdr:sp>
      <xdr:nvSpPr>
        <xdr:cNvPr id="79" name="Line 730"/>
        <xdr:cNvSpPr>
          <a:spLocks/>
        </xdr:cNvSpPr>
      </xdr:nvSpPr>
      <xdr:spPr>
        <a:xfrm flipV="1">
          <a:off x="90697050" y="11010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45</xdr:row>
      <xdr:rowOff>95250</xdr:rowOff>
    </xdr:from>
    <xdr:to>
      <xdr:col>140</xdr:col>
      <xdr:colOff>419100</xdr:colOff>
      <xdr:row>45</xdr:row>
      <xdr:rowOff>114300</xdr:rowOff>
    </xdr:to>
    <xdr:sp>
      <xdr:nvSpPr>
        <xdr:cNvPr id="80" name="Line 734"/>
        <xdr:cNvSpPr>
          <a:spLocks/>
        </xdr:cNvSpPr>
      </xdr:nvSpPr>
      <xdr:spPr>
        <a:xfrm flipV="1">
          <a:off x="90049350" y="11049000"/>
          <a:ext cx="6477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104</xdr:col>
      <xdr:colOff>514350</xdr:colOff>
      <xdr:row>21</xdr:row>
      <xdr:rowOff>0</xdr:rowOff>
    </xdr:from>
    <xdr:to>
      <xdr:col>106</xdr:col>
      <xdr:colOff>304800</xdr:colOff>
      <xdr:row>23</xdr:row>
      <xdr:rowOff>0</xdr:rowOff>
    </xdr:to>
    <xdr:pic>
      <xdr:nvPicPr>
        <xdr:cNvPr id="81" name="Picture 82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0" y="546735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59</xdr:col>
      <xdr:colOff>228600</xdr:colOff>
      <xdr:row>66</xdr:row>
      <xdr:rowOff>114300</xdr:rowOff>
    </xdr:from>
    <xdr:to>
      <xdr:col>60</xdr:col>
      <xdr:colOff>428625</xdr:colOff>
      <xdr:row>67</xdr:row>
      <xdr:rowOff>200025</xdr:rowOff>
    </xdr:to>
    <xdr:sp>
      <xdr:nvSpPr>
        <xdr:cNvPr id="82" name="Line 972"/>
        <xdr:cNvSpPr>
          <a:spLocks/>
        </xdr:cNvSpPr>
      </xdr:nvSpPr>
      <xdr:spPr>
        <a:xfrm>
          <a:off x="38242875" y="15868650"/>
          <a:ext cx="6477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28</xdr:row>
      <xdr:rowOff>114300</xdr:rowOff>
    </xdr:from>
    <xdr:to>
      <xdr:col>155</xdr:col>
      <xdr:colOff>228600</xdr:colOff>
      <xdr:row>32</xdr:row>
      <xdr:rowOff>114300</xdr:rowOff>
    </xdr:to>
    <xdr:sp>
      <xdr:nvSpPr>
        <xdr:cNvPr id="83" name="Line 1229"/>
        <xdr:cNvSpPr>
          <a:spLocks/>
        </xdr:cNvSpPr>
      </xdr:nvSpPr>
      <xdr:spPr>
        <a:xfrm>
          <a:off x="97174050" y="7181850"/>
          <a:ext cx="324802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419100</xdr:colOff>
      <xdr:row>56</xdr:row>
      <xdr:rowOff>114300</xdr:rowOff>
    </xdr:from>
    <xdr:to>
      <xdr:col>159</xdr:col>
      <xdr:colOff>219075</xdr:colOff>
      <xdr:row>63</xdr:row>
      <xdr:rowOff>114300</xdr:rowOff>
    </xdr:to>
    <xdr:sp>
      <xdr:nvSpPr>
        <xdr:cNvPr id="84" name="Line 1234"/>
        <xdr:cNvSpPr>
          <a:spLocks/>
        </xdr:cNvSpPr>
      </xdr:nvSpPr>
      <xdr:spPr>
        <a:xfrm>
          <a:off x="98469450" y="13582650"/>
          <a:ext cx="45339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0</xdr:rowOff>
    </xdr:from>
    <xdr:to>
      <xdr:col>102</xdr:col>
      <xdr:colOff>447675</xdr:colOff>
      <xdr:row>25</xdr:row>
      <xdr:rowOff>0</xdr:rowOff>
    </xdr:to>
    <xdr:sp>
      <xdr:nvSpPr>
        <xdr:cNvPr id="85" name="Rectangle 1543" descr="Světlý vodorovný"/>
        <xdr:cNvSpPr>
          <a:spLocks/>
        </xdr:cNvSpPr>
      </xdr:nvSpPr>
      <xdr:spPr>
        <a:xfrm>
          <a:off x="65665350" y="6153150"/>
          <a:ext cx="447675" cy="2286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2</xdr:col>
      <xdr:colOff>0</xdr:colOff>
      <xdr:row>40</xdr:row>
      <xdr:rowOff>0</xdr:rowOff>
    </xdr:to>
    <xdr:sp>
      <xdr:nvSpPr>
        <xdr:cNvPr id="86" name="text 7094"/>
        <xdr:cNvSpPr txBox="1">
          <a:spLocks noChangeArrowheads="1"/>
        </xdr:cNvSpPr>
      </xdr:nvSpPr>
      <xdr:spPr>
        <a:xfrm>
          <a:off x="447675" y="95821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190</xdr:col>
      <xdr:colOff>400050</xdr:colOff>
      <xdr:row>36</xdr:row>
      <xdr:rowOff>0</xdr:rowOff>
    </xdr:from>
    <xdr:to>
      <xdr:col>191</xdr:col>
      <xdr:colOff>0</xdr:colOff>
      <xdr:row>37</xdr:row>
      <xdr:rowOff>0</xdr:rowOff>
    </xdr:to>
    <xdr:sp>
      <xdr:nvSpPr>
        <xdr:cNvPr id="87" name="text 7094"/>
        <xdr:cNvSpPr txBox="1">
          <a:spLocks noChangeArrowheads="1"/>
        </xdr:cNvSpPr>
      </xdr:nvSpPr>
      <xdr:spPr>
        <a:xfrm>
          <a:off x="123063000" y="88963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447675</xdr:colOff>
      <xdr:row>37</xdr:row>
      <xdr:rowOff>0</xdr:rowOff>
    </xdr:to>
    <xdr:sp>
      <xdr:nvSpPr>
        <xdr:cNvPr id="88" name="text 7093"/>
        <xdr:cNvSpPr txBox="1">
          <a:spLocks noChangeArrowheads="1"/>
        </xdr:cNvSpPr>
      </xdr:nvSpPr>
      <xdr:spPr>
        <a:xfrm>
          <a:off x="895350" y="88963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39</xdr:col>
      <xdr:colOff>238125</xdr:colOff>
      <xdr:row>43</xdr:row>
      <xdr:rowOff>114300</xdr:rowOff>
    </xdr:from>
    <xdr:to>
      <xdr:col>43</xdr:col>
      <xdr:colOff>238125</xdr:colOff>
      <xdr:row>45</xdr:row>
      <xdr:rowOff>219075</xdr:rowOff>
    </xdr:to>
    <xdr:sp>
      <xdr:nvSpPr>
        <xdr:cNvPr id="89" name="Line 1589"/>
        <xdr:cNvSpPr>
          <a:spLocks/>
        </xdr:cNvSpPr>
      </xdr:nvSpPr>
      <xdr:spPr>
        <a:xfrm>
          <a:off x="25298400" y="10610850"/>
          <a:ext cx="25908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42</xdr:row>
      <xdr:rowOff>114300</xdr:rowOff>
    </xdr:from>
    <xdr:to>
      <xdr:col>36</xdr:col>
      <xdr:colOff>428625</xdr:colOff>
      <xdr:row>42</xdr:row>
      <xdr:rowOff>114300</xdr:rowOff>
    </xdr:to>
    <xdr:sp>
      <xdr:nvSpPr>
        <xdr:cNvPr id="90" name="Line 1592"/>
        <xdr:cNvSpPr>
          <a:spLocks/>
        </xdr:cNvSpPr>
      </xdr:nvSpPr>
      <xdr:spPr>
        <a:xfrm>
          <a:off x="16221075" y="10382250"/>
          <a:ext cx="712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31</xdr:row>
      <xdr:rowOff>0</xdr:rowOff>
    </xdr:from>
    <xdr:to>
      <xdr:col>53</xdr:col>
      <xdr:colOff>228600</xdr:colOff>
      <xdr:row>36</xdr:row>
      <xdr:rowOff>0</xdr:rowOff>
    </xdr:to>
    <xdr:sp>
      <xdr:nvSpPr>
        <xdr:cNvPr id="91" name="Line 1593"/>
        <xdr:cNvSpPr>
          <a:spLocks/>
        </xdr:cNvSpPr>
      </xdr:nvSpPr>
      <xdr:spPr>
        <a:xfrm flipV="1">
          <a:off x="27879675" y="7753350"/>
          <a:ext cx="64770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30</xdr:row>
      <xdr:rowOff>152400</xdr:rowOff>
    </xdr:from>
    <xdr:to>
      <xdr:col>54</xdr:col>
      <xdr:colOff>428625</xdr:colOff>
      <xdr:row>31</xdr:row>
      <xdr:rowOff>0</xdr:rowOff>
    </xdr:to>
    <xdr:sp>
      <xdr:nvSpPr>
        <xdr:cNvPr id="92" name="Line 1594"/>
        <xdr:cNvSpPr>
          <a:spLocks/>
        </xdr:cNvSpPr>
      </xdr:nvSpPr>
      <xdr:spPr>
        <a:xfrm flipV="1">
          <a:off x="34356675" y="76771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30</xdr:row>
      <xdr:rowOff>114300</xdr:rowOff>
    </xdr:from>
    <xdr:to>
      <xdr:col>55</xdr:col>
      <xdr:colOff>228600</xdr:colOff>
      <xdr:row>30</xdr:row>
      <xdr:rowOff>152400</xdr:rowOff>
    </xdr:to>
    <xdr:sp>
      <xdr:nvSpPr>
        <xdr:cNvPr id="93" name="Line 1595"/>
        <xdr:cNvSpPr>
          <a:spLocks/>
        </xdr:cNvSpPr>
      </xdr:nvSpPr>
      <xdr:spPr>
        <a:xfrm flipV="1">
          <a:off x="35004375" y="7639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42</xdr:row>
      <xdr:rowOff>152400</xdr:rowOff>
    </xdr:from>
    <xdr:to>
      <xdr:col>24</xdr:col>
      <xdr:colOff>428625</xdr:colOff>
      <xdr:row>43</xdr:row>
      <xdr:rowOff>0</xdr:rowOff>
    </xdr:to>
    <xdr:sp>
      <xdr:nvSpPr>
        <xdr:cNvPr id="94" name="Line 1607"/>
        <xdr:cNvSpPr>
          <a:spLocks/>
        </xdr:cNvSpPr>
      </xdr:nvSpPr>
      <xdr:spPr>
        <a:xfrm flipV="1">
          <a:off x="14925675" y="104203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42</xdr:row>
      <xdr:rowOff>114300</xdr:rowOff>
    </xdr:from>
    <xdr:to>
      <xdr:col>25</xdr:col>
      <xdr:colOff>228600</xdr:colOff>
      <xdr:row>42</xdr:row>
      <xdr:rowOff>152400</xdr:rowOff>
    </xdr:to>
    <xdr:sp>
      <xdr:nvSpPr>
        <xdr:cNvPr id="95" name="Line 1608"/>
        <xdr:cNvSpPr>
          <a:spLocks/>
        </xdr:cNvSpPr>
      </xdr:nvSpPr>
      <xdr:spPr>
        <a:xfrm flipV="1">
          <a:off x="15573375" y="10382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438150</xdr:colOff>
      <xdr:row>25</xdr:row>
      <xdr:rowOff>114300</xdr:rowOff>
    </xdr:from>
    <xdr:to>
      <xdr:col>54</xdr:col>
      <xdr:colOff>428625</xdr:colOff>
      <xdr:row>35</xdr:row>
      <xdr:rowOff>114300</xdr:rowOff>
    </xdr:to>
    <xdr:sp>
      <xdr:nvSpPr>
        <xdr:cNvPr id="96" name="Line 1609"/>
        <xdr:cNvSpPr>
          <a:spLocks/>
        </xdr:cNvSpPr>
      </xdr:nvSpPr>
      <xdr:spPr>
        <a:xfrm flipH="1">
          <a:off x="28536900" y="6496050"/>
          <a:ext cx="6467475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23</xdr:row>
      <xdr:rowOff>114300</xdr:rowOff>
    </xdr:from>
    <xdr:to>
      <xdr:col>74</xdr:col>
      <xdr:colOff>180975</xdr:colOff>
      <xdr:row>23</xdr:row>
      <xdr:rowOff>114300</xdr:rowOff>
    </xdr:to>
    <xdr:sp>
      <xdr:nvSpPr>
        <xdr:cNvPr id="97" name="Line 1610"/>
        <xdr:cNvSpPr>
          <a:spLocks/>
        </xdr:cNvSpPr>
      </xdr:nvSpPr>
      <xdr:spPr>
        <a:xfrm>
          <a:off x="37595175" y="6038850"/>
          <a:ext cx="10115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47</xdr:row>
      <xdr:rowOff>114300</xdr:rowOff>
    </xdr:from>
    <xdr:to>
      <xdr:col>52</xdr:col>
      <xdr:colOff>428625</xdr:colOff>
      <xdr:row>51</xdr:row>
      <xdr:rowOff>0</xdr:rowOff>
    </xdr:to>
    <xdr:sp>
      <xdr:nvSpPr>
        <xdr:cNvPr id="98" name="Line 1616"/>
        <xdr:cNvSpPr>
          <a:spLocks/>
        </xdr:cNvSpPr>
      </xdr:nvSpPr>
      <xdr:spPr>
        <a:xfrm>
          <a:off x="30470475" y="11525250"/>
          <a:ext cx="32385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51</xdr:row>
      <xdr:rowOff>114300</xdr:rowOff>
    </xdr:from>
    <xdr:to>
      <xdr:col>57</xdr:col>
      <xdr:colOff>228600</xdr:colOff>
      <xdr:row>59</xdr:row>
      <xdr:rowOff>0</xdr:rowOff>
    </xdr:to>
    <xdr:sp>
      <xdr:nvSpPr>
        <xdr:cNvPr id="99" name="Line 1617"/>
        <xdr:cNvSpPr>
          <a:spLocks/>
        </xdr:cNvSpPr>
      </xdr:nvSpPr>
      <xdr:spPr>
        <a:xfrm>
          <a:off x="32413575" y="12439650"/>
          <a:ext cx="453390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60</xdr:row>
      <xdr:rowOff>114300</xdr:rowOff>
    </xdr:from>
    <xdr:to>
      <xdr:col>60</xdr:col>
      <xdr:colOff>428625</xdr:colOff>
      <xdr:row>61</xdr:row>
      <xdr:rowOff>0</xdr:rowOff>
    </xdr:to>
    <xdr:sp>
      <xdr:nvSpPr>
        <xdr:cNvPr id="100" name="Line 1626"/>
        <xdr:cNvSpPr>
          <a:spLocks/>
        </xdr:cNvSpPr>
      </xdr:nvSpPr>
      <xdr:spPr>
        <a:xfrm>
          <a:off x="38242875" y="144970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59</xdr:row>
      <xdr:rowOff>200025</xdr:rowOff>
    </xdr:from>
    <xdr:to>
      <xdr:col>59</xdr:col>
      <xdr:colOff>228600</xdr:colOff>
      <xdr:row>60</xdr:row>
      <xdr:rowOff>114300</xdr:rowOff>
    </xdr:to>
    <xdr:sp>
      <xdr:nvSpPr>
        <xdr:cNvPr id="101" name="Line 1627"/>
        <xdr:cNvSpPr>
          <a:spLocks/>
        </xdr:cNvSpPr>
      </xdr:nvSpPr>
      <xdr:spPr>
        <a:xfrm>
          <a:off x="37595175" y="143541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48</xdr:row>
      <xdr:rowOff>38100</xdr:rowOff>
    </xdr:from>
    <xdr:to>
      <xdr:col>50</xdr:col>
      <xdr:colOff>428625</xdr:colOff>
      <xdr:row>48</xdr:row>
      <xdr:rowOff>85725</xdr:rowOff>
    </xdr:to>
    <xdr:sp>
      <xdr:nvSpPr>
        <xdr:cNvPr id="102" name="Line 1628"/>
        <xdr:cNvSpPr>
          <a:spLocks/>
        </xdr:cNvSpPr>
      </xdr:nvSpPr>
      <xdr:spPr>
        <a:xfrm>
          <a:off x="31765875" y="11677650"/>
          <a:ext cx="6477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63</xdr:row>
      <xdr:rowOff>85725</xdr:rowOff>
    </xdr:from>
    <xdr:to>
      <xdr:col>60</xdr:col>
      <xdr:colOff>428625</xdr:colOff>
      <xdr:row>64</xdr:row>
      <xdr:rowOff>0</xdr:rowOff>
    </xdr:to>
    <xdr:sp>
      <xdr:nvSpPr>
        <xdr:cNvPr id="103" name="Line 1632"/>
        <xdr:cNvSpPr>
          <a:spLocks/>
        </xdr:cNvSpPr>
      </xdr:nvSpPr>
      <xdr:spPr>
        <a:xfrm>
          <a:off x="38242875" y="151542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58</xdr:row>
      <xdr:rowOff>114300</xdr:rowOff>
    </xdr:from>
    <xdr:to>
      <xdr:col>59</xdr:col>
      <xdr:colOff>228600</xdr:colOff>
      <xdr:row>66</xdr:row>
      <xdr:rowOff>114300</xdr:rowOff>
    </xdr:to>
    <xdr:sp>
      <xdr:nvSpPr>
        <xdr:cNvPr id="104" name="Line 1634"/>
        <xdr:cNvSpPr>
          <a:spLocks/>
        </xdr:cNvSpPr>
      </xdr:nvSpPr>
      <xdr:spPr>
        <a:xfrm>
          <a:off x="35004375" y="14039850"/>
          <a:ext cx="32385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66</xdr:row>
      <xdr:rowOff>123825</xdr:rowOff>
    </xdr:from>
    <xdr:to>
      <xdr:col>63</xdr:col>
      <xdr:colOff>228600</xdr:colOff>
      <xdr:row>67</xdr:row>
      <xdr:rowOff>0</xdr:rowOff>
    </xdr:to>
    <xdr:sp>
      <xdr:nvSpPr>
        <xdr:cNvPr id="105" name="Line 1635"/>
        <xdr:cNvSpPr>
          <a:spLocks/>
        </xdr:cNvSpPr>
      </xdr:nvSpPr>
      <xdr:spPr>
        <a:xfrm>
          <a:off x="40185975" y="15878175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65</xdr:row>
      <xdr:rowOff>0</xdr:rowOff>
    </xdr:from>
    <xdr:to>
      <xdr:col>61</xdr:col>
      <xdr:colOff>228600</xdr:colOff>
      <xdr:row>65</xdr:row>
      <xdr:rowOff>209550</xdr:rowOff>
    </xdr:to>
    <xdr:sp>
      <xdr:nvSpPr>
        <xdr:cNvPr id="106" name="Line 1636"/>
        <xdr:cNvSpPr>
          <a:spLocks/>
        </xdr:cNvSpPr>
      </xdr:nvSpPr>
      <xdr:spPr>
        <a:xfrm>
          <a:off x="38890575" y="15525750"/>
          <a:ext cx="6477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438150</xdr:colOff>
      <xdr:row>48</xdr:row>
      <xdr:rowOff>114300</xdr:rowOff>
    </xdr:from>
    <xdr:to>
      <xdr:col>54</xdr:col>
      <xdr:colOff>428625</xdr:colOff>
      <xdr:row>58</xdr:row>
      <xdr:rowOff>114300</xdr:rowOff>
    </xdr:to>
    <xdr:sp>
      <xdr:nvSpPr>
        <xdr:cNvPr id="107" name="Line 1637"/>
        <xdr:cNvSpPr>
          <a:spLocks/>
        </xdr:cNvSpPr>
      </xdr:nvSpPr>
      <xdr:spPr>
        <a:xfrm>
          <a:off x="29832300" y="11753850"/>
          <a:ext cx="5172075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68</xdr:row>
      <xdr:rowOff>200025</xdr:rowOff>
    </xdr:from>
    <xdr:to>
      <xdr:col>62</xdr:col>
      <xdr:colOff>428625</xdr:colOff>
      <xdr:row>69</xdr:row>
      <xdr:rowOff>123825</xdr:rowOff>
    </xdr:to>
    <xdr:sp>
      <xdr:nvSpPr>
        <xdr:cNvPr id="108" name="Line 1642"/>
        <xdr:cNvSpPr>
          <a:spLocks/>
        </xdr:cNvSpPr>
      </xdr:nvSpPr>
      <xdr:spPr>
        <a:xfrm>
          <a:off x="39538275" y="16411575"/>
          <a:ext cx="6477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67</xdr:row>
      <xdr:rowOff>200025</xdr:rowOff>
    </xdr:from>
    <xdr:to>
      <xdr:col>61</xdr:col>
      <xdr:colOff>228600</xdr:colOff>
      <xdr:row>68</xdr:row>
      <xdr:rowOff>200025</xdr:rowOff>
    </xdr:to>
    <xdr:sp>
      <xdr:nvSpPr>
        <xdr:cNvPr id="109" name="Line 1643"/>
        <xdr:cNvSpPr>
          <a:spLocks/>
        </xdr:cNvSpPr>
      </xdr:nvSpPr>
      <xdr:spPr>
        <a:xfrm>
          <a:off x="38890575" y="16182975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70</xdr:row>
      <xdr:rowOff>76200</xdr:rowOff>
    </xdr:from>
    <xdr:to>
      <xdr:col>65</xdr:col>
      <xdr:colOff>228600</xdr:colOff>
      <xdr:row>70</xdr:row>
      <xdr:rowOff>114300</xdr:rowOff>
    </xdr:to>
    <xdr:sp>
      <xdr:nvSpPr>
        <xdr:cNvPr id="110" name="Line 1644"/>
        <xdr:cNvSpPr>
          <a:spLocks/>
        </xdr:cNvSpPr>
      </xdr:nvSpPr>
      <xdr:spPr>
        <a:xfrm>
          <a:off x="41481375" y="16744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70</xdr:row>
      <xdr:rowOff>0</xdr:rowOff>
    </xdr:from>
    <xdr:to>
      <xdr:col>64</xdr:col>
      <xdr:colOff>428625</xdr:colOff>
      <xdr:row>70</xdr:row>
      <xdr:rowOff>76200</xdr:rowOff>
    </xdr:to>
    <xdr:sp>
      <xdr:nvSpPr>
        <xdr:cNvPr id="111" name="Line 1645"/>
        <xdr:cNvSpPr>
          <a:spLocks/>
        </xdr:cNvSpPr>
      </xdr:nvSpPr>
      <xdr:spPr>
        <a:xfrm>
          <a:off x="40833675" y="166687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70</xdr:row>
      <xdr:rowOff>114300</xdr:rowOff>
    </xdr:from>
    <xdr:to>
      <xdr:col>102</xdr:col>
      <xdr:colOff>19050</xdr:colOff>
      <xdr:row>70</xdr:row>
      <xdr:rowOff>114300</xdr:rowOff>
    </xdr:to>
    <xdr:sp>
      <xdr:nvSpPr>
        <xdr:cNvPr id="112" name="Line 1648"/>
        <xdr:cNvSpPr>
          <a:spLocks/>
        </xdr:cNvSpPr>
      </xdr:nvSpPr>
      <xdr:spPr>
        <a:xfrm>
          <a:off x="42129075" y="16783050"/>
          <a:ext cx="2355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619125</xdr:colOff>
      <xdr:row>27</xdr:row>
      <xdr:rowOff>114300</xdr:rowOff>
    </xdr:from>
    <xdr:to>
      <xdr:col>147</xdr:col>
      <xdr:colOff>228600</xdr:colOff>
      <xdr:row>27</xdr:row>
      <xdr:rowOff>114300</xdr:rowOff>
    </xdr:to>
    <xdr:sp>
      <xdr:nvSpPr>
        <xdr:cNvPr id="113" name="Line 1673"/>
        <xdr:cNvSpPr>
          <a:spLocks/>
        </xdr:cNvSpPr>
      </xdr:nvSpPr>
      <xdr:spPr>
        <a:xfrm>
          <a:off x="66284475" y="6953250"/>
          <a:ext cx="28956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409575</xdr:colOff>
      <xdr:row>19</xdr:row>
      <xdr:rowOff>114300</xdr:rowOff>
    </xdr:from>
    <xdr:to>
      <xdr:col>139</xdr:col>
      <xdr:colOff>219075</xdr:colOff>
      <xdr:row>19</xdr:row>
      <xdr:rowOff>114300</xdr:rowOff>
    </xdr:to>
    <xdr:sp>
      <xdr:nvSpPr>
        <xdr:cNvPr id="114" name="Line 1674"/>
        <xdr:cNvSpPr>
          <a:spLocks/>
        </xdr:cNvSpPr>
      </xdr:nvSpPr>
      <xdr:spPr>
        <a:xfrm>
          <a:off x="78581250" y="5124450"/>
          <a:ext cx="11468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41</xdr:row>
      <xdr:rowOff>28575</xdr:rowOff>
    </xdr:from>
    <xdr:to>
      <xdr:col>22</xdr:col>
      <xdr:colOff>428625</xdr:colOff>
      <xdr:row>47</xdr:row>
      <xdr:rowOff>114300</xdr:rowOff>
    </xdr:to>
    <xdr:sp>
      <xdr:nvSpPr>
        <xdr:cNvPr id="115" name="Line 1675"/>
        <xdr:cNvSpPr>
          <a:spLocks/>
        </xdr:cNvSpPr>
      </xdr:nvSpPr>
      <xdr:spPr>
        <a:xfrm flipV="1">
          <a:off x="9096375" y="10067925"/>
          <a:ext cx="518160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438150</xdr:colOff>
      <xdr:row>41</xdr:row>
      <xdr:rowOff>219075</xdr:rowOff>
    </xdr:from>
    <xdr:to>
      <xdr:col>49</xdr:col>
      <xdr:colOff>228600</xdr:colOff>
      <xdr:row>44</xdr:row>
      <xdr:rowOff>0</xdr:rowOff>
    </xdr:to>
    <xdr:sp>
      <xdr:nvSpPr>
        <xdr:cNvPr id="116" name="Line 1676"/>
        <xdr:cNvSpPr>
          <a:spLocks/>
        </xdr:cNvSpPr>
      </xdr:nvSpPr>
      <xdr:spPr>
        <a:xfrm>
          <a:off x="29832300" y="10258425"/>
          <a:ext cx="19335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45</xdr:row>
      <xdr:rowOff>76200</xdr:rowOff>
    </xdr:from>
    <xdr:to>
      <xdr:col>53</xdr:col>
      <xdr:colOff>228600</xdr:colOff>
      <xdr:row>45</xdr:row>
      <xdr:rowOff>114300</xdr:rowOff>
    </xdr:to>
    <xdr:sp>
      <xdr:nvSpPr>
        <xdr:cNvPr id="117" name="Line 1677"/>
        <xdr:cNvSpPr>
          <a:spLocks/>
        </xdr:cNvSpPr>
      </xdr:nvSpPr>
      <xdr:spPr>
        <a:xfrm>
          <a:off x="33708975" y="11029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45</xdr:row>
      <xdr:rowOff>0</xdr:rowOff>
    </xdr:from>
    <xdr:to>
      <xdr:col>52</xdr:col>
      <xdr:colOff>428625</xdr:colOff>
      <xdr:row>45</xdr:row>
      <xdr:rowOff>76200</xdr:rowOff>
    </xdr:to>
    <xdr:sp>
      <xdr:nvSpPr>
        <xdr:cNvPr id="118" name="Line 1678"/>
        <xdr:cNvSpPr>
          <a:spLocks/>
        </xdr:cNvSpPr>
      </xdr:nvSpPr>
      <xdr:spPr>
        <a:xfrm>
          <a:off x="33061275" y="109537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238125</xdr:colOff>
      <xdr:row>33</xdr:row>
      <xdr:rowOff>152400</xdr:rowOff>
    </xdr:from>
    <xdr:to>
      <xdr:col>48</xdr:col>
      <xdr:colOff>428625</xdr:colOff>
      <xdr:row>34</xdr:row>
      <xdr:rowOff>0</xdr:rowOff>
    </xdr:to>
    <xdr:sp>
      <xdr:nvSpPr>
        <xdr:cNvPr id="119" name="Line 1683"/>
        <xdr:cNvSpPr>
          <a:spLocks/>
        </xdr:cNvSpPr>
      </xdr:nvSpPr>
      <xdr:spPr>
        <a:xfrm flipV="1">
          <a:off x="30480000" y="8362950"/>
          <a:ext cx="6381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33</xdr:row>
      <xdr:rowOff>114300</xdr:rowOff>
    </xdr:from>
    <xdr:to>
      <xdr:col>49</xdr:col>
      <xdr:colOff>228600</xdr:colOff>
      <xdr:row>33</xdr:row>
      <xdr:rowOff>152400</xdr:rowOff>
    </xdr:to>
    <xdr:sp>
      <xdr:nvSpPr>
        <xdr:cNvPr id="120" name="Line 1684"/>
        <xdr:cNvSpPr>
          <a:spLocks/>
        </xdr:cNvSpPr>
      </xdr:nvSpPr>
      <xdr:spPr>
        <a:xfrm flipV="1">
          <a:off x="31118175" y="8324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23</xdr:row>
      <xdr:rowOff>152400</xdr:rowOff>
    </xdr:from>
    <xdr:to>
      <xdr:col>57</xdr:col>
      <xdr:colOff>228600</xdr:colOff>
      <xdr:row>24</xdr:row>
      <xdr:rowOff>0</xdr:rowOff>
    </xdr:to>
    <xdr:sp>
      <xdr:nvSpPr>
        <xdr:cNvPr id="121" name="Line 1685"/>
        <xdr:cNvSpPr>
          <a:spLocks/>
        </xdr:cNvSpPr>
      </xdr:nvSpPr>
      <xdr:spPr>
        <a:xfrm flipV="1">
          <a:off x="36299775" y="60769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23</xdr:row>
      <xdr:rowOff>114300</xdr:rowOff>
    </xdr:from>
    <xdr:to>
      <xdr:col>58</xdr:col>
      <xdr:colOff>428625</xdr:colOff>
      <xdr:row>23</xdr:row>
      <xdr:rowOff>152400</xdr:rowOff>
    </xdr:to>
    <xdr:sp>
      <xdr:nvSpPr>
        <xdr:cNvPr id="122" name="Line 1686"/>
        <xdr:cNvSpPr>
          <a:spLocks/>
        </xdr:cNvSpPr>
      </xdr:nvSpPr>
      <xdr:spPr>
        <a:xfrm flipV="1">
          <a:off x="36947475" y="6038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419100</xdr:colOff>
      <xdr:row>21</xdr:row>
      <xdr:rowOff>9525</xdr:rowOff>
    </xdr:from>
    <xdr:to>
      <xdr:col>56</xdr:col>
      <xdr:colOff>428625</xdr:colOff>
      <xdr:row>27</xdr:row>
      <xdr:rowOff>114300</xdr:rowOff>
    </xdr:to>
    <xdr:sp>
      <xdr:nvSpPr>
        <xdr:cNvPr id="123" name="Line 1687"/>
        <xdr:cNvSpPr>
          <a:spLocks/>
        </xdr:cNvSpPr>
      </xdr:nvSpPr>
      <xdr:spPr>
        <a:xfrm flipV="1">
          <a:off x="33699450" y="5476875"/>
          <a:ext cx="2600325" cy="1476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24</xdr:row>
      <xdr:rowOff>0</xdr:rowOff>
    </xdr:from>
    <xdr:to>
      <xdr:col>56</xdr:col>
      <xdr:colOff>428625</xdr:colOff>
      <xdr:row>24</xdr:row>
      <xdr:rowOff>142875</xdr:rowOff>
    </xdr:to>
    <xdr:sp>
      <xdr:nvSpPr>
        <xdr:cNvPr id="124" name="Line 1688"/>
        <xdr:cNvSpPr>
          <a:spLocks/>
        </xdr:cNvSpPr>
      </xdr:nvSpPr>
      <xdr:spPr>
        <a:xfrm flipV="1">
          <a:off x="35652075" y="61531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40</xdr:row>
      <xdr:rowOff>142875</xdr:rowOff>
    </xdr:from>
    <xdr:to>
      <xdr:col>39</xdr:col>
      <xdr:colOff>238125</xdr:colOff>
      <xdr:row>43</xdr:row>
      <xdr:rowOff>114300</xdr:rowOff>
    </xdr:to>
    <xdr:sp>
      <xdr:nvSpPr>
        <xdr:cNvPr id="125" name="Line 1692"/>
        <xdr:cNvSpPr>
          <a:spLocks/>
        </xdr:cNvSpPr>
      </xdr:nvSpPr>
      <xdr:spPr>
        <a:xfrm>
          <a:off x="22698075" y="9953625"/>
          <a:ext cx="26003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61</xdr:row>
      <xdr:rowOff>76200</xdr:rowOff>
    </xdr:from>
    <xdr:to>
      <xdr:col>62</xdr:col>
      <xdr:colOff>428625</xdr:colOff>
      <xdr:row>61</xdr:row>
      <xdr:rowOff>114300</xdr:rowOff>
    </xdr:to>
    <xdr:sp>
      <xdr:nvSpPr>
        <xdr:cNvPr id="126" name="Line 1695"/>
        <xdr:cNvSpPr>
          <a:spLocks/>
        </xdr:cNvSpPr>
      </xdr:nvSpPr>
      <xdr:spPr>
        <a:xfrm>
          <a:off x="39538275" y="14687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61</xdr:row>
      <xdr:rowOff>0</xdr:rowOff>
    </xdr:from>
    <xdr:to>
      <xdr:col>61</xdr:col>
      <xdr:colOff>228600</xdr:colOff>
      <xdr:row>61</xdr:row>
      <xdr:rowOff>76200</xdr:rowOff>
    </xdr:to>
    <xdr:sp>
      <xdr:nvSpPr>
        <xdr:cNvPr id="127" name="Line 1696"/>
        <xdr:cNvSpPr>
          <a:spLocks/>
        </xdr:cNvSpPr>
      </xdr:nvSpPr>
      <xdr:spPr>
        <a:xfrm>
          <a:off x="38890575" y="146113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44</xdr:row>
      <xdr:rowOff>0</xdr:rowOff>
    </xdr:from>
    <xdr:to>
      <xdr:col>50</xdr:col>
      <xdr:colOff>428625</xdr:colOff>
      <xdr:row>44</xdr:row>
      <xdr:rowOff>123825</xdr:rowOff>
    </xdr:to>
    <xdr:sp>
      <xdr:nvSpPr>
        <xdr:cNvPr id="128" name="Line 1698"/>
        <xdr:cNvSpPr>
          <a:spLocks/>
        </xdr:cNvSpPr>
      </xdr:nvSpPr>
      <xdr:spPr>
        <a:xfrm>
          <a:off x="31765875" y="10725150"/>
          <a:ext cx="647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70</xdr:row>
      <xdr:rowOff>114300</xdr:rowOff>
    </xdr:from>
    <xdr:to>
      <xdr:col>128</xdr:col>
      <xdr:colOff>419100</xdr:colOff>
      <xdr:row>70</xdr:row>
      <xdr:rowOff>114300</xdr:rowOff>
    </xdr:to>
    <xdr:sp>
      <xdr:nvSpPr>
        <xdr:cNvPr id="129" name="Line 1699"/>
        <xdr:cNvSpPr>
          <a:spLocks/>
        </xdr:cNvSpPr>
      </xdr:nvSpPr>
      <xdr:spPr>
        <a:xfrm>
          <a:off x="66494025" y="16783050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428625</xdr:colOff>
      <xdr:row>33</xdr:row>
      <xdr:rowOff>114300</xdr:rowOff>
    </xdr:from>
    <xdr:to>
      <xdr:col>184</xdr:col>
      <xdr:colOff>600075</xdr:colOff>
      <xdr:row>33</xdr:row>
      <xdr:rowOff>114300</xdr:rowOff>
    </xdr:to>
    <xdr:sp>
      <xdr:nvSpPr>
        <xdr:cNvPr id="130" name="Line 1700"/>
        <xdr:cNvSpPr>
          <a:spLocks/>
        </xdr:cNvSpPr>
      </xdr:nvSpPr>
      <xdr:spPr>
        <a:xfrm>
          <a:off x="102365175" y="8324850"/>
          <a:ext cx="17011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219075</xdr:colOff>
      <xdr:row>21</xdr:row>
      <xdr:rowOff>114300</xdr:rowOff>
    </xdr:from>
    <xdr:to>
      <xdr:col>150</xdr:col>
      <xdr:colOff>419100</xdr:colOff>
      <xdr:row>28</xdr:row>
      <xdr:rowOff>114300</xdr:rowOff>
    </xdr:to>
    <xdr:sp>
      <xdr:nvSpPr>
        <xdr:cNvPr id="131" name="Line 1701"/>
        <xdr:cNvSpPr>
          <a:spLocks/>
        </xdr:cNvSpPr>
      </xdr:nvSpPr>
      <xdr:spPr>
        <a:xfrm>
          <a:off x="92640150" y="5581650"/>
          <a:ext cx="45339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428625</xdr:colOff>
      <xdr:row>27</xdr:row>
      <xdr:rowOff>152400</xdr:rowOff>
    </xdr:from>
    <xdr:to>
      <xdr:col>149</xdr:col>
      <xdr:colOff>228600</xdr:colOff>
      <xdr:row>28</xdr:row>
      <xdr:rowOff>0</xdr:rowOff>
    </xdr:to>
    <xdr:sp>
      <xdr:nvSpPr>
        <xdr:cNvPr id="132" name="Line 1702"/>
        <xdr:cNvSpPr>
          <a:spLocks/>
        </xdr:cNvSpPr>
      </xdr:nvSpPr>
      <xdr:spPr>
        <a:xfrm flipH="1" flipV="1">
          <a:off x="95888175" y="69913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228600</xdr:colOff>
      <xdr:row>27</xdr:row>
      <xdr:rowOff>114300</xdr:rowOff>
    </xdr:from>
    <xdr:to>
      <xdr:col>148</xdr:col>
      <xdr:colOff>428625</xdr:colOff>
      <xdr:row>27</xdr:row>
      <xdr:rowOff>152400</xdr:rowOff>
    </xdr:to>
    <xdr:sp>
      <xdr:nvSpPr>
        <xdr:cNvPr id="133" name="Line 1703"/>
        <xdr:cNvSpPr>
          <a:spLocks/>
        </xdr:cNvSpPr>
      </xdr:nvSpPr>
      <xdr:spPr>
        <a:xfrm>
          <a:off x="95240475" y="6953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228600</xdr:colOff>
      <xdr:row>35</xdr:row>
      <xdr:rowOff>95250</xdr:rowOff>
    </xdr:from>
    <xdr:to>
      <xdr:col>160</xdr:col>
      <xdr:colOff>428625</xdr:colOff>
      <xdr:row>36</xdr:row>
      <xdr:rowOff>0</xdr:rowOff>
    </xdr:to>
    <xdr:sp>
      <xdr:nvSpPr>
        <xdr:cNvPr id="134" name="Line 1704"/>
        <xdr:cNvSpPr>
          <a:spLocks/>
        </xdr:cNvSpPr>
      </xdr:nvSpPr>
      <xdr:spPr>
        <a:xfrm>
          <a:off x="103012875" y="876300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428625</xdr:colOff>
      <xdr:row>31</xdr:row>
      <xdr:rowOff>0</xdr:rowOff>
    </xdr:from>
    <xdr:to>
      <xdr:col>155</xdr:col>
      <xdr:colOff>228600</xdr:colOff>
      <xdr:row>32</xdr:row>
      <xdr:rowOff>114300</xdr:rowOff>
    </xdr:to>
    <xdr:sp>
      <xdr:nvSpPr>
        <xdr:cNvPr id="135" name="Line 1705"/>
        <xdr:cNvSpPr>
          <a:spLocks/>
        </xdr:cNvSpPr>
      </xdr:nvSpPr>
      <xdr:spPr>
        <a:xfrm>
          <a:off x="98478975" y="7753350"/>
          <a:ext cx="19431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228600</xdr:colOff>
      <xdr:row>33</xdr:row>
      <xdr:rowOff>76200</xdr:rowOff>
    </xdr:from>
    <xdr:to>
      <xdr:col>158</xdr:col>
      <xdr:colOff>428625</xdr:colOff>
      <xdr:row>33</xdr:row>
      <xdr:rowOff>114300</xdr:rowOff>
    </xdr:to>
    <xdr:sp>
      <xdr:nvSpPr>
        <xdr:cNvPr id="136" name="Line 1706"/>
        <xdr:cNvSpPr>
          <a:spLocks/>
        </xdr:cNvSpPr>
      </xdr:nvSpPr>
      <xdr:spPr>
        <a:xfrm>
          <a:off x="101717475" y="8286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428625</xdr:colOff>
      <xdr:row>33</xdr:row>
      <xdr:rowOff>0</xdr:rowOff>
    </xdr:from>
    <xdr:to>
      <xdr:col>157</xdr:col>
      <xdr:colOff>228600</xdr:colOff>
      <xdr:row>33</xdr:row>
      <xdr:rowOff>76200</xdr:rowOff>
    </xdr:to>
    <xdr:sp>
      <xdr:nvSpPr>
        <xdr:cNvPr id="137" name="Line 1707"/>
        <xdr:cNvSpPr>
          <a:spLocks/>
        </xdr:cNvSpPr>
      </xdr:nvSpPr>
      <xdr:spPr>
        <a:xfrm>
          <a:off x="101069775" y="82105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228600</xdr:colOff>
      <xdr:row>36</xdr:row>
      <xdr:rowOff>76200</xdr:rowOff>
    </xdr:from>
    <xdr:to>
      <xdr:col>162</xdr:col>
      <xdr:colOff>428625</xdr:colOff>
      <xdr:row>36</xdr:row>
      <xdr:rowOff>114300</xdr:rowOff>
    </xdr:to>
    <xdr:sp>
      <xdr:nvSpPr>
        <xdr:cNvPr id="138" name="Line 1708"/>
        <xdr:cNvSpPr>
          <a:spLocks/>
        </xdr:cNvSpPr>
      </xdr:nvSpPr>
      <xdr:spPr>
        <a:xfrm>
          <a:off x="104308275" y="8972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428625</xdr:colOff>
      <xdr:row>36</xdr:row>
      <xdr:rowOff>0</xdr:rowOff>
    </xdr:from>
    <xdr:to>
      <xdr:col>161</xdr:col>
      <xdr:colOff>228600</xdr:colOff>
      <xdr:row>36</xdr:row>
      <xdr:rowOff>76200</xdr:rowOff>
    </xdr:to>
    <xdr:sp>
      <xdr:nvSpPr>
        <xdr:cNvPr id="139" name="Line 1709"/>
        <xdr:cNvSpPr>
          <a:spLocks/>
        </xdr:cNvSpPr>
      </xdr:nvSpPr>
      <xdr:spPr>
        <a:xfrm>
          <a:off x="103660575" y="88963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39</xdr:row>
      <xdr:rowOff>114300</xdr:rowOff>
    </xdr:from>
    <xdr:to>
      <xdr:col>154</xdr:col>
      <xdr:colOff>428625</xdr:colOff>
      <xdr:row>47</xdr:row>
      <xdr:rowOff>114300</xdr:rowOff>
    </xdr:to>
    <xdr:sp>
      <xdr:nvSpPr>
        <xdr:cNvPr id="140" name="Line 1710"/>
        <xdr:cNvSpPr>
          <a:spLocks/>
        </xdr:cNvSpPr>
      </xdr:nvSpPr>
      <xdr:spPr>
        <a:xfrm flipV="1">
          <a:off x="91992450" y="9696450"/>
          <a:ext cx="7781925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48</xdr:row>
      <xdr:rowOff>0</xdr:rowOff>
    </xdr:from>
    <xdr:to>
      <xdr:col>141</xdr:col>
      <xdr:colOff>219075</xdr:colOff>
      <xdr:row>48</xdr:row>
      <xdr:rowOff>76200</xdr:rowOff>
    </xdr:to>
    <xdr:sp>
      <xdr:nvSpPr>
        <xdr:cNvPr id="141" name="Line 1711"/>
        <xdr:cNvSpPr>
          <a:spLocks/>
        </xdr:cNvSpPr>
      </xdr:nvSpPr>
      <xdr:spPr>
        <a:xfrm flipV="1">
          <a:off x="90697050" y="116395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48</xdr:row>
      <xdr:rowOff>76200</xdr:rowOff>
    </xdr:from>
    <xdr:to>
      <xdr:col>140</xdr:col>
      <xdr:colOff>419100</xdr:colOff>
      <xdr:row>48</xdr:row>
      <xdr:rowOff>114300</xdr:rowOff>
    </xdr:to>
    <xdr:sp>
      <xdr:nvSpPr>
        <xdr:cNvPr id="142" name="Line 1712"/>
        <xdr:cNvSpPr>
          <a:spLocks/>
        </xdr:cNvSpPr>
      </xdr:nvSpPr>
      <xdr:spPr>
        <a:xfrm flipV="1">
          <a:off x="90049350" y="11715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47</xdr:row>
      <xdr:rowOff>114300</xdr:rowOff>
    </xdr:from>
    <xdr:to>
      <xdr:col>142</xdr:col>
      <xdr:colOff>419100</xdr:colOff>
      <xdr:row>48</xdr:row>
      <xdr:rowOff>0</xdr:rowOff>
    </xdr:to>
    <xdr:sp>
      <xdr:nvSpPr>
        <xdr:cNvPr id="143" name="Line 1713"/>
        <xdr:cNvSpPr>
          <a:spLocks/>
        </xdr:cNvSpPr>
      </xdr:nvSpPr>
      <xdr:spPr>
        <a:xfrm flipV="1">
          <a:off x="91344750" y="115252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52</xdr:row>
      <xdr:rowOff>57150</xdr:rowOff>
    </xdr:from>
    <xdr:to>
      <xdr:col>136</xdr:col>
      <xdr:colOff>419100</xdr:colOff>
      <xdr:row>52</xdr:row>
      <xdr:rowOff>95250</xdr:rowOff>
    </xdr:to>
    <xdr:sp>
      <xdr:nvSpPr>
        <xdr:cNvPr id="144" name="Line 1719"/>
        <xdr:cNvSpPr>
          <a:spLocks/>
        </xdr:cNvSpPr>
      </xdr:nvSpPr>
      <xdr:spPr>
        <a:xfrm flipV="1">
          <a:off x="87458550" y="126111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52</xdr:row>
      <xdr:rowOff>95250</xdr:rowOff>
    </xdr:from>
    <xdr:to>
      <xdr:col>135</xdr:col>
      <xdr:colOff>219075</xdr:colOff>
      <xdr:row>52</xdr:row>
      <xdr:rowOff>114300</xdr:rowOff>
    </xdr:to>
    <xdr:sp>
      <xdr:nvSpPr>
        <xdr:cNvPr id="145" name="Line 1720"/>
        <xdr:cNvSpPr>
          <a:spLocks/>
        </xdr:cNvSpPr>
      </xdr:nvSpPr>
      <xdr:spPr>
        <a:xfrm flipV="1">
          <a:off x="86810850" y="12649200"/>
          <a:ext cx="6477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58</xdr:row>
      <xdr:rowOff>0</xdr:rowOff>
    </xdr:from>
    <xdr:to>
      <xdr:col>132</xdr:col>
      <xdr:colOff>419100</xdr:colOff>
      <xdr:row>58</xdr:row>
      <xdr:rowOff>76200</xdr:rowOff>
    </xdr:to>
    <xdr:sp>
      <xdr:nvSpPr>
        <xdr:cNvPr id="146" name="Line 1722"/>
        <xdr:cNvSpPr>
          <a:spLocks/>
        </xdr:cNvSpPr>
      </xdr:nvSpPr>
      <xdr:spPr>
        <a:xfrm flipV="1">
          <a:off x="84867750" y="139255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58</xdr:row>
      <xdr:rowOff>76200</xdr:rowOff>
    </xdr:from>
    <xdr:to>
      <xdr:col>131</xdr:col>
      <xdr:colOff>219075</xdr:colOff>
      <xdr:row>58</xdr:row>
      <xdr:rowOff>114300</xdr:rowOff>
    </xdr:to>
    <xdr:sp>
      <xdr:nvSpPr>
        <xdr:cNvPr id="147" name="Line 1723"/>
        <xdr:cNvSpPr>
          <a:spLocks/>
        </xdr:cNvSpPr>
      </xdr:nvSpPr>
      <xdr:spPr>
        <a:xfrm flipV="1">
          <a:off x="84220050" y="14001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57</xdr:row>
      <xdr:rowOff>114300</xdr:rowOff>
    </xdr:from>
    <xdr:to>
      <xdr:col>133</xdr:col>
      <xdr:colOff>219075</xdr:colOff>
      <xdr:row>58</xdr:row>
      <xdr:rowOff>0</xdr:rowOff>
    </xdr:to>
    <xdr:sp>
      <xdr:nvSpPr>
        <xdr:cNvPr id="148" name="Line 1724"/>
        <xdr:cNvSpPr>
          <a:spLocks/>
        </xdr:cNvSpPr>
      </xdr:nvSpPr>
      <xdr:spPr>
        <a:xfrm flipV="1">
          <a:off x="85515450" y="138112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58</xdr:row>
      <xdr:rowOff>114300</xdr:rowOff>
    </xdr:from>
    <xdr:to>
      <xdr:col>135</xdr:col>
      <xdr:colOff>219075</xdr:colOff>
      <xdr:row>59</xdr:row>
      <xdr:rowOff>114300</xdr:rowOff>
    </xdr:to>
    <xdr:sp>
      <xdr:nvSpPr>
        <xdr:cNvPr id="149" name="Line 1725"/>
        <xdr:cNvSpPr>
          <a:spLocks/>
        </xdr:cNvSpPr>
      </xdr:nvSpPr>
      <xdr:spPr>
        <a:xfrm flipV="1">
          <a:off x="86810850" y="14039850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58</xdr:row>
      <xdr:rowOff>114300</xdr:rowOff>
    </xdr:from>
    <xdr:to>
      <xdr:col>139</xdr:col>
      <xdr:colOff>228600</xdr:colOff>
      <xdr:row>65</xdr:row>
      <xdr:rowOff>114300</xdr:rowOff>
    </xdr:to>
    <xdr:sp>
      <xdr:nvSpPr>
        <xdr:cNvPr id="150" name="Line 1726"/>
        <xdr:cNvSpPr>
          <a:spLocks/>
        </xdr:cNvSpPr>
      </xdr:nvSpPr>
      <xdr:spPr>
        <a:xfrm flipV="1">
          <a:off x="85515450" y="14039850"/>
          <a:ext cx="4543425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60</xdr:row>
      <xdr:rowOff>85725</xdr:rowOff>
    </xdr:from>
    <xdr:to>
      <xdr:col>133</xdr:col>
      <xdr:colOff>219075</xdr:colOff>
      <xdr:row>61</xdr:row>
      <xdr:rowOff>0</xdr:rowOff>
    </xdr:to>
    <xdr:sp>
      <xdr:nvSpPr>
        <xdr:cNvPr id="151" name="Line 1727"/>
        <xdr:cNvSpPr>
          <a:spLocks/>
        </xdr:cNvSpPr>
      </xdr:nvSpPr>
      <xdr:spPr>
        <a:xfrm flipV="1">
          <a:off x="85515450" y="144684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61</xdr:row>
      <xdr:rowOff>0</xdr:rowOff>
    </xdr:from>
    <xdr:to>
      <xdr:col>132</xdr:col>
      <xdr:colOff>419100</xdr:colOff>
      <xdr:row>61</xdr:row>
      <xdr:rowOff>76200</xdr:rowOff>
    </xdr:to>
    <xdr:sp>
      <xdr:nvSpPr>
        <xdr:cNvPr id="152" name="Line 1728"/>
        <xdr:cNvSpPr>
          <a:spLocks/>
        </xdr:cNvSpPr>
      </xdr:nvSpPr>
      <xdr:spPr>
        <a:xfrm flipV="1">
          <a:off x="84867750" y="146113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61</xdr:row>
      <xdr:rowOff>76200</xdr:rowOff>
    </xdr:from>
    <xdr:to>
      <xdr:col>131</xdr:col>
      <xdr:colOff>219075</xdr:colOff>
      <xdr:row>61</xdr:row>
      <xdr:rowOff>114300</xdr:rowOff>
    </xdr:to>
    <xdr:sp>
      <xdr:nvSpPr>
        <xdr:cNvPr id="153" name="Line 1729"/>
        <xdr:cNvSpPr>
          <a:spLocks/>
        </xdr:cNvSpPr>
      </xdr:nvSpPr>
      <xdr:spPr>
        <a:xfrm flipV="1">
          <a:off x="84220050" y="14687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62</xdr:row>
      <xdr:rowOff>114300</xdr:rowOff>
    </xdr:from>
    <xdr:to>
      <xdr:col>135</xdr:col>
      <xdr:colOff>228600</xdr:colOff>
      <xdr:row>63</xdr:row>
      <xdr:rowOff>85725</xdr:rowOff>
    </xdr:to>
    <xdr:sp>
      <xdr:nvSpPr>
        <xdr:cNvPr id="154" name="Line 1734"/>
        <xdr:cNvSpPr>
          <a:spLocks/>
        </xdr:cNvSpPr>
      </xdr:nvSpPr>
      <xdr:spPr>
        <a:xfrm flipV="1">
          <a:off x="86810850" y="1495425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63</xdr:row>
      <xdr:rowOff>85725</xdr:rowOff>
    </xdr:from>
    <xdr:to>
      <xdr:col>134</xdr:col>
      <xdr:colOff>419100</xdr:colOff>
      <xdr:row>64</xdr:row>
      <xdr:rowOff>0</xdr:rowOff>
    </xdr:to>
    <xdr:sp>
      <xdr:nvSpPr>
        <xdr:cNvPr id="155" name="Line 1735"/>
        <xdr:cNvSpPr>
          <a:spLocks/>
        </xdr:cNvSpPr>
      </xdr:nvSpPr>
      <xdr:spPr>
        <a:xfrm flipV="1">
          <a:off x="86163150" y="151542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64</xdr:row>
      <xdr:rowOff>0</xdr:rowOff>
    </xdr:from>
    <xdr:to>
      <xdr:col>133</xdr:col>
      <xdr:colOff>219075</xdr:colOff>
      <xdr:row>64</xdr:row>
      <xdr:rowOff>76200</xdr:rowOff>
    </xdr:to>
    <xdr:sp>
      <xdr:nvSpPr>
        <xdr:cNvPr id="156" name="Line 1736"/>
        <xdr:cNvSpPr>
          <a:spLocks/>
        </xdr:cNvSpPr>
      </xdr:nvSpPr>
      <xdr:spPr>
        <a:xfrm flipV="1">
          <a:off x="85515450" y="152971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64</xdr:row>
      <xdr:rowOff>76200</xdr:rowOff>
    </xdr:from>
    <xdr:to>
      <xdr:col>132</xdr:col>
      <xdr:colOff>419100</xdr:colOff>
      <xdr:row>64</xdr:row>
      <xdr:rowOff>114300</xdr:rowOff>
    </xdr:to>
    <xdr:sp>
      <xdr:nvSpPr>
        <xdr:cNvPr id="157" name="Line 1737"/>
        <xdr:cNvSpPr>
          <a:spLocks/>
        </xdr:cNvSpPr>
      </xdr:nvSpPr>
      <xdr:spPr>
        <a:xfrm flipV="1">
          <a:off x="84867750" y="15373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52</xdr:row>
      <xdr:rowOff>114300</xdr:rowOff>
    </xdr:from>
    <xdr:to>
      <xdr:col>140</xdr:col>
      <xdr:colOff>428625</xdr:colOff>
      <xdr:row>58</xdr:row>
      <xdr:rowOff>114300</xdr:rowOff>
    </xdr:to>
    <xdr:sp>
      <xdr:nvSpPr>
        <xdr:cNvPr id="158" name="Line 1738"/>
        <xdr:cNvSpPr>
          <a:spLocks/>
        </xdr:cNvSpPr>
      </xdr:nvSpPr>
      <xdr:spPr>
        <a:xfrm flipV="1">
          <a:off x="87458550" y="12668250"/>
          <a:ext cx="32480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59</xdr:row>
      <xdr:rowOff>114300</xdr:rowOff>
    </xdr:from>
    <xdr:to>
      <xdr:col>134</xdr:col>
      <xdr:colOff>419100</xdr:colOff>
      <xdr:row>60</xdr:row>
      <xdr:rowOff>85725</xdr:rowOff>
    </xdr:to>
    <xdr:sp>
      <xdr:nvSpPr>
        <xdr:cNvPr id="159" name="Line 1739"/>
        <xdr:cNvSpPr>
          <a:spLocks/>
        </xdr:cNvSpPr>
      </xdr:nvSpPr>
      <xdr:spPr>
        <a:xfrm flipV="1">
          <a:off x="86163150" y="142684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50</xdr:row>
      <xdr:rowOff>114300</xdr:rowOff>
    </xdr:from>
    <xdr:to>
      <xdr:col>143</xdr:col>
      <xdr:colOff>228600</xdr:colOff>
      <xdr:row>52</xdr:row>
      <xdr:rowOff>57150</xdr:rowOff>
    </xdr:to>
    <xdr:sp>
      <xdr:nvSpPr>
        <xdr:cNvPr id="160" name="Line 1740"/>
        <xdr:cNvSpPr>
          <a:spLocks/>
        </xdr:cNvSpPr>
      </xdr:nvSpPr>
      <xdr:spPr>
        <a:xfrm flipV="1">
          <a:off x="88106250" y="12211050"/>
          <a:ext cx="45434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67</xdr:row>
      <xdr:rowOff>57150</xdr:rowOff>
    </xdr:from>
    <xdr:to>
      <xdr:col>133</xdr:col>
      <xdr:colOff>219075</xdr:colOff>
      <xdr:row>68</xdr:row>
      <xdr:rowOff>114300</xdr:rowOff>
    </xdr:to>
    <xdr:sp>
      <xdr:nvSpPr>
        <xdr:cNvPr id="161" name="Line 1741"/>
        <xdr:cNvSpPr>
          <a:spLocks/>
        </xdr:cNvSpPr>
      </xdr:nvSpPr>
      <xdr:spPr>
        <a:xfrm flipV="1">
          <a:off x="85515450" y="16040100"/>
          <a:ext cx="6477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69</xdr:row>
      <xdr:rowOff>85725</xdr:rowOff>
    </xdr:from>
    <xdr:to>
      <xdr:col>131</xdr:col>
      <xdr:colOff>219075</xdr:colOff>
      <xdr:row>70</xdr:row>
      <xdr:rowOff>0</xdr:rowOff>
    </xdr:to>
    <xdr:sp>
      <xdr:nvSpPr>
        <xdr:cNvPr id="162" name="Line 1742"/>
        <xdr:cNvSpPr>
          <a:spLocks/>
        </xdr:cNvSpPr>
      </xdr:nvSpPr>
      <xdr:spPr>
        <a:xfrm flipV="1">
          <a:off x="84220050" y="165258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70</xdr:row>
      <xdr:rowOff>0</xdr:rowOff>
    </xdr:from>
    <xdr:to>
      <xdr:col>130</xdr:col>
      <xdr:colOff>419100</xdr:colOff>
      <xdr:row>70</xdr:row>
      <xdr:rowOff>76200</xdr:rowOff>
    </xdr:to>
    <xdr:sp>
      <xdr:nvSpPr>
        <xdr:cNvPr id="163" name="Line 1743"/>
        <xdr:cNvSpPr>
          <a:spLocks/>
        </xdr:cNvSpPr>
      </xdr:nvSpPr>
      <xdr:spPr>
        <a:xfrm flipV="1">
          <a:off x="83572350" y="166687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70</xdr:row>
      <xdr:rowOff>76200</xdr:rowOff>
    </xdr:from>
    <xdr:to>
      <xdr:col>129</xdr:col>
      <xdr:colOff>219075</xdr:colOff>
      <xdr:row>70</xdr:row>
      <xdr:rowOff>114300</xdr:rowOff>
    </xdr:to>
    <xdr:sp>
      <xdr:nvSpPr>
        <xdr:cNvPr id="164" name="Line 1744"/>
        <xdr:cNvSpPr>
          <a:spLocks/>
        </xdr:cNvSpPr>
      </xdr:nvSpPr>
      <xdr:spPr>
        <a:xfrm flipV="1">
          <a:off x="82924650" y="16744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68</xdr:row>
      <xdr:rowOff>114300</xdr:rowOff>
    </xdr:from>
    <xdr:to>
      <xdr:col>132</xdr:col>
      <xdr:colOff>419100</xdr:colOff>
      <xdr:row>69</xdr:row>
      <xdr:rowOff>85725</xdr:rowOff>
    </xdr:to>
    <xdr:sp>
      <xdr:nvSpPr>
        <xdr:cNvPr id="165" name="Line 1745"/>
        <xdr:cNvSpPr>
          <a:spLocks/>
        </xdr:cNvSpPr>
      </xdr:nvSpPr>
      <xdr:spPr>
        <a:xfrm flipV="1">
          <a:off x="84867750" y="163258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59</xdr:row>
      <xdr:rowOff>114300</xdr:rowOff>
    </xdr:from>
    <xdr:to>
      <xdr:col>138</xdr:col>
      <xdr:colOff>428625</xdr:colOff>
      <xdr:row>67</xdr:row>
      <xdr:rowOff>57150</xdr:rowOff>
    </xdr:to>
    <xdr:sp>
      <xdr:nvSpPr>
        <xdr:cNvPr id="166" name="Line 1746"/>
        <xdr:cNvSpPr>
          <a:spLocks/>
        </xdr:cNvSpPr>
      </xdr:nvSpPr>
      <xdr:spPr>
        <a:xfrm flipV="1">
          <a:off x="86163150" y="14268450"/>
          <a:ext cx="3248025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55</xdr:row>
      <xdr:rowOff>76200</xdr:rowOff>
    </xdr:from>
    <xdr:to>
      <xdr:col>57</xdr:col>
      <xdr:colOff>228600</xdr:colOff>
      <xdr:row>55</xdr:row>
      <xdr:rowOff>114300</xdr:rowOff>
    </xdr:to>
    <xdr:sp>
      <xdr:nvSpPr>
        <xdr:cNvPr id="167" name="Line 1749"/>
        <xdr:cNvSpPr>
          <a:spLocks/>
        </xdr:cNvSpPr>
      </xdr:nvSpPr>
      <xdr:spPr>
        <a:xfrm>
          <a:off x="36299775" y="13315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55</xdr:row>
      <xdr:rowOff>0</xdr:rowOff>
    </xdr:from>
    <xdr:to>
      <xdr:col>56</xdr:col>
      <xdr:colOff>428625</xdr:colOff>
      <xdr:row>55</xdr:row>
      <xdr:rowOff>76200</xdr:rowOff>
    </xdr:to>
    <xdr:sp>
      <xdr:nvSpPr>
        <xdr:cNvPr id="168" name="Line 1750"/>
        <xdr:cNvSpPr>
          <a:spLocks/>
        </xdr:cNvSpPr>
      </xdr:nvSpPr>
      <xdr:spPr>
        <a:xfrm>
          <a:off x="35652075" y="132397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61</xdr:row>
      <xdr:rowOff>114300</xdr:rowOff>
    </xdr:from>
    <xdr:to>
      <xdr:col>60</xdr:col>
      <xdr:colOff>428625</xdr:colOff>
      <xdr:row>65</xdr:row>
      <xdr:rowOff>0</xdr:rowOff>
    </xdr:to>
    <xdr:sp>
      <xdr:nvSpPr>
        <xdr:cNvPr id="169" name="Line 1751"/>
        <xdr:cNvSpPr>
          <a:spLocks/>
        </xdr:cNvSpPr>
      </xdr:nvSpPr>
      <xdr:spPr>
        <a:xfrm>
          <a:off x="36947475" y="14725650"/>
          <a:ext cx="19431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65</xdr:row>
      <xdr:rowOff>209550</xdr:rowOff>
    </xdr:from>
    <xdr:to>
      <xdr:col>62</xdr:col>
      <xdr:colOff>428625</xdr:colOff>
      <xdr:row>66</xdr:row>
      <xdr:rowOff>123825</xdr:rowOff>
    </xdr:to>
    <xdr:sp>
      <xdr:nvSpPr>
        <xdr:cNvPr id="170" name="Line 1752"/>
        <xdr:cNvSpPr>
          <a:spLocks/>
        </xdr:cNvSpPr>
      </xdr:nvSpPr>
      <xdr:spPr>
        <a:xfrm>
          <a:off x="39538275" y="157353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46</xdr:row>
      <xdr:rowOff>114300</xdr:rowOff>
    </xdr:from>
    <xdr:to>
      <xdr:col>46</xdr:col>
      <xdr:colOff>438150</xdr:colOff>
      <xdr:row>48</xdr:row>
      <xdr:rowOff>114300</xdr:rowOff>
    </xdr:to>
    <xdr:sp>
      <xdr:nvSpPr>
        <xdr:cNvPr id="171" name="Line 1753"/>
        <xdr:cNvSpPr>
          <a:spLocks/>
        </xdr:cNvSpPr>
      </xdr:nvSpPr>
      <xdr:spPr>
        <a:xfrm>
          <a:off x="28527375" y="11296650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16</xdr:row>
      <xdr:rowOff>114300</xdr:rowOff>
    </xdr:from>
    <xdr:to>
      <xdr:col>72</xdr:col>
      <xdr:colOff>390525</xdr:colOff>
      <xdr:row>16</xdr:row>
      <xdr:rowOff>114300</xdr:rowOff>
    </xdr:to>
    <xdr:sp>
      <xdr:nvSpPr>
        <xdr:cNvPr id="172" name="Line 1754"/>
        <xdr:cNvSpPr>
          <a:spLocks/>
        </xdr:cNvSpPr>
      </xdr:nvSpPr>
      <xdr:spPr>
        <a:xfrm>
          <a:off x="40185975" y="4438650"/>
          <a:ext cx="6438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428625</xdr:colOff>
      <xdr:row>43</xdr:row>
      <xdr:rowOff>114300</xdr:rowOff>
    </xdr:from>
    <xdr:to>
      <xdr:col>154</xdr:col>
      <xdr:colOff>419100</xdr:colOff>
      <xdr:row>48</xdr:row>
      <xdr:rowOff>114300</xdr:rowOff>
    </xdr:to>
    <xdr:sp>
      <xdr:nvSpPr>
        <xdr:cNvPr id="173" name="Line 1756"/>
        <xdr:cNvSpPr>
          <a:spLocks/>
        </xdr:cNvSpPr>
      </xdr:nvSpPr>
      <xdr:spPr>
        <a:xfrm flipV="1">
          <a:off x="94592775" y="10610850"/>
          <a:ext cx="517207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66</xdr:col>
      <xdr:colOff>0</xdr:colOff>
      <xdr:row>42</xdr:row>
      <xdr:rowOff>0</xdr:rowOff>
    </xdr:from>
    <xdr:ext cx="847725" cy="228600"/>
    <xdr:sp>
      <xdr:nvSpPr>
        <xdr:cNvPr id="174" name="text 7166"/>
        <xdr:cNvSpPr txBox="1">
          <a:spLocks noChangeArrowheads="1"/>
        </xdr:cNvSpPr>
      </xdr:nvSpPr>
      <xdr:spPr>
        <a:xfrm>
          <a:off x="42348150" y="102679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66</xdr:col>
      <xdr:colOff>0</xdr:colOff>
      <xdr:row>33</xdr:row>
      <xdr:rowOff>0</xdr:rowOff>
    </xdr:from>
    <xdr:ext cx="847725" cy="228600"/>
    <xdr:sp>
      <xdr:nvSpPr>
        <xdr:cNvPr id="175" name="text 7166"/>
        <xdr:cNvSpPr txBox="1">
          <a:spLocks noChangeArrowheads="1"/>
        </xdr:cNvSpPr>
      </xdr:nvSpPr>
      <xdr:spPr>
        <a:xfrm>
          <a:off x="42348150" y="82105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83</xdr:col>
      <xdr:colOff>0</xdr:colOff>
      <xdr:row>32</xdr:row>
      <xdr:rowOff>0</xdr:rowOff>
    </xdr:from>
    <xdr:to>
      <xdr:col>122</xdr:col>
      <xdr:colOff>352425</xdr:colOff>
      <xdr:row>35</xdr:row>
      <xdr:rowOff>0</xdr:rowOff>
    </xdr:to>
    <xdr:grpSp>
      <xdr:nvGrpSpPr>
        <xdr:cNvPr id="176" name="Group 1759"/>
        <xdr:cNvGrpSpPr>
          <a:grpSpLocks/>
        </xdr:cNvGrpSpPr>
      </xdr:nvGrpSpPr>
      <xdr:grpSpPr>
        <a:xfrm>
          <a:off x="53559075" y="7981950"/>
          <a:ext cx="25412700" cy="685800"/>
          <a:chOff x="115" y="298"/>
          <a:chExt cx="1117" cy="40"/>
        </a:xfrm>
        <a:solidFill>
          <a:srgbClr val="FFFFFF"/>
        </a:solidFill>
      </xdr:grpSpPr>
      <xdr:sp>
        <xdr:nvSpPr>
          <xdr:cNvPr id="177" name="Rectangle 1760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1761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1762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1763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1764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1765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1766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1767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1768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1769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1770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771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772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773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774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775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102</xdr:col>
      <xdr:colOff>0</xdr:colOff>
      <xdr:row>70</xdr:row>
      <xdr:rowOff>0</xdr:rowOff>
    </xdr:from>
    <xdr:ext cx="847725" cy="228600"/>
    <xdr:sp>
      <xdr:nvSpPr>
        <xdr:cNvPr id="193" name="text 7166"/>
        <xdr:cNvSpPr txBox="1">
          <a:spLocks noChangeArrowheads="1"/>
        </xdr:cNvSpPr>
      </xdr:nvSpPr>
      <xdr:spPr>
        <a:xfrm>
          <a:off x="65665350" y="166687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22 *</a:t>
          </a:r>
        </a:p>
      </xdr:txBody>
    </xdr:sp>
    <xdr:clientData/>
  </xdr:oneCellAnchor>
  <xdr:oneCellAnchor>
    <xdr:from>
      <xdr:col>102</xdr:col>
      <xdr:colOff>0</xdr:colOff>
      <xdr:row>67</xdr:row>
      <xdr:rowOff>0</xdr:rowOff>
    </xdr:from>
    <xdr:ext cx="847725" cy="228600"/>
    <xdr:sp>
      <xdr:nvSpPr>
        <xdr:cNvPr id="194" name="text 7166"/>
        <xdr:cNvSpPr txBox="1">
          <a:spLocks noChangeArrowheads="1"/>
        </xdr:cNvSpPr>
      </xdr:nvSpPr>
      <xdr:spPr>
        <a:xfrm>
          <a:off x="65665350" y="159829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 *</a:t>
          </a:r>
        </a:p>
      </xdr:txBody>
    </xdr:sp>
    <xdr:clientData/>
  </xdr:oneCellAnchor>
  <xdr:oneCellAnchor>
    <xdr:from>
      <xdr:col>102</xdr:col>
      <xdr:colOff>200025</xdr:colOff>
      <xdr:row>27</xdr:row>
      <xdr:rowOff>0</xdr:rowOff>
    </xdr:from>
    <xdr:ext cx="457200" cy="228600"/>
    <xdr:sp>
      <xdr:nvSpPr>
        <xdr:cNvPr id="195" name="text 7125"/>
        <xdr:cNvSpPr txBox="1">
          <a:spLocks noChangeArrowheads="1"/>
        </xdr:cNvSpPr>
      </xdr:nvSpPr>
      <xdr:spPr>
        <a:xfrm>
          <a:off x="65865375" y="68389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102</xdr:col>
      <xdr:colOff>0</xdr:colOff>
      <xdr:row>30</xdr:row>
      <xdr:rowOff>0</xdr:rowOff>
    </xdr:from>
    <xdr:ext cx="847725" cy="228600"/>
    <xdr:sp>
      <xdr:nvSpPr>
        <xdr:cNvPr id="196" name="text 7166"/>
        <xdr:cNvSpPr txBox="1">
          <a:spLocks noChangeArrowheads="1"/>
        </xdr:cNvSpPr>
      </xdr:nvSpPr>
      <xdr:spPr>
        <a:xfrm>
          <a:off x="65665350" y="75247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102</xdr:col>
      <xdr:colOff>0</xdr:colOff>
      <xdr:row>36</xdr:row>
      <xdr:rowOff>0</xdr:rowOff>
    </xdr:from>
    <xdr:to>
      <xdr:col>103</xdr:col>
      <xdr:colOff>0</xdr:colOff>
      <xdr:row>37</xdr:row>
      <xdr:rowOff>0</xdr:rowOff>
    </xdr:to>
    <xdr:sp>
      <xdr:nvSpPr>
        <xdr:cNvPr id="197" name="text 7166"/>
        <xdr:cNvSpPr txBox="1">
          <a:spLocks noChangeArrowheads="1"/>
        </xdr:cNvSpPr>
      </xdr:nvSpPr>
      <xdr:spPr>
        <a:xfrm>
          <a:off x="65665350" y="88963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102</xdr:col>
      <xdr:colOff>0</xdr:colOff>
      <xdr:row>39</xdr:row>
      <xdr:rowOff>0</xdr:rowOff>
    </xdr:from>
    <xdr:to>
      <xdr:col>103</xdr:col>
      <xdr:colOff>0</xdr:colOff>
      <xdr:row>40</xdr:row>
      <xdr:rowOff>0</xdr:rowOff>
    </xdr:to>
    <xdr:sp>
      <xdr:nvSpPr>
        <xdr:cNvPr id="198" name="text 7166"/>
        <xdr:cNvSpPr txBox="1">
          <a:spLocks noChangeArrowheads="1"/>
        </xdr:cNvSpPr>
      </xdr:nvSpPr>
      <xdr:spPr>
        <a:xfrm>
          <a:off x="65665350" y="95821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190</xdr:col>
      <xdr:colOff>0</xdr:colOff>
      <xdr:row>39</xdr:row>
      <xdr:rowOff>0</xdr:rowOff>
    </xdr:from>
    <xdr:to>
      <xdr:col>190</xdr:col>
      <xdr:colOff>447675</xdr:colOff>
      <xdr:row>40</xdr:row>
      <xdr:rowOff>0</xdr:rowOff>
    </xdr:to>
    <xdr:sp>
      <xdr:nvSpPr>
        <xdr:cNvPr id="199" name="text 7093"/>
        <xdr:cNvSpPr txBox="1">
          <a:spLocks noChangeArrowheads="1"/>
        </xdr:cNvSpPr>
      </xdr:nvSpPr>
      <xdr:spPr>
        <a:xfrm>
          <a:off x="122662950" y="95821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24</xdr:col>
      <xdr:colOff>428625</xdr:colOff>
      <xdr:row>39</xdr:row>
      <xdr:rowOff>152400</xdr:rowOff>
    </xdr:from>
    <xdr:to>
      <xdr:col>25</xdr:col>
      <xdr:colOff>228600</xdr:colOff>
      <xdr:row>40</xdr:row>
      <xdr:rowOff>0</xdr:rowOff>
    </xdr:to>
    <xdr:sp>
      <xdr:nvSpPr>
        <xdr:cNvPr id="200" name="Line 1783"/>
        <xdr:cNvSpPr>
          <a:spLocks/>
        </xdr:cNvSpPr>
      </xdr:nvSpPr>
      <xdr:spPr>
        <a:xfrm flipV="1">
          <a:off x="15573375" y="97345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43</xdr:row>
      <xdr:rowOff>0</xdr:rowOff>
    </xdr:from>
    <xdr:to>
      <xdr:col>23</xdr:col>
      <xdr:colOff>228600</xdr:colOff>
      <xdr:row>47</xdr:row>
      <xdr:rowOff>114300</xdr:rowOff>
    </xdr:to>
    <xdr:sp>
      <xdr:nvSpPr>
        <xdr:cNvPr id="201" name="Line 1797"/>
        <xdr:cNvSpPr>
          <a:spLocks/>
        </xdr:cNvSpPr>
      </xdr:nvSpPr>
      <xdr:spPr>
        <a:xfrm flipV="1">
          <a:off x="9096375" y="10496550"/>
          <a:ext cx="58293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47</xdr:row>
      <xdr:rowOff>114300</xdr:rowOff>
    </xdr:from>
    <xdr:to>
      <xdr:col>14</xdr:col>
      <xdr:colOff>428625</xdr:colOff>
      <xdr:row>54</xdr:row>
      <xdr:rowOff>123825</xdr:rowOff>
    </xdr:to>
    <xdr:sp>
      <xdr:nvSpPr>
        <xdr:cNvPr id="202" name="Line 1799"/>
        <xdr:cNvSpPr>
          <a:spLocks/>
        </xdr:cNvSpPr>
      </xdr:nvSpPr>
      <xdr:spPr>
        <a:xfrm flipV="1">
          <a:off x="2162175" y="11525250"/>
          <a:ext cx="6934200" cy="1609725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40</xdr:row>
      <xdr:rowOff>0</xdr:rowOff>
    </xdr:from>
    <xdr:to>
      <xdr:col>24</xdr:col>
      <xdr:colOff>428625</xdr:colOff>
      <xdr:row>40</xdr:row>
      <xdr:rowOff>114300</xdr:rowOff>
    </xdr:to>
    <xdr:sp>
      <xdr:nvSpPr>
        <xdr:cNvPr id="203" name="Line 1800"/>
        <xdr:cNvSpPr>
          <a:spLocks/>
        </xdr:cNvSpPr>
      </xdr:nvSpPr>
      <xdr:spPr>
        <a:xfrm flipV="1">
          <a:off x="14925675" y="9810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4</xdr:col>
      <xdr:colOff>0</xdr:colOff>
      <xdr:row>55</xdr:row>
      <xdr:rowOff>0</xdr:rowOff>
    </xdr:to>
    <xdr:sp>
      <xdr:nvSpPr>
        <xdr:cNvPr id="204" name="text 3"/>
        <xdr:cNvSpPr txBox="1">
          <a:spLocks noChangeArrowheads="1"/>
        </xdr:cNvSpPr>
      </xdr:nvSpPr>
      <xdr:spPr>
        <a:xfrm>
          <a:off x="1743075" y="130111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54</xdr:row>
      <xdr:rowOff>114300</xdr:rowOff>
    </xdr:from>
    <xdr:to>
      <xdr:col>3</xdr:col>
      <xdr:colOff>390525</xdr:colOff>
      <xdr:row>54</xdr:row>
      <xdr:rowOff>114300</xdr:rowOff>
    </xdr:to>
    <xdr:sp>
      <xdr:nvSpPr>
        <xdr:cNvPr id="205" name="Line 1802"/>
        <xdr:cNvSpPr>
          <a:spLocks/>
        </xdr:cNvSpPr>
      </xdr:nvSpPr>
      <xdr:spPr>
        <a:xfrm>
          <a:off x="1790700" y="1312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45</xdr:row>
      <xdr:rowOff>152400</xdr:rowOff>
    </xdr:from>
    <xdr:to>
      <xdr:col>24</xdr:col>
      <xdr:colOff>428625</xdr:colOff>
      <xdr:row>46</xdr:row>
      <xdr:rowOff>0</xdr:rowOff>
    </xdr:to>
    <xdr:sp>
      <xdr:nvSpPr>
        <xdr:cNvPr id="206" name="Line 1810"/>
        <xdr:cNvSpPr>
          <a:spLocks/>
        </xdr:cNvSpPr>
      </xdr:nvSpPr>
      <xdr:spPr>
        <a:xfrm flipV="1">
          <a:off x="14925675" y="111061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45</xdr:row>
      <xdr:rowOff>114300</xdr:rowOff>
    </xdr:from>
    <xdr:to>
      <xdr:col>25</xdr:col>
      <xdr:colOff>228600</xdr:colOff>
      <xdr:row>45</xdr:row>
      <xdr:rowOff>152400</xdr:rowOff>
    </xdr:to>
    <xdr:sp>
      <xdr:nvSpPr>
        <xdr:cNvPr id="207" name="Line 1811"/>
        <xdr:cNvSpPr>
          <a:spLocks/>
        </xdr:cNvSpPr>
      </xdr:nvSpPr>
      <xdr:spPr>
        <a:xfrm flipV="1">
          <a:off x="15573375" y="11068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10</xdr:col>
      <xdr:colOff>0</xdr:colOff>
      <xdr:row>53</xdr:row>
      <xdr:rowOff>0</xdr:rowOff>
    </xdr:to>
    <xdr:sp>
      <xdr:nvSpPr>
        <xdr:cNvPr id="208" name="Line 1814"/>
        <xdr:cNvSpPr>
          <a:spLocks/>
        </xdr:cNvSpPr>
      </xdr:nvSpPr>
      <xdr:spPr>
        <a:xfrm>
          <a:off x="5629275" y="11639550"/>
          <a:ext cx="447675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400050</xdr:colOff>
      <xdr:row>46</xdr:row>
      <xdr:rowOff>0</xdr:rowOff>
    </xdr:from>
    <xdr:ext cx="895350" cy="457200"/>
    <xdr:sp>
      <xdr:nvSpPr>
        <xdr:cNvPr id="209" name="text 774"/>
        <xdr:cNvSpPr txBox="1">
          <a:spLocks noChangeArrowheads="1"/>
        </xdr:cNvSpPr>
      </xdr:nvSpPr>
      <xdr:spPr>
        <a:xfrm>
          <a:off x="5181600" y="11182350"/>
          <a:ext cx="8953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10641 - 3SNI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0,161</a:t>
          </a:r>
        </a:p>
      </xdr:txBody>
    </xdr:sp>
    <xdr:clientData/>
  </xdr:oneCellAnchor>
  <xdr:twoCellAnchor>
    <xdr:from>
      <xdr:col>50</xdr:col>
      <xdr:colOff>428625</xdr:colOff>
      <xdr:row>44</xdr:row>
      <xdr:rowOff>123825</xdr:rowOff>
    </xdr:from>
    <xdr:to>
      <xdr:col>51</xdr:col>
      <xdr:colOff>228600</xdr:colOff>
      <xdr:row>45</xdr:row>
      <xdr:rowOff>0</xdr:rowOff>
    </xdr:to>
    <xdr:sp>
      <xdr:nvSpPr>
        <xdr:cNvPr id="210" name="Line 1862"/>
        <xdr:cNvSpPr>
          <a:spLocks/>
        </xdr:cNvSpPr>
      </xdr:nvSpPr>
      <xdr:spPr>
        <a:xfrm>
          <a:off x="32413575" y="10848975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476250</xdr:colOff>
      <xdr:row>32</xdr:row>
      <xdr:rowOff>114300</xdr:rowOff>
    </xdr:from>
    <xdr:to>
      <xdr:col>43</xdr:col>
      <xdr:colOff>228600</xdr:colOff>
      <xdr:row>32</xdr:row>
      <xdr:rowOff>114300</xdr:rowOff>
    </xdr:to>
    <xdr:sp>
      <xdr:nvSpPr>
        <xdr:cNvPr id="211" name="Line 1869"/>
        <xdr:cNvSpPr>
          <a:spLocks/>
        </xdr:cNvSpPr>
      </xdr:nvSpPr>
      <xdr:spPr>
        <a:xfrm>
          <a:off x="16916400" y="8096250"/>
          <a:ext cx="10963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295275</xdr:colOff>
      <xdr:row>39</xdr:row>
      <xdr:rowOff>114300</xdr:rowOff>
    </xdr:from>
    <xdr:to>
      <xdr:col>176</xdr:col>
      <xdr:colOff>561975</xdr:colOff>
      <xdr:row>41</xdr:row>
      <xdr:rowOff>28575</xdr:rowOff>
    </xdr:to>
    <xdr:grpSp>
      <xdr:nvGrpSpPr>
        <xdr:cNvPr id="212" name="Group 1870"/>
        <xdr:cNvGrpSpPr>
          <a:grpSpLocks noChangeAspect="1"/>
        </xdr:cNvGrpSpPr>
      </xdr:nvGrpSpPr>
      <xdr:grpSpPr>
        <a:xfrm>
          <a:off x="113890425" y="96964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13" name="Line 18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Oval 18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166</xdr:col>
      <xdr:colOff>295275</xdr:colOff>
      <xdr:row>34</xdr:row>
      <xdr:rowOff>219075</xdr:rowOff>
    </xdr:from>
    <xdr:to>
      <xdr:col>166</xdr:col>
      <xdr:colOff>561975</xdr:colOff>
      <xdr:row>36</xdr:row>
      <xdr:rowOff>114300</xdr:rowOff>
    </xdr:to>
    <xdr:grpSp>
      <xdr:nvGrpSpPr>
        <xdr:cNvPr id="215" name="Group 1873"/>
        <xdr:cNvGrpSpPr>
          <a:grpSpLocks noChangeAspect="1"/>
        </xdr:cNvGrpSpPr>
      </xdr:nvGrpSpPr>
      <xdr:grpSpPr>
        <a:xfrm>
          <a:off x="107413425" y="86582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6" name="Line 18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Oval 18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167</xdr:col>
      <xdr:colOff>95250</xdr:colOff>
      <xdr:row>34</xdr:row>
      <xdr:rowOff>219075</xdr:rowOff>
    </xdr:from>
    <xdr:to>
      <xdr:col>167</xdr:col>
      <xdr:colOff>361950</xdr:colOff>
      <xdr:row>36</xdr:row>
      <xdr:rowOff>114300</xdr:rowOff>
    </xdr:to>
    <xdr:grpSp>
      <xdr:nvGrpSpPr>
        <xdr:cNvPr id="218" name="Group 1876"/>
        <xdr:cNvGrpSpPr>
          <a:grpSpLocks noChangeAspect="1"/>
        </xdr:cNvGrpSpPr>
      </xdr:nvGrpSpPr>
      <xdr:grpSpPr>
        <a:xfrm>
          <a:off x="108061125" y="86582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19" name="Line 18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Oval 18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162</xdr:col>
      <xdr:colOff>419100</xdr:colOff>
      <xdr:row>65</xdr:row>
      <xdr:rowOff>76200</xdr:rowOff>
    </xdr:from>
    <xdr:to>
      <xdr:col>163</xdr:col>
      <xdr:colOff>219075</xdr:colOff>
      <xdr:row>65</xdr:row>
      <xdr:rowOff>114300</xdr:rowOff>
    </xdr:to>
    <xdr:sp>
      <xdr:nvSpPr>
        <xdr:cNvPr id="221" name="Line 1884"/>
        <xdr:cNvSpPr>
          <a:spLocks/>
        </xdr:cNvSpPr>
      </xdr:nvSpPr>
      <xdr:spPr>
        <a:xfrm>
          <a:off x="104946450" y="15601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219075</xdr:colOff>
      <xdr:row>65</xdr:row>
      <xdr:rowOff>0</xdr:rowOff>
    </xdr:from>
    <xdr:to>
      <xdr:col>162</xdr:col>
      <xdr:colOff>419100</xdr:colOff>
      <xdr:row>65</xdr:row>
      <xdr:rowOff>76200</xdr:rowOff>
    </xdr:to>
    <xdr:sp>
      <xdr:nvSpPr>
        <xdr:cNvPr id="222" name="Line 1885"/>
        <xdr:cNvSpPr>
          <a:spLocks/>
        </xdr:cNvSpPr>
      </xdr:nvSpPr>
      <xdr:spPr>
        <a:xfrm>
          <a:off x="104298750" y="155257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172</xdr:col>
      <xdr:colOff>200025</xdr:colOff>
      <xdr:row>33</xdr:row>
      <xdr:rowOff>0</xdr:rowOff>
    </xdr:from>
    <xdr:ext cx="457200" cy="228600"/>
    <xdr:sp>
      <xdr:nvSpPr>
        <xdr:cNvPr id="223" name="text 7125"/>
        <xdr:cNvSpPr txBox="1">
          <a:spLocks noChangeArrowheads="1"/>
        </xdr:cNvSpPr>
      </xdr:nvSpPr>
      <xdr:spPr>
        <a:xfrm>
          <a:off x="111204375" y="82105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oneCellAnchor>
    <xdr:from>
      <xdr:col>168</xdr:col>
      <xdr:colOff>200025</xdr:colOff>
      <xdr:row>42</xdr:row>
      <xdr:rowOff>0</xdr:rowOff>
    </xdr:from>
    <xdr:ext cx="457200" cy="228600"/>
    <xdr:sp>
      <xdr:nvSpPr>
        <xdr:cNvPr id="224" name="text 7125"/>
        <xdr:cNvSpPr txBox="1">
          <a:spLocks noChangeArrowheads="1"/>
        </xdr:cNvSpPr>
      </xdr:nvSpPr>
      <xdr:spPr>
        <a:xfrm>
          <a:off x="108613575" y="102679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b</a:t>
          </a:r>
        </a:p>
      </xdr:txBody>
    </xdr:sp>
    <xdr:clientData/>
  </xdr:oneCellAnchor>
  <xdr:twoCellAnchor>
    <xdr:from>
      <xdr:col>154</xdr:col>
      <xdr:colOff>419100</xdr:colOff>
      <xdr:row>43</xdr:row>
      <xdr:rowOff>0</xdr:rowOff>
    </xdr:from>
    <xdr:to>
      <xdr:col>155</xdr:col>
      <xdr:colOff>219075</xdr:colOff>
      <xdr:row>43</xdr:row>
      <xdr:rowOff>114300</xdr:rowOff>
    </xdr:to>
    <xdr:sp>
      <xdr:nvSpPr>
        <xdr:cNvPr id="225" name="Line 1898"/>
        <xdr:cNvSpPr>
          <a:spLocks/>
        </xdr:cNvSpPr>
      </xdr:nvSpPr>
      <xdr:spPr>
        <a:xfrm flipV="1">
          <a:off x="99764850" y="104965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295275</xdr:colOff>
      <xdr:row>34</xdr:row>
      <xdr:rowOff>219075</xdr:rowOff>
    </xdr:from>
    <xdr:to>
      <xdr:col>162</xdr:col>
      <xdr:colOff>561975</xdr:colOff>
      <xdr:row>36</xdr:row>
      <xdr:rowOff>114300</xdr:rowOff>
    </xdr:to>
    <xdr:grpSp>
      <xdr:nvGrpSpPr>
        <xdr:cNvPr id="226" name="Group 1972"/>
        <xdr:cNvGrpSpPr>
          <a:grpSpLocks noChangeAspect="1"/>
        </xdr:cNvGrpSpPr>
      </xdr:nvGrpSpPr>
      <xdr:grpSpPr>
        <a:xfrm>
          <a:off x="104822625" y="86582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7" name="Line 19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Oval 19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158</xdr:col>
      <xdr:colOff>295275</xdr:colOff>
      <xdr:row>39</xdr:row>
      <xdr:rowOff>114300</xdr:rowOff>
    </xdr:from>
    <xdr:to>
      <xdr:col>158</xdr:col>
      <xdr:colOff>561975</xdr:colOff>
      <xdr:row>41</xdr:row>
      <xdr:rowOff>28575</xdr:rowOff>
    </xdr:to>
    <xdr:grpSp>
      <xdr:nvGrpSpPr>
        <xdr:cNvPr id="229" name="Group 1975"/>
        <xdr:cNvGrpSpPr>
          <a:grpSpLocks noChangeAspect="1"/>
        </xdr:cNvGrpSpPr>
      </xdr:nvGrpSpPr>
      <xdr:grpSpPr>
        <a:xfrm>
          <a:off x="102231825" y="96964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0" name="Line 19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Oval 19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149</xdr:col>
      <xdr:colOff>228600</xdr:colOff>
      <xdr:row>28</xdr:row>
      <xdr:rowOff>0</xdr:rowOff>
    </xdr:from>
    <xdr:to>
      <xdr:col>150</xdr:col>
      <xdr:colOff>419100</xdr:colOff>
      <xdr:row>28</xdr:row>
      <xdr:rowOff>114300</xdr:rowOff>
    </xdr:to>
    <xdr:sp>
      <xdr:nvSpPr>
        <xdr:cNvPr id="232" name="Line 1978"/>
        <xdr:cNvSpPr>
          <a:spLocks/>
        </xdr:cNvSpPr>
      </xdr:nvSpPr>
      <xdr:spPr>
        <a:xfrm flipH="1" flipV="1">
          <a:off x="96535875" y="7067550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295275</xdr:colOff>
      <xdr:row>39</xdr:row>
      <xdr:rowOff>114300</xdr:rowOff>
    </xdr:from>
    <xdr:to>
      <xdr:col>154</xdr:col>
      <xdr:colOff>561975</xdr:colOff>
      <xdr:row>41</xdr:row>
      <xdr:rowOff>28575</xdr:rowOff>
    </xdr:to>
    <xdr:grpSp>
      <xdr:nvGrpSpPr>
        <xdr:cNvPr id="233" name="Group 1979"/>
        <xdr:cNvGrpSpPr>
          <a:grpSpLocks noChangeAspect="1"/>
        </xdr:cNvGrpSpPr>
      </xdr:nvGrpSpPr>
      <xdr:grpSpPr>
        <a:xfrm>
          <a:off x="99641025" y="96964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4" name="Line 19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Oval 19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151</xdr:col>
      <xdr:colOff>95250</xdr:colOff>
      <xdr:row>41</xdr:row>
      <xdr:rowOff>114300</xdr:rowOff>
    </xdr:from>
    <xdr:to>
      <xdr:col>151</xdr:col>
      <xdr:colOff>361950</xdr:colOff>
      <xdr:row>43</xdr:row>
      <xdr:rowOff>28575</xdr:rowOff>
    </xdr:to>
    <xdr:grpSp>
      <xdr:nvGrpSpPr>
        <xdr:cNvPr id="236" name="Group 1982"/>
        <xdr:cNvGrpSpPr>
          <a:grpSpLocks noChangeAspect="1"/>
        </xdr:cNvGrpSpPr>
      </xdr:nvGrpSpPr>
      <xdr:grpSpPr>
        <a:xfrm>
          <a:off x="97697925" y="101536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7" name="Line 19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Oval 19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102</xdr:col>
      <xdr:colOff>0</xdr:colOff>
      <xdr:row>45</xdr:row>
      <xdr:rowOff>0</xdr:rowOff>
    </xdr:from>
    <xdr:ext cx="847725" cy="228600"/>
    <xdr:sp>
      <xdr:nvSpPr>
        <xdr:cNvPr id="239" name="text 7166"/>
        <xdr:cNvSpPr txBox="1">
          <a:spLocks noChangeArrowheads="1"/>
        </xdr:cNvSpPr>
      </xdr:nvSpPr>
      <xdr:spPr>
        <a:xfrm>
          <a:off x="65665350" y="109537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oneCellAnchor>
    <xdr:from>
      <xdr:col>102</xdr:col>
      <xdr:colOff>0</xdr:colOff>
      <xdr:row>48</xdr:row>
      <xdr:rowOff>0</xdr:rowOff>
    </xdr:from>
    <xdr:ext cx="847725" cy="228600"/>
    <xdr:sp>
      <xdr:nvSpPr>
        <xdr:cNvPr id="240" name="text 7166"/>
        <xdr:cNvSpPr txBox="1">
          <a:spLocks noChangeArrowheads="1"/>
        </xdr:cNvSpPr>
      </xdr:nvSpPr>
      <xdr:spPr>
        <a:xfrm>
          <a:off x="65665350" y="116395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twoCellAnchor>
    <xdr:from>
      <xdr:col>148</xdr:col>
      <xdr:colOff>295275</xdr:colOff>
      <xdr:row>43</xdr:row>
      <xdr:rowOff>114300</xdr:rowOff>
    </xdr:from>
    <xdr:to>
      <xdr:col>148</xdr:col>
      <xdr:colOff>561975</xdr:colOff>
      <xdr:row>45</xdr:row>
      <xdr:rowOff>28575</xdr:rowOff>
    </xdr:to>
    <xdr:grpSp>
      <xdr:nvGrpSpPr>
        <xdr:cNvPr id="241" name="Group 1997"/>
        <xdr:cNvGrpSpPr>
          <a:grpSpLocks noChangeAspect="1"/>
        </xdr:cNvGrpSpPr>
      </xdr:nvGrpSpPr>
      <xdr:grpSpPr>
        <a:xfrm>
          <a:off x="95754825" y="106108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42" name="Line 19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Oval 19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95250</xdr:colOff>
      <xdr:row>52</xdr:row>
      <xdr:rowOff>219075</xdr:rowOff>
    </xdr:from>
    <xdr:to>
      <xdr:col>137</xdr:col>
      <xdr:colOff>361950</xdr:colOff>
      <xdr:row>54</xdr:row>
      <xdr:rowOff>114300</xdr:rowOff>
    </xdr:to>
    <xdr:grpSp>
      <xdr:nvGrpSpPr>
        <xdr:cNvPr id="244" name="Group 2016"/>
        <xdr:cNvGrpSpPr>
          <a:grpSpLocks noChangeAspect="1"/>
        </xdr:cNvGrpSpPr>
      </xdr:nvGrpSpPr>
      <xdr:grpSpPr>
        <a:xfrm>
          <a:off x="88630125" y="127730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5" name="Line 201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Oval 201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295275</xdr:colOff>
      <xdr:row>52</xdr:row>
      <xdr:rowOff>114300</xdr:rowOff>
    </xdr:from>
    <xdr:to>
      <xdr:col>140</xdr:col>
      <xdr:colOff>561975</xdr:colOff>
      <xdr:row>54</xdr:row>
      <xdr:rowOff>28575</xdr:rowOff>
    </xdr:to>
    <xdr:grpSp>
      <xdr:nvGrpSpPr>
        <xdr:cNvPr id="247" name="Group 2019"/>
        <xdr:cNvGrpSpPr>
          <a:grpSpLocks noChangeAspect="1"/>
        </xdr:cNvGrpSpPr>
      </xdr:nvGrpSpPr>
      <xdr:grpSpPr>
        <a:xfrm>
          <a:off x="90573225" y="126682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48" name="Line 20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Oval 20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143</xdr:col>
      <xdr:colOff>95250</xdr:colOff>
      <xdr:row>48</xdr:row>
      <xdr:rowOff>219075</xdr:rowOff>
    </xdr:from>
    <xdr:to>
      <xdr:col>143</xdr:col>
      <xdr:colOff>361950</xdr:colOff>
      <xdr:row>50</xdr:row>
      <xdr:rowOff>114300</xdr:rowOff>
    </xdr:to>
    <xdr:grpSp>
      <xdr:nvGrpSpPr>
        <xdr:cNvPr id="250" name="Group 2022"/>
        <xdr:cNvGrpSpPr>
          <a:grpSpLocks noChangeAspect="1"/>
        </xdr:cNvGrpSpPr>
      </xdr:nvGrpSpPr>
      <xdr:grpSpPr>
        <a:xfrm>
          <a:off x="92516325" y="118586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51" name="Line 20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Oval 202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146</xdr:col>
      <xdr:colOff>428625</xdr:colOff>
      <xdr:row>48</xdr:row>
      <xdr:rowOff>114300</xdr:rowOff>
    </xdr:from>
    <xdr:to>
      <xdr:col>146</xdr:col>
      <xdr:colOff>428625</xdr:colOff>
      <xdr:row>49</xdr:row>
      <xdr:rowOff>0</xdr:rowOff>
    </xdr:to>
    <xdr:sp>
      <xdr:nvSpPr>
        <xdr:cNvPr id="253" name="Line 2025"/>
        <xdr:cNvSpPr>
          <a:spLocks noChangeAspect="1"/>
        </xdr:cNvSpPr>
      </xdr:nvSpPr>
      <xdr:spPr>
        <a:xfrm>
          <a:off x="94592775" y="117538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276225</xdr:colOff>
      <xdr:row>49</xdr:row>
      <xdr:rowOff>0</xdr:rowOff>
    </xdr:from>
    <xdr:to>
      <xdr:col>146</xdr:col>
      <xdr:colOff>581025</xdr:colOff>
      <xdr:row>50</xdr:row>
      <xdr:rowOff>0</xdr:rowOff>
    </xdr:to>
    <xdr:sp>
      <xdr:nvSpPr>
        <xdr:cNvPr id="254" name="Rectangle 2026"/>
        <xdr:cNvSpPr>
          <a:spLocks noChangeAspect="1"/>
        </xdr:cNvSpPr>
      </xdr:nvSpPr>
      <xdr:spPr>
        <a:xfrm>
          <a:off x="94440375" y="11868150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0</xdr:colOff>
      <xdr:row>52</xdr:row>
      <xdr:rowOff>0</xdr:rowOff>
    </xdr:from>
    <xdr:ext cx="847725" cy="228600"/>
    <xdr:sp>
      <xdr:nvSpPr>
        <xdr:cNvPr id="255" name="text 7166"/>
        <xdr:cNvSpPr txBox="1">
          <a:spLocks noChangeArrowheads="1"/>
        </xdr:cNvSpPr>
      </xdr:nvSpPr>
      <xdr:spPr>
        <a:xfrm>
          <a:off x="65665350" y="125539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oneCellAnchor>
    <xdr:from>
      <xdr:col>102</xdr:col>
      <xdr:colOff>0</xdr:colOff>
      <xdr:row>55</xdr:row>
      <xdr:rowOff>0</xdr:rowOff>
    </xdr:from>
    <xdr:ext cx="847725" cy="228600"/>
    <xdr:sp>
      <xdr:nvSpPr>
        <xdr:cNvPr id="256" name="text 7166"/>
        <xdr:cNvSpPr txBox="1">
          <a:spLocks noChangeArrowheads="1"/>
        </xdr:cNvSpPr>
      </xdr:nvSpPr>
      <xdr:spPr>
        <a:xfrm>
          <a:off x="65665350" y="132397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 *</a:t>
          </a:r>
        </a:p>
      </xdr:txBody>
    </xdr:sp>
    <xdr:clientData/>
  </xdr:oneCellAnchor>
  <xdr:oneCellAnchor>
    <xdr:from>
      <xdr:col>102</xdr:col>
      <xdr:colOff>0</xdr:colOff>
      <xdr:row>58</xdr:row>
      <xdr:rowOff>0</xdr:rowOff>
    </xdr:from>
    <xdr:ext cx="847725" cy="228600"/>
    <xdr:sp>
      <xdr:nvSpPr>
        <xdr:cNvPr id="257" name="text 7166"/>
        <xdr:cNvSpPr txBox="1">
          <a:spLocks noChangeArrowheads="1"/>
        </xdr:cNvSpPr>
      </xdr:nvSpPr>
      <xdr:spPr>
        <a:xfrm>
          <a:off x="65665350" y="139255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14 *</a:t>
          </a:r>
        </a:p>
      </xdr:txBody>
    </xdr:sp>
    <xdr:clientData/>
  </xdr:oneCellAnchor>
  <xdr:oneCellAnchor>
    <xdr:from>
      <xdr:col>102</xdr:col>
      <xdr:colOff>0</xdr:colOff>
      <xdr:row>61</xdr:row>
      <xdr:rowOff>0</xdr:rowOff>
    </xdr:from>
    <xdr:ext cx="847725" cy="228600"/>
    <xdr:sp>
      <xdr:nvSpPr>
        <xdr:cNvPr id="258" name="text 7166"/>
        <xdr:cNvSpPr txBox="1">
          <a:spLocks noChangeArrowheads="1"/>
        </xdr:cNvSpPr>
      </xdr:nvSpPr>
      <xdr:spPr>
        <a:xfrm>
          <a:off x="65665350" y="146113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 *</a:t>
          </a:r>
        </a:p>
      </xdr:txBody>
    </xdr:sp>
    <xdr:clientData/>
  </xdr:oneCellAnchor>
  <xdr:oneCellAnchor>
    <xdr:from>
      <xdr:col>102</xdr:col>
      <xdr:colOff>0</xdr:colOff>
      <xdr:row>64</xdr:row>
      <xdr:rowOff>0</xdr:rowOff>
    </xdr:from>
    <xdr:ext cx="847725" cy="228600"/>
    <xdr:sp>
      <xdr:nvSpPr>
        <xdr:cNvPr id="259" name="text 7166"/>
        <xdr:cNvSpPr txBox="1">
          <a:spLocks noChangeArrowheads="1"/>
        </xdr:cNvSpPr>
      </xdr:nvSpPr>
      <xdr:spPr>
        <a:xfrm>
          <a:off x="65665350" y="152971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18 *</a:t>
          </a:r>
        </a:p>
      </xdr:txBody>
    </xdr:sp>
    <xdr:clientData/>
  </xdr:oneCellAnchor>
  <xdr:twoCellAnchor>
    <xdr:from>
      <xdr:col>133</xdr:col>
      <xdr:colOff>219075</xdr:colOff>
      <xdr:row>56</xdr:row>
      <xdr:rowOff>200025</xdr:rowOff>
    </xdr:from>
    <xdr:to>
      <xdr:col>134</xdr:col>
      <xdr:colOff>419100</xdr:colOff>
      <xdr:row>57</xdr:row>
      <xdr:rowOff>114300</xdr:rowOff>
    </xdr:to>
    <xdr:sp>
      <xdr:nvSpPr>
        <xdr:cNvPr id="260" name="Line 2047"/>
        <xdr:cNvSpPr>
          <a:spLocks/>
        </xdr:cNvSpPr>
      </xdr:nvSpPr>
      <xdr:spPr>
        <a:xfrm flipV="1">
          <a:off x="86163150" y="136683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54</xdr:row>
      <xdr:rowOff>114300</xdr:rowOff>
    </xdr:from>
    <xdr:to>
      <xdr:col>137</xdr:col>
      <xdr:colOff>228600</xdr:colOff>
      <xdr:row>56</xdr:row>
      <xdr:rowOff>200025</xdr:rowOff>
    </xdr:to>
    <xdr:sp>
      <xdr:nvSpPr>
        <xdr:cNvPr id="261" name="Line 2048"/>
        <xdr:cNvSpPr>
          <a:spLocks/>
        </xdr:cNvSpPr>
      </xdr:nvSpPr>
      <xdr:spPr>
        <a:xfrm flipV="1">
          <a:off x="86810850" y="13125450"/>
          <a:ext cx="19526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219075</xdr:colOff>
      <xdr:row>54</xdr:row>
      <xdr:rowOff>152400</xdr:rowOff>
    </xdr:from>
    <xdr:to>
      <xdr:col>144</xdr:col>
      <xdr:colOff>419100</xdr:colOff>
      <xdr:row>55</xdr:row>
      <xdr:rowOff>0</xdr:rowOff>
    </xdr:to>
    <xdr:sp>
      <xdr:nvSpPr>
        <xdr:cNvPr id="262" name="Line 2058"/>
        <xdr:cNvSpPr>
          <a:spLocks/>
        </xdr:cNvSpPr>
      </xdr:nvSpPr>
      <xdr:spPr>
        <a:xfrm flipV="1">
          <a:off x="92640150" y="131635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54</xdr:row>
      <xdr:rowOff>114300</xdr:rowOff>
    </xdr:from>
    <xdr:to>
      <xdr:col>145</xdr:col>
      <xdr:colOff>219075</xdr:colOff>
      <xdr:row>54</xdr:row>
      <xdr:rowOff>152400</xdr:rowOff>
    </xdr:to>
    <xdr:sp>
      <xdr:nvSpPr>
        <xdr:cNvPr id="263" name="Line 2059"/>
        <xdr:cNvSpPr>
          <a:spLocks/>
        </xdr:cNvSpPr>
      </xdr:nvSpPr>
      <xdr:spPr>
        <a:xfrm flipV="1">
          <a:off x="93287850" y="13125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55</xdr:row>
      <xdr:rowOff>0</xdr:rowOff>
    </xdr:from>
    <xdr:to>
      <xdr:col>143</xdr:col>
      <xdr:colOff>219075</xdr:colOff>
      <xdr:row>55</xdr:row>
      <xdr:rowOff>142875</xdr:rowOff>
    </xdr:to>
    <xdr:sp>
      <xdr:nvSpPr>
        <xdr:cNvPr id="264" name="Line 2060"/>
        <xdr:cNvSpPr>
          <a:spLocks/>
        </xdr:cNvSpPr>
      </xdr:nvSpPr>
      <xdr:spPr>
        <a:xfrm flipV="1">
          <a:off x="91992450" y="132397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55</xdr:row>
      <xdr:rowOff>142875</xdr:rowOff>
    </xdr:from>
    <xdr:to>
      <xdr:col>142</xdr:col>
      <xdr:colOff>419100</xdr:colOff>
      <xdr:row>56</xdr:row>
      <xdr:rowOff>114300</xdr:rowOff>
    </xdr:to>
    <xdr:sp>
      <xdr:nvSpPr>
        <xdr:cNvPr id="265" name="Line 2062"/>
        <xdr:cNvSpPr>
          <a:spLocks/>
        </xdr:cNvSpPr>
      </xdr:nvSpPr>
      <xdr:spPr>
        <a:xfrm flipV="1">
          <a:off x="91344750" y="133826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54</xdr:row>
      <xdr:rowOff>114300</xdr:rowOff>
    </xdr:from>
    <xdr:to>
      <xdr:col>149</xdr:col>
      <xdr:colOff>219075</xdr:colOff>
      <xdr:row>54</xdr:row>
      <xdr:rowOff>152400</xdr:rowOff>
    </xdr:to>
    <xdr:sp>
      <xdr:nvSpPr>
        <xdr:cNvPr id="266" name="Line 2066"/>
        <xdr:cNvSpPr>
          <a:spLocks/>
        </xdr:cNvSpPr>
      </xdr:nvSpPr>
      <xdr:spPr>
        <a:xfrm>
          <a:off x="95878650" y="13125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54</xdr:row>
      <xdr:rowOff>152400</xdr:rowOff>
    </xdr:from>
    <xdr:to>
      <xdr:col>150</xdr:col>
      <xdr:colOff>419100</xdr:colOff>
      <xdr:row>55</xdr:row>
      <xdr:rowOff>0</xdr:rowOff>
    </xdr:to>
    <xdr:sp>
      <xdr:nvSpPr>
        <xdr:cNvPr id="267" name="Line 2067"/>
        <xdr:cNvSpPr>
          <a:spLocks/>
        </xdr:cNvSpPr>
      </xdr:nvSpPr>
      <xdr:spPr>
        <a:xfrm>
          <a:off x="96526350" y="131635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295275</xdr:colOff>
      <xdr:row>59</xdr:row>
      <xdr:rowOff>114300</xdr:rowOff>
    </xdr:from>
    <xdr:to>
      <xdr:col>138</xdr:col>
      <xdr:colOff>561975</xdr:colOff>
      <xdr:row>61</xdr:row>
      <xdr:rowOff>28575</xdr:rowOff>
    </xdr:to>
    <xdr:grpSp>
      <xdr:nvGrpSpPr>
        <xdr:cNvPr id="268" name="Group 2069"/>
        <xdr:cNvGrpSpPr>
          <a:grpSpLocks noChangeAspect="1"/>
        </xdr:cNvGrpSpPr>
      </xdr:nvGrpSpPr>
      <xdr:grpSpPr>
        <a:xfrm>
          <a:off x="89277825" y="142684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9" name="Line 20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Oval 20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95250</xdr:colOff>
      <xdr:row>58</xdr:row>
      <xdr:rowOff>114300</xdr:rowOff>
    </xdr:from>
    <xdr:to>
      <xdr:col>139</xdr:col>
      <xdr:colOff>361950</xdr:colOff>
      <xdr:row>60</xdr:row>
      <xdr:rowOff>28575</xdr:rowOff>
    </xdr:to>
    <xdr:grpSp>
      <xdr:nvGrpSpPr>
        <xdr:cNvPr id="271" name="Group 2072"/>
        <xdr:cNvGrpSpPr>
          <a:grpSpLocks noChangeAspect="1"/>
        </xdr:cNvGrpSpPr>
      </xdr:nvGrpSpPr>
      <xdr:grpSpPr>
        <a:xfrm>
          <a:off x="89925525" y="140398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2" name="Line 20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Oval 20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95250</xdr:colOff>
      <xdr:row>60</xdr:row>
      <xdr:rowOff>219075</xdr:rowOff>
    </xdr:from>
    <xdr:to>
      <xdr:col>135</xdr:col>
      <xdr:colOff>361950</xdr:colOff>
      <xdr:row>62</xdr:row>
      <xdr:rowOff>114300</xdr:rowOff>
    </xdr:to>
    <xdr:grpSp>
      <xdr:nvGrpSpPr>
        <xdr:cNvPr id="274" name="Group 2075"/>
        <xdr:cNvGrpSpPr>
          <a:grpSpLocks noChangeAspect="1"/>
        </xdr:cNvGrpSpPr>
      </xdr:nvGrpSpPr>
      <xdr:grpSpPr>
        <a:xfrm>
          <a:off x="87334725" y="146018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75" name="Line 20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Oval 20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419100</xdr:colOff>
      <xdr:row>20</xdr:row>
      <xdr:rowOff>142875</xdr:rowOff>
    </xdr:from>
    <xdr:to>
      <xdr:col>143</xdr:col>
      <xdr:colOff>219075</xdr:colOff>
      <xdr:row>21</xdr:row>
      <xdr:rowOff>114300</xdr:rowOff>
    </xdr:to>
    <xdr:sp>
      <xdr:nvSpPr>
        <xdr:cNvPr id="277" name="Line 2104"/>
        <xdr:cNvSpPr>
          <a:spLocks/>
        </xdr:cNvSpPr>
      </xdr:nvSpPr>
      <xdr:spPr>
        <a:xfrm>
          <a:off x="91992450" y="53816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54</xdr:row>
      <xdr:rowOff>114300</xdr:rowOff>
    </xdr:from>
    <xdr:to>
      <xdr:col>148</xdr:col>
      <xdr:colOff>419100</xdr:colOff>
      <xdr:row>54</xdr:row>
      <xdr:rowOff>114300</xdr:rowOff>
    </xdr:to>
    <xdr:sp>
      <xdr:nvSpPr>
        <xdr:cNvPr id="278" name="Line 2112"/>
        <xdr:cNvSpPr>
          <a:spLocks/>
        </xdr:cNvSpPr>
      </xdr:nvSpPr>
      <xdr:spPr>
        <a:xfrm>
          <a:off x="93935550" y="13125450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400050</xdr:colOff>
      <xdr:row>55</xdr:row>
      <xdr:rowOff>0</xdr:rowOff>
    </xdr:from>
    <xdr:to>
      <xdr:col>148</xdr:col>
      <xdr:colOff>400050</xdr:colOff>
      <xdr:row>56</xdr:row>
      <xdr:rowOff>0</xdr:rowOff>
    </xdr:to>
    <xdr:sp>
      <xdr:nvSpPr>
        <xdr:cNvPr id="279" name="Line 2114"/>
        <xdr:cNvSpPr>
          <a:spLocks/>
        </xdr:cNvSpPr>
      </xdr:nvSpPr>
      <xdr:spPr>
        <a:xfrm>
          <a:off x="95859600" y="132397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55</xdr:row>
      <xdr:rowOff>0</xdr:rowOff>
    </xdr:from>
    <xdr:to>
      <xdr:col>151</xdr:col>
      <xdr:colOff>219075</xdr:colOff>
      <xdr:row>55</xdr:row>
      <xdr:rowOff>142875</xdr:rowOff>
    </xdr:to>
    <xdr:sp>
      <xdr:nvSpPr>
        <xdr:cNvPr id="280" name="Line 2115"/>
        <xdr:cNvSpPr>
          <a:spLocks/>
        </xdr:cNvSpPr>
      </xdr:nvSpPr>
      <xdr:spPr>
        <a:xfrm>
          <a:off x="97174050" y="132397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419100</xdr:colOff>
      <xdr:row>64</xdr:row>
      <xdr:rowOff>85725</xdr:rowOff>
    </xdr:from>
    <xdr:to>
      <xdr:col>161</xdr:col>
      <xdr:colOff>219075</xdr:colOff>
      <xdr:row>65</xdr:row>
      <xdr:rowOff>0</xdr:rowOff>
    </xdr:to>
    <xdr:sp>
      <xdr:nvSpPr>
        <xdr:cNvPr id="281" name="Line 2116"/>
        <xdr:cNvSpPr>
          <a:spLocks/>
        </xdr:cNvSpPr>
      </xdr:nvSpPr>
      <xdr:spPr>
        <a:xfrm>
          <a:off x="103651050" y="153828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228600</xdr:colOff>
      <xdr:row>62</xdr:row>
      <xdr:rowOff>114300</xdr:rowOff>
    </xdr:from>
    <xdr:to>
      <xdr:col>186</xdr:col>
      <xdr:colOff>838200</xdr:colOff>
      <xdr:row>62</xdr:row>
      <xdr:rowOff>114300</xdr:rowOff>
    </xdr:to>
    <xdr:sp>
      <xdr:nvSpPr>
        <xdr:cNvPr id="282" name="Line 2117"/>
        <xdr:cNvSpPr>
          <a:spLocks/>
        </xdr:cNvSpPr>
      </xdr:nvSpPr>
      <xdr:spPr>
        <a:xfrm>
          <a:off x="117262275" y="14954250"/>
          <a:ext cx="36480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219075</xdr:colOff>
      <xdr:row>63</xdr:row>
      <xdr:rowOff>0</xdr:rowOff>
    </xdr:from>
    <xdr:to>
      <xdr:col>179</xdr:col>
      <xdr:colOff>228600</xdr:colOff>
      <xdr:row>65</xdr:row>
      <xdr:rowOff>0</xdr:rowOff>
    </xdr:to>
    <xdr:sp>
      <xdr:nvSpPr>
        <xdr:cNvPr id="283" name="Line 2118"/>
        <xdr:cNvSpPr>
          <a:spLocks/>
        </xdr:cNvSpPr>
      </xdr:nvSpPr>
      <xdr:spPr>
        <a:xfrm flipV="1">
          <a:off x="113366550" y="15068550"/>
          <a:ext cx="26003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132</xdr:col>
      <xdr:colOff>200025</xdr:colOff>
      <xdr:row>19</xdr:row>
      <xdr:rowOff>0</xdr:rowOff>
    </xdr:from>
    <xdr:ext cx="466725" cy="228600"/>
    <xdr:sp>
      <xdr:nvSpPr>
        <xdr:cNvPr id="284" name="text 7125"/>
        <xdr:cNvSpPr txBox="1">
          <a:spLocks noChangeArrowheads="1"/>
        </xdr:cNvSpPr>
      </xdr:nvSpPr>
      <xdr:spPr>
        <a:xfrm>
          <a:off x="85296375" y="50101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b</a:t>
          </a:r>
        </a:p>
      </xdr:txBody>
    </xdr:sp>
    <xdr:clientData/>
  </xdr:oneCellAnchor>
  <xdr:twoCellAnchor>
    <xdr:from>
      <xdr:col>129</xdr:col>
      <xdr:colOff>314325</xdr:colOff>
      <xdr:row>51</xdr:row>
      <xdr:rowOff>66675</xdr:rowOff>
    </xdr:from>
    <xdr:to>
      <xdr:col>129</xdr:col>
      <xdr:colOff>342900</xdr:colOff>
      <xdr:row>51</xdr:row>
      <xdr:rowOff>161925</xdr:rowOff>
    </xdr:to>
    <xdr:sp>
      <xdr:nvSpPr>
        <xdr:cNvPr id="285" name="Rectangle 2132"/>
        <xdr:cNvSpPr>
          <a:spLocks noChangeAspect="1"/>
        </xdr:cNvSpPr>
      </xdr:nvSpPr>
      <xdr:spPr>
        <a:xfrm>
          <a:off x="83667600" y="123920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342900</xdr:colOff>
      <xdr:row>51</xdr:row>
      <xdr:rowOff>114300</xdr:rowOff>
    </xdr:from>
    <xdr:to>
      <xdr:col>130</xdr:col>
      <xdr:colOff>85725</xdr:colOff>
      <xdr:row>51</xdr:row>
      <xdr:rowOff>114300</xdr:rowOff>
    </xdr:to>
    <xdr:sp>
      <xdr:nvSpPr>
        <xdr:cNvPr id="286" name="Line 2133"/>
        <xdr:cNvSpPr>
          <a:spLocks/>
        </xdr:cNvSpPr>
      </xdr:nvSpPr>
      <xdr:spPr>
        <a:xfrm>
          <a:off x="83696175" y="12439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85725</xdr:colOff>
      <xdr:row>51</xdr:row>
      <xdr:rowOff>114300</xdr:rowOff>
    </xdr:from>
    <xdr:to>
      <xdr:col>130</xdr:col>
      <xdr:colOff>152400</xdr:colOff>
      <xdr:row>72</xdr:row>
      <xdr:rowOff>114300</xdr:rowOff>
    </xdr:to>
    <xdr:sp>
      <xdr:nvSpPr>
        <xdr:cNvPr id="287" name="Rectangle 2134"/>
        <xdr:cNvSpPr>
          <a:spLocks/>
        </xdr:cNvSpPr>
      </xdr:nvSpPr>
      <xdr:spPr>
        <a:xfrm>
          <a:off x="83886675" y="12439650"/>
          <a:ext cx="66675" cy="480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314325</xdr:colOff>
      <xdr:row>72</xdr:row>
      <xdr:rowOff>66675</xdr:rowOff>
    </xdr:from>
    <xdr:to>
      <xdr:col>129</xdr:col>
      <xdr:colOff>342900</xdr:colOff>
      <xdr:row>72</xdr:row>
      <xdr:rowOff>161925</xdr:rowOff>
    </xdr:to>
    <xdr:sp>
      <xdr:nvSpPr>
        <xdr:cNvPr id="288" name="Rectangle 2138"/>
        <xdr:cNvSpPr>
          <a:spLocks noChangeAspect="1"/>
        </xdr:cNvSpPr>
      </xdr:nvSpPr>
      <xdr:spPr>
        <a:xfrm>
          <a:off x="83667600" y="171926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342900</xdr:colOff>
      <xdr:row>72</xdr:row>
      <xdr:rowOff>114300</xdr:rowOff>
    </xdr:from>
    <xdr:to>
      <xdr:col>130</xdr:col>
      <xdr:colOff>85725</xdr:colOff>
      <xdr:row>72</xdr:row>
      <xdr:rowOff>114300</xdr:rowOff>
    </xdr:to>
    <xdr:sp>
      <xdr:nvSpPr>
        <xdr:cNvPr id="289" name="Line 2139"/>
        <xdr:cNvSpPr>
          <a:spLocks/>
        </xdr:cNvSpPr>
      </xdr:nvSpPr>
      <xdr:spPr>
        <a:xfrm>
          <a:off x="83696175" y="172402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295275</xdr:colOff>
      <xdr:row>39</xdr:row>
      <xdr:rowOff>114300</xdr:rowOff>
    </xdr:from>
    <xdr:to>
      <xdr:col>26</xdr:col>
      <xdr:colOff>561975</xdr:colOff>
      <xdr:row>41</xdr:row>
      <xdr:rowOff>28575</xdr:rowOff>
    </xdr:to>
    <xdr:grpSp>
      <xdr:nvGrpSpPr>
        <xdr:cNvPr id="290" name="Group 2141"/>
        <xdr:cNvGrpSpPr>
          <a:grpSpLocks noChangeAspect="1"/>
        </xdr:cNvGrpSpPr>
      </xdr:nvGrpSpPr>
      <xdr:grpSpPr>
        <a:xfrm>
          <a:off x="16735425" y="96964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91" name="Line 21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Oval 21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39</xdr:row>
      <xdr:rowOff>114300</xdr:rowOff>
    </xdr:from>
    <xdr:to>
      <xdr:col>27</xdr:col>
      <xdr:colOff>361950</xdr:colOff>
      <xdr:row>41</xdr:row>
      <xdr:rowOff>28575</xdr:rowOff>
    </xdr:to>
    <xdr:grpSp>
      <xdr:nvGrpSpPr>
        <xdr:cNvPr id="293" name="Group 2144"/>
        <xdr:cNvGrpSpPr>
          <a:grpSpLocks noChangeAspect="1"/>
        </xdr:cNvGrpSpPr>
      </xdr:nvGrpSpPr>
      <xdr:grpSpPr>
        <a:xfrm>
          <a:off x="17383125" y="96964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4" name="Line 21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Oval 21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34</xdr:row>
      <xdr:rowOff>219075</xdr:rowOff>
    </xdr:from>
    <xdr:to>
      <xdr:col>27</xdr:col>
      <xdr:colOff>361950</xdr:colOff>
      <xdr:row>36</xdr:row>
      <xdr:rowOff>114300</xdr:rowOff>
    </xdr:to>
    <xdr:grpSp>
      <xdr:nvGrpSpPr>
        <xdr:cNvPr id="296" name="Group 2147"/>
        <xdr:cNvGrpSpPr>
          <a:grpSpLocks noChangeAspect="1"/>
        </xdr:cNvGrpSpPr>
      </xdr:nvGrpSpPr>
      <xdr:grpSpPr>
        <a:xfrm>
          <a:off x="17383125" y="86582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97" name="Line 21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Oval 21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228600</xdr:colOff>
      <xdr:row>39</xdr:row>
      <xdr:rowOff>114300</xdr:rowOff>
    </xdr:from>
    <xdr:to>
      <xdr:col>26</xdr:col>
      <xdr:colOff>428625</xdr:colOff>
      <xdr:row>39</xdr:row>
      <xdr:rowOff>152400</xdr:rowOff>
    </xdr:to>
    <xdr:sp>
      <xdr:nvSpPr>
        <xdr:cNvPr id="299" name="Line 2150"/>
        <xdr:cNvSpPr>
          <a:spLocks/>
        </xdr:cNvSpPr>
      </xdr:nvSpPr>
      <xdr:spPr>
        <a:xfrm flipV="1">
          <a:off x="16221075" y="9696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40</xdr:row>
      <xdr:rowOff>114300</xdr:rowOff>
    </xdr:from>
    <xdr:to>
      <xdr:col>23</xdr:col>
      <xdr:colOff>228600</xdr:colOff>
      <xdr:row>41</xdr:row>
      <xdr:rowOff>28575</xdr:rowOff>
    </xdr:to>
    <xdr:sp>
      <xdr:nvSpPr>
        <xdr:cNvPr id="300" name="Line 2151"/>
        <xdr:cNvSpPr>
          <a:spLocks/>
        </xdr:cNvSpPr>
      </xdr:nvSpPr>
      <xdr:spPr>
        <a:xfrm flipV="1">
          <a:off x="14277975" y="99250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295275</xdr:colOff>
      <xdr:row>47</xdr:row>
      <xdr:rowOff>114300</xdr:rowOff>
    </xdr:from>
    <xdr:to>
      <xdr:col>14</xdr:col>
      <xdr:colOff>561975</xdr:colOff>
      <xdr:row>49</xdr:row>
      <xdr:rowOff>28575</xdr:rowOff>
    </xdr:to>
    <xdr:grpSp>
      <xdr:nvGrpSpPr>
        <xdr:cNvPr id="301" name="Group 2159"/>
        <xdr:cNvGrpSpPr>
          <a:grpSpLocks noChangeAspect="1"/>
        </xdr:cNvGrpSpPr>
      </xdr:nvGrpSpPr>
      <xdr:grpSpPr>
        <a:xfrm>
          <a:off x="8963025" y="115252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02" name="Line 21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Oval 21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30</xdr:col>
      <xdr:colOff>200025</xdr:colOff>
      <xdr:row>45</xdr:row>
      <xdr:rowOff>0</xdr:rowOff>
    </xdr:from>
    <xdr:ext cx="457200" cy="228600"/>
    <xdr:sp>
      <xdr:nvSpPr>
        <xdr:cNvPr id="304" name="text 7125"/>
        <xdr:cNvSpPr txBox="1">
          <a:spLocks noChangeArrowheads="1"/>
        </xdr:cNvSpPr>
      </xdr:nvSpPr>
      <xdr:spPr>
        <a:xfrm>
          <a:off x="19230975" y="109537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22 a</a:t>
          </a:r>
        </a:p>
      </xdr:txBody>
    </xdr:sp>
    <xdr:clientData/>
  </xdr:oneCellAnchor>
  <xdr:oneCellAnchor>
    <xdr:from>
      <xdr:col>30</xdr:col>
      <xdr:colOff>200025</xdr:colOff>
      <xdr:row>32</xdr:row>
      <xdr:rowOff>0</xdr:rowOff>
    </xdr:from>
    <xdr:ext cx="457200" cy="228600"/>
    <xdr:sp>
      <xdr:nvSpPr>
        <xdr:cNvPr id="305" name="text 7125"/>
        <xdr:cNvSpPr txBox="1">
          <a:spLocks noChangeArrowheads="1"/>
        </xdr:cNvSpPr>
      </xdr:nvSpPr>
      <xdr:spPr>
        <a:xfrm>
          <a:off x="19230975" y="79819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b</a:t>
          </a:r>
        </a:p>
      </xdr:txBody>
    </xdr:sp>
    <xdr:clientData/>
  </xdr:oneCellAnchor>
  <xdr:twoCellAnchor>
    <xdr:from>
      <xdr:col>34</xdr:col>
      <xdr:colOff>295275</xdr:colOff>
      <xdr:row>34</xdr:row>
      <xdr:rowOff>219075</xdr:rowOff>
    </xdr:from>
    <xdr:to>
      <xdr:col>34</xdr:col>
      <xdr:colOff>561975</xdr:colOff>
      <xdr:row>36</xdr:row>
      <xdr:rowOff>114300</xdr:rowOff>
    </xdr:to>
    <xdr:grpSp>
      <xdr:nvGrpSpPr>
        <xdr:cNvPr id="306" name="Group 2168"/>
        <xdr:cNvGrpSpPr>
          <a:grpSpLocks noChangeAspect="1"/>
        </xdr:cNvGrpSpPr>
      </xdr:nvGrpSpPr>
      <xdr:grpSpPr>
        <a:xfrm>
          <a:off x="21917025" y="86582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07" name="Line 21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Oval 21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76200</xdr:colOff>
      <xdr:row>39</xdr:row>
      <xdr:rowOff>114300</xdr:rowOff>
    </xdr:from>
    <xdr:to>
      <xdr:col>33</xdr:col>
      <xdr:colOff>381000</xdr:colOff>
      <xdr:row>41</xdr:row>
      <xdr:rowOff>0</xdr:rowOff>
    </xdr:to>
    <xdr:grpSp>
      <xdr:nvGrpSpPr>
        <xdr:cNvPr id="309" name="Group 2171"/>
        <xdr:cNvGrpSpPr>
          <a:grpSpLocks/>
        </xdr:cNvGrpSpPr>
      </xdr:nvGrpSpPr>
      <xdr:grpSpPr>
        <a:xfrm>
          <a:off x="21250275" y="9696450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310" name="Line 2172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173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295275</xdr:colOff>
      <xdr:row>39</xdr:row>
      <xdr:rowOff>114300</xdr:rowOff>
    </xdr:from>
    <xdr:to>
      <xdr:col>40</xdr:col>
      <xdr:colOff>561975</xdr:colOff>
      <xdr:row>41</xdr:row>
      <xdr:rowOff>28575</xdr:rowOff>
    </xdr:to>
    <xdr:grpSp>
      <xdr:nvGrpSpPr>
        <xdr:cNvPr id="312" name="Group 2174"/>
        <xdr:cNvGrpSpPr>
          <a:grpSpLocks noChangeAspect="1"/>
        </xdr:cNvGrpSpPr>
      </xdr:nvGrpSpPr>
      <xdr:grpSpPr>
        <a:xfrm>
          <a:off x="25803225" y="96964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3" name="Line 21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Oval 21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438150</xdr:colOff>
      <xdr:row>41</xdr:row>
      <xdr:rowOff>219075</xdr:rowOff>
    </xdr:from>
    <xdr:to>
      <xdr:col>47</xdr:col>
      <xdr:colOff>228600</xdr:colOff>
      <xdr:row>42</xdr:row>
      <xdr:rowOff>76200</xdr:rowOff>
    </xdr:to>
    <xdr:sp>
      <xdr:nvSpPr>
        <xdr:cNvPr id="315" name="Line 2177"/>
        <xdr:cNvSpPr>
          <a:spLocks/>
        </xdr:cNvSpPr>
      </xdr:nvSpPr>
      <xdr:spPr>
        <a:xfrm>
          <a:off x="29832300" y="10258425"/>
          <a:ext cx="6381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39</xdr:row>
      <xdr:rowOff>152400</xdr:rowOff>
    </xdr:from>
    <xdr:to>
      <xdr:col>42</xdr:col>
      <xdr:colOff>428625</xdr:colOff>
      <xdr:row>40</xdr:row>
      <xdr:rowOff>0</xdr:rowOff>
    </xdr:to>
    <xdr:sp>
      <xdr:nvSpPr>
        <xdr:cNvPr id="316" name="Line 2178"/>
        <xdr:cNvSpPr>
          <a:spLocks/>
        </xdr:cNvSpPr>
      </xdr:nvSpPr>
      <xdr:spPr>
        <a:xfrm>
          <a:off x="26584275" y="97345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42</xdr:row>
      <xdr:rowOff>76200</xdr:rowOff>
    </xdr:from>
    <xdr:to>
      <xdr:col>48</xdr:col>
      <xdr:colOff>428625</xdr:colOff>
      <xdr:row>42</xdr:row>
      <xdr:rowOff>114300</xdr:rowOff>
    </xdr:to>
    <xdr:sp>
      <xdr:nvSpPr>
        <xdr:cNvPr id="317" name="Line 2179"/>
        <xdr:cNvSpPr>
          <a:spLocks/>
        </xdr:cNvSpPr>
      </xdr:nvSpPr>
      <xdr:spPr>
        <a:xfrm>
          <a:off x="30470475" y="10344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304800</xdr:colOff>
      <xdr:row>41</xdr:row>
      <xdr:rowOff>219075</xdr:rowOff>
    </xdr:from>
    <xdr:to>
      <xdr:col>46</xdr:col>
      <xdr:colOff>571500</xdr:colOff>
      <xdr:row>43</xdr:row>
      <xdr:rowOff>133350</xdr:rowOff>
    </xdr:to>
    <xdr:grpSp>
      <xdr:nvGrpSpPr>
        <xdr:cNvPr id="318" name="Group 2186"/>
        <xdr:cNvGrpSpPr>
          <a:grpSpLocks noChangeAspect="1"/>
        </xdr:cNvGrpSpPr>
      </xdr:nvGrpSpPr>
      <xdr:grpSpPr>
        <a:xfrm>
          <a:off x="29698950" y="102584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9" name="Line 21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Oval 21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428625</xdr:colOff>
      <xdr:row>36</xdr:row>
      <xdr:rowOff>0</xdr:rowOff>
    </xdr:from>
    <xdr:to>
      <xdr:col>43</xdr:col>
      <xdr:colOff>228600</xdr:colOff>
      <xdr:row>36</xdr:row>
      <xdr:rowOff>76200</xdr:rowOff>
    </xdr:to>
    <xdr:sp>
      <xdr:nvSpPr>
        <xdr:cNvPr id="321" name="Line 2190"/>
        <xdr:cNvSpPr>
          <a:spLocks/>
        </xdr:cNvSpPr>
      </xdr:nvSpPr>
      <xdr:spPr>
        <a:xfrm flipV="1">
          <a:off x="27231975" y="88963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238125</xdr:colOff>
      <xdr:row>36</xdr:row>
      <xdr:rowOff>76200</xdr:rowOff>
    </xdr:from>
    <xdr:to>
      <xdr:col>42</xdr:col>
      <xdr:colOff>428625</xdr:colOff>
      <xdr:row>36</xdr:row>
      <xdr:rowOff>114300</xdr:rowOff>
    </xdr:to>
    <xdr:sp>
      <xdr:nvSpPr>
        <xdr:cNvPr id="322" name="Line 2191"/>
        <xdr:cNvSpPr>
          <a:spLocks/>
        </xdr:cNvSpPr>
      </xdr:nvSpPr>
      <xdr:spPr>
        <a:xfrm flipV="1">
          <a:off x="26593800" y="8972550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104775</xdr:colOff>
      <xdr:row>34</xdr:row>
      <xdr:rowOff>219075</xdr:rowOff>
    </xdr:from>
    <xdr:to>
      <xdr:col>41</xdr:col>
      <xdr:colOff>371475</xdr:colOff>
      <xdr:row>36</xdr:row>
      <xdr:rowOff>114300</xdr:rowOff>
    </xdr:to>
    <xdr:grpSp>
      <xdr:nvGrpSpPr>
        <xdr:cNvPr id="323" name="Group 2192"/>
        <xdr:cNvGrpSpPr>
          <a:grpSpLocks noChangeAspect="1"/>
        </xdr:cNvGrpSpPr>
      </xdr:nvGrpSpPr>
      <xdr:grpSpPr>
        <a:xfrm>
          <a:off x="26460450" y="86582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24" name="Line 219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Oval 219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304800</xdr:colOff>
      <xdr:row>33</xdr:row>
      <xdr:rowOff>219075</xdr:rowOff>
    </xdr:from>
    <xdr:to>
      <xdr:col>44</xdr:col>
      <xdr:colOff>571500</xdr:colOff>
      <xdr:row>35</xdr:row>
      <xdr:rowOff>114300</xdr:rowOff>
    </xdr:to>
    <xdr:grpSp>
      <xdr:nvGrpSpPr>
        <xdr:cNvPr id="326" name="Group 2195"/>
        <xdr:cNvGrpSpPr>
          <a:grpSpLocks noChangeAspect="1"/>
        </xdr:cNvGrpSpPr>
      </xdr:nvGrpSpPr>
      <xdr:grpSpPr>
        <a:xfrm>
          <a:off x="28403550" y="84296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27" name="Line 21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Oval 21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428625</xdr:colOff>
      <xdr:row>32</xdr:row>
      <xdr:rowOff>0</xdr:rowOff>
    </xdr:from>
    <xdr:to>
      <xdr:col>45</xdr:col>
      <xdr:colOff>228600</xdr:colOff>
      <xdr:row>32</xdr:row>
      <xdr:rowOff>76200</xdr:rowOff>
    </xdr:to>
    <xdr:sp>
      <xdr:nvSpPr>
        <xdr:cNvPr id="329" name="Line 2198"/>
        <xdr:cNvSpPr>
          <a:spLocks/>
        </xdr:cNvSpPr>
      </xdr:nvSpPr>
      <xdr:spPr>
        <a:xfrm flipV="1">
          <a:off x="28527375" y="79819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32</xdr:row>
      <xdr:rowOff>76200</xdr:rowOff>
    </xdr:from>
    <xdr:to>
      <xdr:col>44</xdr:col>
      <xdr:colOff>428625</xdr:colOff>
      <xdr:row>32</xdr:row>
      <xdr:rowOff>114300</xdr:rowOff>
    </xdr:to>
    <xdr:sp>
      <xdr:nvSpPr>
        <xdr:cNvPr id="330" name="Line 2199"/>
        <xdr:cNvSpPr>
          <a:spLocks/>
        </xdr:cNvSpPr>
      </xdr:nvSpPr>
      <xdr:spPr>
        <a:xfrm flipV="1">
          <a:off x="27879675" y="80581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24</xdr:row>
      <xdr:rowOff>142875</xdr:rowOff>
    </xdr:from>
    <xdr:to>
      <xdr:col>55</xdr:col>
      <xdr:colOff>228600</xdr:colOff>
      <xdr:row>25</xdr:row>
      <xdr:rowOff>114300</xdr:rowOff>
    </xdr:to>
    <xdr:sp>
      <xdr:nvSpPr>
        <xdr:cNvPr id="331" name="Line 2200"/>
        <xdr:cNvSpPr>
          <a:spLocks/>
        </xdr:cNvSpPr>
      </xdr:nvSpPr>
      <xdr:spPr>
        <a:xfrm flipV="1">
          <a:off x="35004375" y="62960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266700</xdr:colOff>
      <xdr:row>28</xdr:row>
      <xdr:rowOff>0</xdr:rowOff>
    </xdr:from>
    <xdr:to>
      <xdr:col>50</xdr:col>
      <xdr:colOff>571500</xdr:colOff>
      <xdr:row>29</xdr:row>
      <xdr:rowOff>114300</xdr:rowOff>
    </xdr:to>
    <xdr:grpSp>
      <xdr:nvGrpSpPr>
        <xdr:cNvPr id="332" name="Group 2201"/>
        <xdr:cNvGrpSpPr>
          <a:grpSpLocks/>
        </xdr:cNvGrpSpPr>
      </xdr:nvGrpSpPr>
      <xdr:grpSpPr>
        <a:xfrm>
          <a:off x="32251650" y="70675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333" name="Line 2202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203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285750</xdr:colOff>
      <xdr:row>25</xdr:row>
      <xdr:rowOff>209550</xdr:rowOff>
    </xdr:from>
    <xdr:to>
      <xdr:col>52</xdr:col>
      <xdr:colOff>552450</xdr:colOff>
      <xdr:row>27</xdr:row>
      <xdr:rowOff>114300</xdr:rowOff>
    </xdr:to>
    <xdr:grpSp>
      <xdr:nvGrpSpPr>
        <xdr:cNvPr id="335" name="Group 2204"/>
        <xdr:cNvGrpSpPr>
          <a:grpSpLocks noChangeAspect="1"/>
        </xdr:cNvGrpSpPr>
      </xdr:nvGrpSpPr>
      <xdr:grpSpPr>
        <a:xfrm>
          <a:off x="33566100" y="65913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36" name="Line 220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Oval 220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66</xdr:col>
      <xdr:colOff>200025</xdr:colOff>
      <xdr:row>23</xdr:row>
      <xdr:rowOff>0</xdr:rowOff>
    </xdr:from>
    <xdr:ext cx="457200" cy="228600"/>
    <xdr:sp>
      <xdr:nvSpPr>
        <xdr:cNvPr id="338" name="text 7125"/>
        <xdr:cNvSpPr txBox="1">
          <a:spLocks noChangeArrowheads="1"/>
        </xdr:cNvSpPr>
      </xdr:nvSpPr>
      <xdr:spPr>
        <a:xfrm>
          <a:off x="42548175" y="59245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oneCellAnchor>
    <xdr:from>
      <xdr:col>66</xdr:col>
      <xdr:colOff>200025</xdr:colOff>
      <xdr:row>16</xdr:row>
      <xdr:rowOff>0</xdr:rowOff>
    </xdr:from>
    <xdr:ext cx="457200" cy="228600"/>
    <xdr:sp>
      <xdr:nvSpPr>
        <xdr:cNvPr id="339" name="text 7125"/>
        <xdr:cNvSpPr txBox="1">
          <a:spLocks noChangeArrowheads="1"/>
        </xdr:cNvSpPr>
      </xdr:nvSpPr>
      <xdr:spPr>
        <a:xfrm>
          <a:off x="42548175" y="43243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60</xdr:col>
      <xdr:colOff>428625</xdr:colOff>
      <xdr:row>16</xdr:row>
      <xdr:rowOff>152400</xdr:rowOff>
    </xdr:from>
    <xdr:to>
      <xdr:col>61</xdr:col>
      <xdr:colOff>228600</xdr:colOff>
      <xdr:row>17</xdr:row>
      <xdr:rowOff>0</xdr:rowOff>
    </xdr:to>
    <xdr:sp>
      <xdr:nvSpPr>
        <xdr:cNvPr id="340" name="Line 2230"/>
        <xdr:cNvSpPr>
          <a:spLocks/>
        </xdr:cNvSpPr>
      </xdr:nvSpPr>
      <xdr:spPr>
        <a:xfrm flipV="1">
          <a:off x="38890575" y="44767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16</xdr:row>
      <xdr:rowOff>114300</xdr:rowOff>
    </xdr:from>
    <xdr:to>
      <xdr:col>62</xdr:col>
      <xdr:colOff>428625</xdr:colOff>
      <xdr:row>16</xdr:row>
      <xdr:rowOff>152400</xdr:rowOff>
    </xdr:to>
    <xdr:sp>
      <xdr:nvSpPr>
        <xdr:cNvPr id="341" name="Line 2231"/>
        <xdr:cNvSpPr>
          <a:spLocks/>
        </xdr:cNvSpPr>
      </xdr:nvSpPr>
      <xdr:spPr>
        <a:xfrm flipV="1">
          <a:off x="39538275" y="4438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17</xdr:row>
      <xdr:rowOff>0</xdr:rowOff>
    </xdr:from>
    <xdr:to>
      <xdr:col>60</xdr:col>
      <xdr:colOff>428625</xdr:colOff>
      <xdr:row>17</xdr:row>
      <xdr:rowOff>142875</xdr:rowOff>
    </xdr:to>
    <xdr:sp>
      <xdr:nvSpPr>
        <xdr:cNvPr id="342" name="Line 2232"/>
        <xdr:cNvSpPr>
          <a:spLocks/>
        </xdr:cNvSpPr>
      </xdr:nvSpPr>
      <xdr:spPr>
        <a:xfrm flipV="1">
          <a:off x="38242875" y="45529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17</xdr:row>
      <xdr:rowOff>142875</xdr:rowOff>
    </xdr:from>
    <xdr:to>
      <xdr:col>59</xdr:col>
      <xdr:colOff>228600</xdr:colOff>
      <xdr:row>18</xdr:row>
      <xdr:rowOff>114300</xdr:rowOff>
    </xdr:to>
    <xdr:sp>
      <xdr:nvSpPr>
        <xdr:cNvPr id="343" name="Line 2233"/>
        <xdr:cNvSpPr>
          <a:spLocks/>
        </xdr:cNvSpPr>
      </xdr:nvSpPr>
      <xdr:spPr>
        <a:xfrm flipV="1">
          <a:off x="37595175" y="46958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18</xdr:row>
      <xdr:rowOff>114300</xdr:rowOff>
    </xdr:from>
    <xdr:to>
      <xdr:col>58</xdr:col>
      <xdr:colOff>428625</xdr:colOff>
      <xdr:row>19</xdr:row>
      <xdr:rowOff>142875</xdr:rowOff>
    </xdr:to>
    <xdr:sp>
      <xdr:nvSpPr>
        <xdr:cNvPr id="344" name="Line 2235"/>
        <xdr:cNvSpPr>
          <a:spLocks/>
        </xdr:cNvSpPr>
      </xdr:nvSpPr>
      <xdr:spPr>
        <a:xfrm flipV="1">
          <a:off x="36947475" y="4895850"/>
          <a:ext cx="64770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19</xdr:row>
      <xdr:rowOff>142875</xdr:rowOff>
    </xdr:from>
    <xdr:to>
      <xdr:col>57</xdr:col>
      <xdr:colOff>228600</xdr:colOff>
      <xdr:row>21</xdr:row>
      <xdr:rowOff>9525</xdr:rowOff>
    </xdr:to>
    <xdr:sp>
      <xdr:nvSpPr>
        <xdr:cNvPr id="345" name="Line 2236"/>
        <xdr:cNvSpPr>
          <a:spLocks/>
        </xdr:cNvSpPr>
      </xdr:nvSpPr>
      <xdr:spPr>
        <a:xfrm flipV="1">
          <a:off x="36299775" y="5153025"/>
          <a:ext cx="6477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238125</xdr:colOff>
      <xdr:row>34</xdr:row>
      <xdr:rowOff>0</xdr:rowOff>
    </xdr:from>
    <xdr:to>
      <xdr:col>47</xdr:col>
      <xdr:colOff>238125</xdr:colOff>
      <xdr:row>34</xdr:row>
      <xdr:rowOff>95250</xdr:rowOff>
    </xdr:to>
    <xdr:sp>
      <xdr:nvSpPr>
        <xdr:cNvPr id="346" name="Line 2244"/>
        <xdr:cNvSpPr>
          <a:spLocks noChangeAspect="1"/>
        </xdr:cNvSpPr>
      </xdr:nvSpPr>
      <xdr:spPr>
        <a:xfrm flipH="1">
          <a:off x="30480000" y="84391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104775</xdr:colOff>
      <xdr:row>34</xdr:row>
      <xdr:rowOff>95250</xdr:rowOff>
    </xdr:from>
    <xdr:to>
      <xdr:col>47</xdr:col>
      <xdr:colOff>371475</xdr:colOff>
      <xdr:row>35</xdr:row>
      <xdr:rowOff>133350</xdr:rowOff>
    </xdr:to>
    <xdr:sp>
      <xdr:nvSpPr>
        <xdr:cNvPr id="347" name="Oval 2245"/>
        <xdr:cNvSpPr>
          <a:spLocks noChangeAspect="1"/>
        </xdr:cNvSpPr>
      </xdr:nvSpPr>
      <xdr:spPr>
        <a:xfrm>
          <a:off x="30346650" y="85344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54</xdr:row>
      <xdr:rowOff>114300</xdr:rowOff>
    </xdr:from>
    <xdr:to>
      <xdr:col>55</xdr:col>
      <xdr:colOff>228600</xdr:colOff>
      <xdr:row>55</xdr:row>
      <xdr:rowOff>0</xdr:rowOff>
    </xdr:to>
    <xdr:sp>
      <xdr:nvSpPr>
        <xdr:cNvPr id="348" name="Line 2251"/>
        <xdr:cNvSpPr>
          <a:spLocks/>
        </xdr:cNvSpPr>
      </xdr:nvSpPr>
      <xdr:spPr>
        <a:xfrm>
          <a:off x="35004375" y="131254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57</xdr:row>
      <xdr:rowOff>114300</xdr:rowOff>
    </xdr:from>
    <xdr:to>
      <xdr:col>59</xdr:col>
      <xdr:colOff>228600</xdr:colOff>
      <xdr:row>58</xdr:row>
      <xdr:rowOff>0</xdr:rowOff>
    </xdr:to>
    <xdr:sp>
      <xdr:nvSpPr>
        <xdr:cNvPr id="349" name="Line 2252"/>
        <xdr:cNvSpPr>
          <a:spLocks/>
        </xdr:cNvSpPr>
      </xdr:nvSpPr>
      <xdr:spPr>
        <a:xfrm>
          <a:off x="37595175" y="138112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59</xdr:row>
      <xdr:rowOff>0</xdr:rowOff>
    </xdr:from>
    <xdr:to>
      <xdr:col>58</xdr:col>
      <xdr:colOff>428625</xdr:colOff>
      <xdr:row>59</xdr:row>
      <xdr:rowOff>200025</xdr:rowOff>
    </xdr:to>
    <xdr:sp>
      <xdr:nvSpPr>
        <xdr:cNvPr id="350" name="Line 2253"/>
        <xdr:cNvSpPr>
          <a:spLocks/>
        </xdr:cNvSpPr>
      </xdr:nvSpPr>
      <xdr:spPr>
        <a:xfrm>
          <a:off x="36947475" y="141541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69</xdr:row>
      <xdr:rowOff>123825</xdr:rowOff>
    </xdr:from>
    <xdr:to>
      <xdr:col>63</xdr:col>
      <xdr:colOff>228600</xdr:colOff>
      <xdr:row>70</xdr:row>
      <xdr:rowOff>0</xdr:rowOff>
    </xdr:to>
    <xdr:sp>
      <xdr:nvSpPr>
        <xdr:cNvPr id="351" name="Line 2286"/>
        <xdr:cNvSpPr>
          <a:spLocks/>
        </xdr:cNvSpPr>
      </xdr:nvSpPr>
      <xdr:spPr>
        <a:xfrm>
          <a:off x="40185975" y="16563975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62</xdr:row>
      <xdr:rowOff>114300</xdr:rowOff>
    </xdr:from>
    <xdr:to>
      <xdr:col>59</xdr:col>
      <xdr:colOff>228600</xdr:colOff>
      <xdr:row>63</xdr:row>
      <xdr:rowOff>85725</xdr:rowOff>
    </xdr:to>
    <xdr:sp>
      <xdr:nvSpPr>
        <xdr:cNvPr id="352" name="Line 2287"/>
        <xdr:cNvSpPr>
          <a:spLocks/>
        </xdr:cNvSpPr>
      </xdr:nvSpPr>
      <xdr:spPr>
        <a:xfrm>
          <a:off x="37595175" y="149542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43</xdr:row>
      <xdr:rowOff>0</xdr:rowOff>
    </xdr:from>
    <xdr:to>
      <xdr:col>39</xdr:col>
      <xdr:colOff>238125</xdr:colOff>
      <xdr:row>43</xdr:row>
      <xdr:rowOff>114300</xdr:rowOff>
    </xdr:to>
    <xdr:sp>
      <xdr:nvSpPr>
        <xdr:cNvPr id="353" name="Line 2289"/>
        <xdr:cNvSpPr>
          <a:spLocks/>
        </xdr:cNvSpPr>
      </xdr:nvSpPr>
      <xdr:spPr>
        <a:xfrm>
          <a:off x="24641175" y="1049655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40</xdr:row>
      <xdr:rowOff>0</xdr:rowOff>
    </xdr:from>
    <xdr:to>
      <xdr:col>35</xdr:col>
      <xdr:colOff>228600</xdr:colOff>
      <xdr:row>40</xdr:row>
      <xdr:rowOff>142875</xdr:rowOff>
    </xdr:to>
    <xdr:sp>
      <xdr:nvSpPr>
        <xdr:cNvPr id="354" name="Line 2294"/>
        <xdr:cNvSpPr>
          <a:spLocks/>
        </xdr:cNvSpPr>
      </xdr:nvSpPr>
      <xdr:spPr>
        <a:xfrm>
          <a:off x="22050375" y="98107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295275</xdr:colOff>
      <xdr:row>46</xdr:row>
      <xdr:rowOff>114300</xdr:rowOff>
    </xdr:from>
    <xdr:to>
      <xdr:col>44</xdr:col>
      <xdr:colOff>561975</xdr:colOff>
      <xdr:row>48</xdr:row>
      <xdr:rowOff>28575</xdr:rowOff>
    </xdr:to>
    <xdr:grpSp>
      <xdr:nvGrpSpPr>
        <xdr:cNvPr id="355" name="Group 2296"/>
        <xdr:cNvGrpSpPr>
          <a:grpSpLocks noChangeAspect="1"/>
        </xdr:cNvGrpSpPr>
      </xdr:nvGrpSpPr>
      <xdr:grpSpPr>
        <a:xfrm>
          <a:off x="28394025" y="112966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56" name="Line 22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Oval 22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304800</xdr:colOff>
      <xdr:row>48</xdr:row>
      <xdr:rowOff>114300</xdr:rowOff>
    </xdr:from>
    <xdr:to>
      <xdr:col>46</xdr:col>
      <xdr:colOff>571500</xdr:colOff>
      <xdr:row>50</xdr:row>
      <xdr:rowOff>28575</xdr:rowOff>
    </xdr:to>
    <xdr:grpSp>
      <xdr:nvGrpSpPr>
        <xdr:cNvPr id="358" name="Group 2299"/>
        <xdr:cNvGrpSpPr>
          <a:grpSpLocks noChangeAspect="1"/>
        </xdr:cNvGrpSpPr>
      </xdr:nvGrpSpPr>
      <xdr:grpSpPr>
        <a:xfrm>
          <a:off x="29698950" y="117538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59" name="Line 23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Oval 23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295275</xdr:colOff>
      <xdr:row>49</xdr:row>
      <xdr:rowOff>219075</xdr:rowOff>
    </xdr:from>
    <xdr:to>
      <xdr:col>50</xdr:col>
      <xdr:colOff>561975</xdr:colOff>
      <xdr:row>51</xdr:row>
      <xdr:rowOff>114300</xdr:rowOff>
    </xdr:to>
    <xdr:grpSp>
      <xdr:nvGrpSpPr>
        <xdr:cNvPr id="361" name="Group 2302"/>
        <xdr:cNvGrpSpPr>
          <a:grpSpLocks noChangeAspect="1"/>
        </xdr:cNvGrpSpPr>
      </xdr:nvGrpSpPr>
      <xdr:grpSpPr>
        <a:xfrm>
          <a:off x="32280225" y="120872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62" name="Line 23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Oval 23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52</xdr:row>
      <xdr:rowOff>219075</xdr:rowOff>
    </xdr:from>
    <xdr:to>
      <xdr:col>54</xdr:col>
      <xdr:colOff>561975</xdr:colOff>
      <xdr:row>54</xdr:row>
      <xdr:rowOff>114300</xdr:rowOff>
    </xdr:to>
    <xdr:grpSp>
      <xdr:nvGrpSpPr>
        <xdr:cNvPr id="364" name="Group 2311"/>
        <xdr:cNvGrpSpPr>
          <a:grpSpLocks noChangeAspect="1"/>
        </xdr:cNvGrpSpPr>
      </xdr:nvGrpSpPr>
      <xdr:grpSpPr>
        <a:xfrm>
          <a:off x="34871025" y="127730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65" name="Line 23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Oval 23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238125</xdr:colOff>
      <xdr:row>45</xdr:row>
      <xdr:rowOff>219075</xdr:rowOff>
    </xdr:from>
    <xdr:to>
      <xdr:col>44</xdr:col>
      <xdr:colOff>428625</xdr:colOff>
      <xdr:row>46</xdr:row>
      <xdr:rowOff>114300</xdr:rowOff>
    </xdr:to>
    <xdr:sp>
      <xdr:nvSpPr>
        <xdr:cNvPr id="367" name="Line 2314"/>
        <xdr:cNvSpPr>
          <a:spLocks/>
        </xdr:cNvSpPr>
      </xdr:nvSpPr>
      <xdr:spPr>
        <a:xfrm>
          <a:off x="27889200" y="11172825"/>
          <a:ext cx="6381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46</xdr:row>
      <xdr:rowOff>114300</xdr:rowOff>
    </xdr:from>
    <xdr:to>
      <xdr:col>49</xdr:col>
      <xdr:colOff>228600</xdr:colOff>
      <xdr:row>48</xdr:row>
      <xdr:rowOff>38100</xdr:rowOff>
    </xdr:to>
    <xdr:sp>
      <xdr:nvSpPr>
        <xdr:cNvPr id="368" name="Line 2315"/>
        <xdr:cNvSpPr>
          <a:spLocks/>
        </xdr:cNvSpPr>
      </xdr:nvSpPr>
      <xdr:spPr>
        <a:xfrm>
          <a:off x="28527375" y="11296650"/>
          <a:ext cx="32385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95250</xdr:colOff>
      <xdr:row>45</xdr:row>
      <xdr:rowOff>219075</xdr:rowOff>
    </xdr:from>
    <xdr:to>
      <xdr:col>47</xdr:col>
      <xdr:colOff>361950</xdr:colOff>
      <xdr:row>47</xdr:row>
      <xdr:rowOff>114300</xdr:rowOff>
    </xdr:to>
    <xdr:grpSp>
      <xdr:nvGrpSpPr>
        <xdr:cNvPr id="369" name="Group 2316"/>
        <xdr:cNvGrpSpPr>
          <a:grpSpLocks noChangeAspect="1"/>
        </xdr:cNvGrpSpPr>
      </xdr:nvGrpSpPr>
      <xdr:grpSpPr>
        <a:xfrm>
          <a:off x="30337125" y="111728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70" name="Line 231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Oval 231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41</xdr:row>
      <xdr:rowOff>219075</xdr:rowOff>
    </xdr:from>
    <xdr:to>
      <xdr:col>39</xdr:col>
      <xdr:colOff>371475</xdr:colOff>
      <xdr:row>43</xdr:row>
      <xdr:rowOff>114300</xdr:rowOff>
    </xdr:to>
    <xdr:grpSp>
      <xdr:nvGrpSpPr>
        <xdr:cNvPr id="372" name="Group 2319"/>
        <xdr:cNvGrpSpPr>
          <a:grpSpLocks noChangeAspect="1"/>
        </xdr:cNvGrpSpPr>
      </xdr:nvGrpSpPr>
      <xdr:grpSpPr>
        <a:xfrm>
          <a:off x="25165050" y="102584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73" name="Line 23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Oval 23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228600</xdr:colOff>
      <xdr:row>51</xdr:row>
      <xdr:rowOff>133350</xdr:rowOff>
    </xdr:from>
    <xdr:to>
      <xdr:col>54</xdr:col>
      <xdr:colOff>428625</xdr:colOff>
      <xdr:row>52</xdr:row>
      <xdr:rowOff>9525</xdr:rowOff>
    </xdr:to>
    <xdr:sp>
      <xdr:nvSpPr>
        <xdr:cNvPr id="375" name="Line 2322"/>
        <xdr:cNvSpPr>
          <a:spLocks/>
        </xdr:cNvSpPr>
      </xdr:nvSpPr>
      <xdr:spPr>
        <a:xfrm>
          <a:off x="34356675" y="12458700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104775</xdr:colOff>
      <xdr:row>45</xdr:row>
      <xdr:rowOff>219075</xdr:rowOff>
    </xdr:from>
    <xdr:to>
      <xdr:col>43</xdr:col>
      <xdr:colOff>371475</xdr:colOff>
      <xdr:row>47</xdr:row>
      <xdr:rowOff>133350</xdr:rowOff>
    </xdr:to>
    <xdr:grpSp>
      <xdr:nvGrpSpPr>
        <xdr:cNvPr id="376" name="Group 2330"/>
        <xdr:cNvGrpSpPr>
          <a:grpSpLocks noChangeAspect="1"/>
        </xdr:cNvGrpSpPr>
      </xdr:nvGrpSpPr>
      <xdr:grpSpPr>
        <a:xfrm>
          <a:off x="27755850" y="111728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77" name="Line 23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Oval 23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428625</xdr:colOff>
      <xdr:row>45</xdr:row>
      <xdr:rowOff>152400</xdr:rowOff>
    </xdr:from>
    <xdr:to>
      <xdr:col>43</xdr:col>
      <xdr:colOff>238125</xdr:colOff>
      <xdr:row>45</xdr:row>
      <xdr:rowOff>219075</xdr:rowOff>
    </xdr:to>
    <xdr:sp>
      <xdr:nvSpPr>
        <xdr:cNvPr id="379" name="Line 2333"/>
        <xdr:cNvSpPr>
          <a:spLocks/>
        </xdr:cNvSpPr>
      </xdr:nvSpPr>
      <xdr:spPr>
        <a:xfrm flipH="1" flipV="1">
          <a:off x="27231975" y="11106150"/>
          <a:ext cx="657225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45</xdr:row>
      <xdr:rowOff>114300</xdr:rowOff>
    </xdr:from>
    <xdr:to>
      <xdr:col>42</xdr:col>
      <xdr:colOff>428625</xdr:colOff>
      <xdr:row>45</xdr:row>
      <xdr:rowOff>152400</xdr:rowOff>
    </xdr:to>
    <xdr:sp>
      <xdr:nvSpPr>
        <xdr:cNvPr id="380" name="Line 2334"/>
        <xdr:cNvSpPr>
          <a:spLocks/>
        </xdr:cNvSpPr>
      </xdr:nvSpPr>
      <xdr:spPr>
        <a:xfrm>
          <a:off x="26584275" y="11068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48</xdr:row>
      <xdr:rowOff>85725</xdr:rowOff>
    </xdr:from>
    <xdr:to>
      <xdr:col>51</xdr:col>
      <xdr:colOff>228600</xdr:colOff>
      <xdr:row>48</xdr:row>
      <xdr:rowOff>114300</xdr:rowOff>
    </xdr:to>
    <xdr:sp>
      <xdr:nvSpPr>
        <xdr:cNvPr id="381" name="Line 2343"/>
        <xdr:cNvSpPr>
          <a:spLocks/>
        </xdr:cNvSpPr>
      </xdr:nvSpPr>
      <xdr:spPr>
        <a:xfrm>
          <a:off x="32413575" y="11725275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51</xdr:row>
      <xdr:rowOff>0</xdr:rowOff>
    </xdr:from>
    <xdr:to>
      <xdr:col>53</xdr:col>
      <xdr:colOff>228600</xdr:colOff>
      <xdr:row>51</xdr:row>
      <xdr:rowOff>133350</xdr:rowOff>
    </xdr:to>
    <xdr:sp>
      <xdr:nvSpPr>
        <xdr:cNvPr id="382" name="Line 2345"/>
        <xdr:cNvSpPr>
          <a:spLocks/>
        </xdr:cNvSpPr>
      </xdr:nvSpPr>
      <xdr:spPr>
        <a:xfrm>
          <a:off x="33708975" y="1232535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52</xdr:col>
      <xdr:colOff>542925</xdr:colOff>
      <xdr:row>50</xdr:row>
      <xdr:rowOff>57150</xdr:rowOff>
    </xdr:from>
    <xdr:to>
      <xdr:col>53</xdr:col>
      <xdr:colOff>419100</xdr:colOff>
      <xdr:row>50</xdr:row>
      <xdr:rowOff>171450</xdr:rowOff>
    </xdr:to>
    <xdr:grpSp>
      <xdr:nvGrpSpPr>
        <xdr:cNvPr id="383" name="Group 2346"/>
        <xdr:cNvGrpSpPr>
          <a:grpSpLocks noChangeAspect="1"/>
        </xdr:cNvGrpSpPr>
      </xdr:nvGrpSpPr>
      <xdr:grpSpPr>
        <a:xfrm>
          <a:off x="33823275" y="121539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384" name="Line 234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Oval 234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Oval 234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Oval 235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Oval 235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Oval 235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35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58</xdr:row>
      <xdr:rowOff>114300</xdr:rowOff>
    </xdr:from>
    <xdr:to>
      <xdr:col>54</xdr:col>
      <xdr:colOff>561975</xdr:colOff>
      <xdr:row>60</xdr:row>
      <xdr:rowOff>28575</xdr:rowOff>
    </xdr:to>
    <xdr:grpSp>
      <xdr:nvGrpSpPr>
        <xdr:cNvPr id="391" name="Group 2357"/>
        <xdr:cNvGrpSpPr>
          <a:grpSpLocks noChangeAspect="1"/>
        </xdr:cNvGrpSpPr>
      </xdr:nvGrpSpPr>
      <xdr:grpSpPr>
        <a:xfrm>
          <a:off x="34871025" y="140398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92" name="Line 23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Oval 23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59</xdr:row>
      <xdr:rowOff>219075</xdr:rowOff>
    </xdr:from>
    <xdr:to>
      <xdr:col>57</xdr:col>
      <xdr:colOff>361950</xdr:colOff>
      <xdr:row>61</xdr:row>
      <xdr:rowOff>114300</xdr:rowOff>
    </xdr:to>
    <xdr:grpSp>
      <xdr:nvGrpSpPr>
        <xdr:cNvPr id="394" name="Group 2363"/>
        <xdr:cNvGrpSpPr>
          <a:grpSpLocks noChangeAspect="1"/>
        </xdr:cNvGrpSpPr>
      </xdr:nvGrpSpPr>
      <xdr:grpSpPr>
        <a:xfrm>
          <a:off x="36814125" y="143732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95" name="Line 23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Oval 23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155</xdr:col>
      <xdr:colOff>76200</xdr:colOff>
      <xdr:row>31</xdr:row>
      <xdr:rowOff>0</xdr:rowOff>
    </xdr:from>
    <xdr:to>
      <xdr:col>155</xdr:col>
      <xdr:colOff>381000</xdr:colOff>
      <xdr:row>32</xdr:row>
      <xdr:rowOff>114300</xdr:rowOff>
    </xdr:to>
    <xdr:grpSp>
      <xdr:nvGrpSpPr>
        <xdr:cNvPr id="397" name="Group 2366"/>
        <xdr:cNvGrpSpPr>
          <a:grpSpLocks/>
        </xdr:cNvGrpSpPr>
      </xdr:nvGrpSpPr>
      <xdr:grpSpPr>
        <a:xfrm>
          <a:off x="100269675" y="77533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398" name="Line 2367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Rectangle 2368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150</xdr:col>
      <xdr:colOff>285750</xdr:colOff>
      <xdr:row>26</xdr:row>
      <xdr:rowOff>209550</xdr:rowOff>
    </xdr:from>
    <xdr:to>
      <xdr:col>150</xdr:col>
      <xdr:colOff>552450</xdr:colOff>
      <xdr:row>28</xdr:row>
      <xdr:rowOff>114300</xdr:rowOff>
    </xdr:to>
    <xdr:grpSp>
      <xdr:nvGrpSpPr>
        <xdr:cNvPr id="400" name="Group 2369"/>
        <xdr:cNvGrpSpPr>
          <a:grpSpLocks noChangeAspect="1"/>
        </xdr:cNvGrpSpPr>
      </xdr:nvGrpSpPr>
      <xdr:grpSpPr>
        <a:xfrm>
          <a:off x="97040700" y="68199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01" name="Line 237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Oval 237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151</xdr:col>
      <xdr:colOff>219075</xdr:colOff>
      <xdr:row>55</xdr:row>
      <xdr:rowOff>142875</xdr:rowOff>
    </xdr:from>
    <xdr:to>
      <xdr:col>152</xdr:col>
      <xdr:colOff>419100</xdr:colOff>
      <xdr:row>56</xdr:row>
      <xdr:rowOff>114300</xdr:rowOff>
    </xdr:to>
    <xdr:sp>
      <xdr:nvSpPr>
        <xdr:cNvPr id="403" name="Line 2374"/>
        <xdr:cNvSpPr>
          <a:spLocks/>
        </xdr:cNvSpPr>
      </xdr:nvSpPr>
      <xdr:spPr>
        <a:xfrm>
          <a:off x="97821750" y="133826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219075</xdr:colOff>
      <xdr:row>63</xdr:row>
      <xdr:rowOff>114300</xdr:rowOff>
    </xdr:from>
    <xdr:to>
      <xdr:col>160</xdr:col>
      <xdr:colOff>419100</xdr:colOff>
      <xdr:row>64</xdr:row>
      <xdr:rowOff>85725</xdr:rowOff>
    </xdr:to>
    <xdr:sp>
      <xdr:nvSpPr>
        <xdr:cNvPr id="404" name="Line 2377"/>
        <xdr:cNvSpPr>
          <a:spLocks/>
        </xdr:cNvSpPr>
      </xdr:nvSpPr>
      <xdr:spPr>
        <a:xfrm>
          <a:off x="103003350" y="151828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428625</xdr:colOff>
      <xdr:row>63</xdr:row>
      <xdr:rowOff>0</xdr:rowOff>
    </xdr:from>
    <xdr:to>
      <xdr:col>172</xdr:col>
      <xdr:colOff>428625</xdr:colOff>
      <xdr:row>68</xdr:row>
      <xdr:rowOff>0</xdr:rowOff>
    </xdr:to>
    <xdr:sp>
      <xdr:nvSpPr>
        <xdr:cNvPr id="405" name="Line 2385"/>
        <xdr:cNvSpPr>
          <a:spLocks/>
        </xdr:cNvSpPr>
      </xdr:nvSpPr>
      <xdr:spPr>
        <a:xfrm>
          <a:off x="111432975" y="1506855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171</xdr:col>
      <xdr:colOff>390525</xdr:colOff>
      <xdr:row>68</xdr:row>
      <xdr:rowOff>0</xdr:rowOff>
    </xdr:from>
    <xdr:ext cx="952500" cy="457200"/>
    <xdr:sp>
      <xdr:nvSpPr>
        <xdr:cNvPr id="406" name="text 774"/>
        <xdr:cNvSpPr txBox="1">
          <a:spLocks noChangeArrowheads="1"/>
        </xdr:cNvSpPr>
      </xdr:nvSpPr>
      <xdr:spPr>
        <a:xfrm>
          <a:off x="110947200" y="16211550"/>
          <a:ext cx="9525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10642 - 3SBI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0,499</a:t>
          </a:r>
        </a:p>
      </xdr:txBody>
    </xdr:sp>
    <xdr:clientData/>
  </xdr:oneCellAnchor>
  <xdr:twoCellAnchor>
    <xdr:from>
      <xdr:col>83</xdr:col>
      <xdr:colOff>0</xdr:colOff>
      <xdr:row>41</xdr:row>
      <xdr:rowOff>0</xdr:rowOff>
    </xdr:from>
    <xdr:to>
      <xdr:col>122</xdr:col>
      <xdr:colOff>352425</xdr:colOff>
      <xdr:row>44</xdr:row>
      <xdr:rowOff>0</xdr:rowOff>
    </xdr:to>
    <xdr:grpSp>
      <xdr:nvGrpSpPr>
        <xdr:cNvPr id="407" name="Group 2391"/>
        <xdr:cNvGrpSpPr>
          <a:grpSpLocks/>
        </xdr:cNvGrpSpPr>
      </xdr:nvGrpSpPr>
      <xdr:grpSpPr>
        <a:xfrm>
          <a:off x="53559075" y="10039350"/>
          <a:ext cx="25412700" cy="685800"/>
          <a:chOff x="115" y="298"/>
          <a:chExt cx="1117" cy="40"/>
        </a:xfrm>
        <a:solidFill>
          <a:srgbClr val="FFFFFF"/>
        </a:solidFill>
      </xdr:grpSpPr>
      <xdr:sp>
        <xdr:nvSpPr>
          <xdr:cNvPr id="408" name="Rectangle 2392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Rectangle 239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Rectangle 239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Rectangle 239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Rectangle 239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Rectangle 239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Rectangle 239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Rectangle 239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Rectangle 240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Rectangle 240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Rectangle 240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Rectangle 240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Rectangle 240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Rectangle 240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Rectangle 240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Rectangle 240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0</xdr:colOff>
      <xdr:row>25</xdr:row>
      <xdr:rowOff>76200</xdr:rowOff>
    </xdr:from>
    <xdr:to>
      <xdr:col>110</xdr:col>
      <xdr:colOff>0</xdr:colOff>
      <xdr:row>26</xdr:row>
      <xdr:rowOff>152400</xdr:rowOff>
    </xdr:to>
    <xdr:grpSp>
      <xdr:nvGrpSpPr>
        <xdr:cNvPr id="424" name="Group 2408"/>
        <xdr:cNvGrpSpPr>
          <a:grpSpLocks/>
        </xdr:cNvGrpSpPr>
      </xdr:nvGrpSpPr>
      <xdr:grpSpPr>
        <a:xfrm>
          <a:off x="53559075" y="6457950"/>
          <a:ext cx="17287875" cy="304800"/>
          <a:chOff x="115" y="479"/>
          <a:chExt cx="1117" cy="40"/>
        </a:xfrm>
        <a:solidFill>
          <a:srgbClr val="FFFFFF"/>
        </a:solidFill>
      </xdr:grpSpPr>
      <xdr:sp>
        <xdr:nvSpPr>
          <xdr:cNvPr id="425" name="Rectangle 2409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Rectangle 2410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Rectangle 241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Rectangle 241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Rectangle 241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Rectangle 241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Rectangle 241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Rectangle 241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Rectangle 241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0</xdr:colOff>
      <xdr:row>46</xdr:row>
      <xdr:rowOff>47625</xdr:rowOff>
    </xdr:from>
    <xdr:to>
      <xdr:col>35</xdr:col>
      <xdr:colOff>304800</xdr:colOff>
      <xdr:row>46</xdr:row>
      <xdr:rowOff>171450</xdr:rowOff>
    </xdr:to>
    <xdr:sp>
      <xdr:nvSpPr>
        <xdr:cNvPr id="434" name="kreslení 417"/>
        <xdr:cNvSpPr>
          <a:spLocks/>
        </xdr:cNvSpPr>
      </xdr:nvSpPr>
      <xdr:spPr>
        <a:xfrm>
          <a:off x="22469475" y="112299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143</xdr:col>
      <xdr:colOff>66675</xdr:colOff>
      <xdr:row>20</xdr:row>
      <xdr:rowOff>57150</xdr:rowOff>
    </xdr:from>
    <xdr:to>
      <xdr:col>143</xdr:col>
      <xdr:colOff>371475</xdr:colOff>
      <xdr:row>20</xdr:row>
      <xdr:rowOff>180975</xdr:rowOff>
    </xdr:to>
    <xdr:sp>
      <xdr:nvSpPr>
        <xdr:cNvPr id="435" name="kreslení 12"/>
        <xdr:cNvSpPr>
          <a:spLocks/>
        </xdr:cNvSpPr>
      </xdr:nvSpPr>
      <xdr:spPr>
        <a:xfrm>
          <a:off x="92487750" y="52959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143</xdr:col>
      <xdr:colOff>66675</xdr:colOff>
      <xdr:row>26</xdr:row>
      <xdr:rowOff>57150</xdr:rowOff>
    </xdr:from>
    <xdr:to>
      <xdr:col>143</xdr:col>
      <xdr:colOff>371475</xdr:colOff>
      <xdr:row>26</xdr:row>
      <xdr:rowOff>180975</xdr:rowOff>
    </xdr:to>
    <xdr:sp>
      <xdr:nvSpPr>
        <xdr:cNvPr id="436" name="kreslení 12"/>
        <xdr:cNvSpPr>
          <a:spLocks/>
        </xdr:cNvSpPr>
      </xdr:nvSpPr>
      <xdr:spPr>
        <a:xfrm>
          <a:off x="92487750" y="66675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152400</xdr:colOff>
      <xdr:row>35</xdr:row>
      <xdr:rowOff>57150</xdr:rowOff>
    </xdr:from>
    <xdr:to>
      <xdr:col>5</xdr:col>
      <xdr:colOff>409575</xdr:colOff>
      <xdr:row>35</xdr:row>
      <xdr:rowOff>171450</xdr:rowOff>
    </xdr:to>
    <xdr:grpSp>
      <xdr:nvGrpSpPr>
        <xdr:cNvPr id="437" name="Group 2424"/>
        <xdr:cNvGrpSpPr>
          <a:grpSpLocks noChangeAspect="1"/>
        </xdr:cNvGrpSpPr>
      </xdr:nvGrpSpPr>
      <xdr:grpSpPr>
        <a:xfrm>
          <a:off x="3190875" y="87249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38" name="Oval 242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Oval 242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Rectangle 242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152400</xdr:colOff>
      <xdr:row>40</xdr:row>
      <xdr:rowOff>57150</xdr:rowOff>
    </xdr:from>
    <xdr:to>
      <xdr:col>5</xdr:col>
      <xdr:colOff>409575</xdr:colOff>
      <xdr:row>40</xdr:row>
      <xdr:rowOff>171450</xdr:rowOff>
    </xdr:to>
    <xdr:grpSp>
      <xdr:nvGrpSpPr>
        <xdr:cNvPr id="441" name="Group 2428"/>
        <xdr:cNvGrpSpPr>
          <a:grpSpLocks noChangeAspect="1"/>
        </xdr:cNvGrpSpPr>
      </xdr:nvGrpSpPr>
      <xdr:grpSpPr>
        <a:xfrm>
          <a:off x="3190875" y="98679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42" name="Oval 242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Oval 243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Rectangle 243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295275</xdr:colOff>
      <xdr:row>34</xdr:row>
      <xdr:rowOff>57150</xdr:rowOff>
    </xdr:from>
    <xdr:to>
      <xdr:col>34</xdr:col>
      <xdr:colOff>552450</xdr:colOff>
      <xdr:row>34</xdr:row>
      <xdr:rowOff>171450</xdr:rowOff>
    </xdr:to>
    <xdr:grpSp>
      <xdr:nvGrpSpPr>
        <xdr:cNvPr id="445" name="Group 2436"/>
        <xdr:cNvGrpSpPr>
          <a:grpSpLocks noChangeAspect="1"/>
        </xdr:cNvGrpSpPr>
      </xdr:nvGrpSpPr>
      <xdr:grpSpPr>
        <a:xfrm>
          <a:off x="21917025" y="84963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46" name="Oval 24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Oval 24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Rectangle 24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800100</xdr:colOff>
      <xdr:row>18</xdr:row>
      <xdr:rowOff>47625</xdr:rowOff>
    </xdr:from>
    <xdr:to>
      <xdr:col>57</xdr:col>
      <xdr:colOff>333375</xdr:colOff>
      <xdr:row>18</xdr:row>
      <xdr:rowOff>161925</xdr:rowOff>
    </xdr:to>
    <xdr:grpSp>
      <xdr:nvGrpSpPr>
        <xdr:cNvPr id="449" name="Group 2440"/>
        <xdr:cNvGrpSpPr>
          <a:grpSpLocks noChangeAspect="1"/>
        </xdr:cNvGrpSpPr>
      </xdr:nvGrpSpPr>
      <xdr:grpSpPr>
        <a:xfrm>
          <a:off x="36671250" y="48291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50" name="Line 244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Oval 244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Oval 244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Rectangle 244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47625</xdr:colOff>
      <xdr:row>22</xdr:row>
      <xdr:rowOff>57150</xdr:rowOff>
    </xdr:from>
    <xdr:to>
      <xdr:col>57</xdr:col>
      <xdr:colOff>428625</xdr:colOff>
      <xdr:row>22</xdr:row>
      <xdr:rowOff>171450</xdr:rowOff>
    </xdr:to>
    <xdr:grpSp>
      <xdr:nvGrpSpPr>
        <xdr:cNvPr id="454" name="Group 2445"/>
        <xdr:cNvGrpSpPr>
          <a:grpSpLocks noChangeAspect="1"/>
        </xdr:cNvGrpSpPr>
      </xdr:nvGrpSpPr>
      <xdr:grpSpPr>
        <a:xfrm>
          <a:off x="36766500" y="57531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55" name="Line 244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Oval 244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Oval 244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Rectangle 244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200025</xdr:colOff>
      <xdr:row>26</xdr:row>
      <xdr:rowOff>57150</xdr:rowOff>
    </xdr:from>
    <xdr:to>
      <xdr:col>56</xdr:col>
      <xdr:colOff>581025</xdr:colOff>
      <xdr:row>26</xdr:row>
      <xdr:rowOff>171450</xdr:rowOff>
    </xdr:to>
    <xdr:grpSp>
      <xdr:nvGrpSpPr>
        <xdr:cNvPr id="459" name="Group 2450"/>
        <xdr:cNvGrpSpPr>
          <a:grpSpLocks noChangeAspect="1"/>
        </xdr:cNvGrpSpPr>
      </xdr:nvGrpSpPr>
      <xdr:grpSpPr>
        <a:xfrm>
          <a:off x="36071175" y="66675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60" name="Line 245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Oval 245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Oval 245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Rectangle 245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314325</xdr:colOff>
      <xdr:row>46</xdr:row>
      <xdr:rowOff>57150</xdr:rowOff>
    </xdr:from>
    <xdr:to>
      <xdr:col>34</xdr:col>
      <xdr:colOff>695325</xdr:colOff>
      <xdr:row>46</xdr:row>
      <xdr:rowOff>171450</xdr:rowOff>
    </xdr:to>
    <xdr:grpSp>
      <xdr:nvGrpSpPr>
        <xdr:cNvPr id="464" name="Group 2455"/>
        <xdr:cNvGrpSpPr>
          <a:grpSpLocks noChangeAspect="1"/>
        </xdr:cNvGrpSpPr>
      </xdr:nvGrpSpPr>
      <xdr:grpSpPr>
        <a:xfrm>
          <a:off x="21936075" y="112395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65" name="Line 245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Oval 245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Oval 245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Rectangle 245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447675</xdr:colOff>
      <xdr:row>49</xdr:row>
      <xdr:rowOff>0</xdr:rowOff>
    </xdr:from>
    <xdr:to>
      <xdr:col>35</xdr:col>
      <xdr:colOff>47625</xdr:colOff>
      <xdr:row>50</xdr:row>
      <xdr:rowOff>0</xdr:rowOff>
    </xdr:to>
    <xdr:grpSp>
      <xdr:nvGrpSpPr>
        <xdr:cNvPr id="469" name="Group 2460"/>
        <xdr:cNvGrpSpPr>
          <a:grpSpLocks/>
        </xdr:cNvGrpSpPr>
      </xdr:nvGrpSpPr>
      <xdr:grpSpPr>
        <a:xfrm>
          <a:off x="22069425" y="1186815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470" name="Freeform 2461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Line 2462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Oval 2463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38100</xdr:colOff>
      <xdr:row>37</xdr:row>
      <xdr:rowOff>57150</xdr:rowOff>
    </xdr:from>
    <xdr:to>
      <xdr:col>20</xdr:col>
      <xdr:colOff>295275</xdr:colOff>
      <xdr:row>37</xdr:row>
      <xdr:rowOff>171450</xdr:rowOff>
    </xdr:to>
    <xdr:grpSp>
      <xdr:nvGrpSpPr>
        <xdr:cNvPr id="473" name="Group 2464"/>
        <xdr:cNvGrpSpPr>
          <a:grpSpLocks noChangeAspect="1"/>
        </xdr:cNvGrpSpPr>
      </xdr:nvGrpSpPr>
      <xdr:grpSpPr>
        <a:xfrm>
          <a:off x="12592050" y="91821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74" name="Oval 246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Oval 246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Rectangle 246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314325</xdr:colOff>
      <xdr:row>40</xdr:row>
      <xdr:rowOff>57150</xdr:rowOff>
    </xdr:from>
    <xdr:to>
      <xdr:col>20</xdr:col>
      <xdr:colOff>571500</xdr:colOff>
      <xdr:row>40</xdr:row>
      <xdr:rowOff>171450</xdr:rowOff>
    </xdr:to>
    <xdr:grpSp>
      <xdr:nvGrpSpPr>
        <xdr:cNvPr id="477" name="Group 2468"/>
        <xdr:cNvGrpSpPr>
          <a:grpSpLocks noChangeAspect="1"/>
        </xdr:cNvGrpSpPr>
      </xdr:nvGrpSpPr>
      <xdr:grpSpPr>
        <a:xfrm>
          <a:off x="12868275" y="98679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78" name="Oval 246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Oval 247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Rectangle 247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38100</xdr:colOff>
      <xdr:row>37</xdr:row>
      <xdr:rowOff>57150</xdr:rowOff>
    </xdr:from>
    <xdr:to>
      <xdr:col>41</xdr:col>
      <xdr:colOff>295275</xdr:colOff>
      <xdr:row>37</xdr:row>
      <xdr:rowOff>171450</xdr:rowOff>
    </xdr:to>
    <xdr:grpSp>
      <xdr:nvGrpSpPr>
        <xdr:cNvPr id="481" name="Group 2472"/>
        <xdr:cNvGrpSpPr>
          <a:grpSpLocks noChangeAspect="1"/>
        </xdr:cNvGrpSpPr>
      </xdr:nvGrpSpPr>
      <xdr:grpSpPr>
        <a:xfrm>
          <a:off x="26393775" y="91821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82" name="Oval 247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Oval 247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Rectangle 247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400050</xdr:colOff>
      <xdr:row>32</xdr:row>
      <xdr:rowOff>57150</xdr:rowOff>
    </xdr:from>
    <xdr:to>
      <xdr:col>46</xdr:col>
      <xdr:colOff>657225</xdr:colOff>
      <xdr:row>32</xdr:row>
      <xdr:rowOff>171450</xdr:rowOff>
    </xdr:to>
    <xdr:grpSp>
      <xdr:nvGrpSpPr>
        <xdr:cNvPr id="485" name="Group 2476"/>
        <xdr:cNvGrpSpPr>
          <a:grpSpLocks noChangeAspect="1"/>
        </xdr:cNvGrpSpPr>
      </xdr:nvGrpSpPr>
      <xdr:grpSpPr>
        <a:xfrm>
          <a:off x="29794200" y="80391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86" name="Oval 247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Oval 247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Rectangle 247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19050</xdr:colOff>
      <xdr:row>53</xdr:row>
      <xdr:rowOff>57150</xdr:rowOff>
    </xdr:from>
    <xdr:to>
      <xdr:col>148</xdr:col>
      <xdr:colOff>400050</xdr:colOff>
      <xdr:row>53</xdr:row>
      <xdr:rowOff>171450</xdr:rowOff>
    </xdr:to>
    <xdr:grpSp>
      <xdr:nvGrpSpPr>
        <xdr:cNvPr id="489" name="Group 2480"/>
        <xdr:cNvGrpSpPr>
          <a:grpSpLocks noChangeAspect="1"/>
        </xdr:cNvGrpSpPr>
      </xdr:nvGrpSpPr>
      <xdr:grpSpPr>
        <a:xfrm>
          <a:off x="95478600" y="128397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90" name="Line 248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Oval 248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Oval 248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Rectangle 248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160</xdr:col>
      <xdr:colOff>200025</xdr:colOff>
      <xdr:row>32</xdr:row>
      <xdr:rowOff>57150</xdr:rowOff>
    </xdr:from>
    <xdr:to>
      <xdr:col>160</xdr:col>
      <xdr:colOff>581025</xdr:colOff>
      <xdr:row>32</xdr:row>
      <xdr:rowOff>171450</xdr:rowOff>
    </xdr:to>
    <xdr:grpSp>
      <xdr:nvGrpSpPr>
        <xdr:cNvPr id="494" name="Group 2485"/>
        <xdr:cNvGrpSpPr>
          <a:grpSpLocks noChangeAspect="1"/>
        </xdr:cNvGrpSpPr>
      </xdr:nvGrpSpPr>
      <xdr:grpSpPr>
        <a:xfrm>
          <a:off x="103431975" y="80391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95" name="Line 248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Oval 248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Oval 248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Rectangle 248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809625</xdr:colOff>
      <xdr:row>41</xdr:row>
      <xdr:rowOff>57150</xdr:rowOff>
    </xdr:from>
    <xdr:to>
      <xdr:col>165</xdr:col>
      <xdr:colOff>342900</xdr:colOff>
      <xdr:row>41</xdr:row>
      <xdr:rowOff>171450</xdr:rowOff>
    </xdr:to>
    <xdr:grpSp>
      <xdr:nvGrpSpPr>
        <xdr:cNvPr id="499" name="Group 2490"/>
        <xdr:cNvGrpSpPr>
          <a:grpSpLocks noChangeAspect="1"/>
        </xdr:cNvGrpSpPr>
      </xdr:nvGrpSpPr>
      <xdr:grpSpPr>
        <a:xfrm>
          <a:off x="106632375" y="100965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00" name="Line 249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Oval 249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Oval 249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Rectangle 249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178</xdr:col>
      <xdr:colOff>200025</xdr:colOff>
      <xdr:row>62</xdr:row>
      <xdr:rowOff>57150</xdr:rowOff>
    </xdr:from>
    <xdr:to>
      <xdr:col>178</xdr:col>
      <xdr:colOff>581025</xdr:colOff>
      <xdr:row>62</xdr:row>
      <xdr:rowOff>171450</xdr:rowOff>
    </xdr:to>
    <xdr:grpSp>
      <xdr:nvGrpSpPr>
        <xdr:cNvPr id="504" name="Group 2495"/>
        <xdr:cNvGrpSpPr>
          <a:grpSpLocks noChangeAspect="1"/>
        </xdr:cNvGrpSpPr>
      </xdr:nvGrpSpPr>
      <xdr:grpSpPr>
        <a:xfrm>
          <a:off x="115090575" y="148971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05" name="Line 249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Oval 249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Oval 249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Rectangle 249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295275</xdr:colOff>
      <xdr:row>66</xdr:row>
      <xdr:rowOff>57150</xdr:rowOff>
    </xdr:from>
    <xdr:to>
      <xdr:col>164</xdr:col>
      <xdr:colOff>676275</xdr:colOff>
      <xdr:row>66</xdr:row>
      <xdr:rowOff>171450</xdr:rowOff>
    </xdr:to>
    <xdr:grpSp>
      <xdr:nvGrpSpPr>
        <xdr:cNvPr id="509" name="Group 2500"/>
        <xdr:cNvGrpSpPr>
          <a:grpSpLocks noChangeAspect="1"/>
        </xdr:cNvGrpSpPr>
      </xdr:nvGrpSpPr>
      <xdr:grpSpPr>
        <a:xfrm>
          <a:off x="106118025" y="158115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10" name="Line 250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Oval 250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Oval 250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Rectangle 250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174</xdr:col>
      <xdr:colOff>85725</xdr:colOff>
      <xdr:row>35</xdr:row>
      <xdr:rowOff>57150</xdr:rowOff>
    </xdr:from>
    <xdr:to>
      <xdr:col>174</xdr:col>
      <xdr:colOff>342900</xdr:colOff>
      <xdr:row>35</xdr:row>
      <xdr:rowOff>171450</xdr:rowOff>
    </xdr:to>
    <xdr:grpSp>
      <xdr:nvGrpSpPr>
        <xdr:cNvPr id="514" name="Group 2513"/>
        <xdr:cNvGrpSpPr>
          <a:grpSpLocks noChangeAspect="1"/>
        </xdr:cNvGrpSpPr>
      </xdr:nvGrpSpPr>
      <xdr:grpSpPr>
        <a:xfrm>
          <a:off x="112385475" y="87249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15" name="Oval 25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Oval 25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Rectangle 25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176</xdr:col>
      <xdr:colOff>561975</xdr:colOff>
      <xdr:row>38</xdr:row>
      <xdr:rowOff>57150</xdr:rowOff>
    </xdr:from>
    <xdr:to>
      <xdr:col>176</xdr:col>
      <xdr:colOff>819150</xdr:colOff>
      <xdr:row>38</xdr:row>
      <xdr:rowOff>171450</xdr:rowOff>
    </xdr:to>
    <xdr:grpSp>
      <xdr:nvGrpSpPr>
        <xdr:cNvPr id="518" name="Group 2517"/>
        <xdr:cNvGrpSpPr>
          <a:grpSpLocks noChangeAspect="1"/>
        </xdr:cNvGrpSpPr>
      </xdr:nvGrpSpPr>
      <xdr:grpSpPr>
        <a:xfrm>
          <a:off x="114157125" y="94107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19" name="Oval 251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Oval 251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Rectangle 252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66675</xdr:colOff>
      <xdr:row>22</xdr:row>
      <xdr:rowOff>57150</xdr:rowOff>
    </xdr:from>
    <xdr:to>
      <xdr:col>144</xdr:col>
      <xdr:colOff>0</xdr:colOff>
      <xdr:row>22</xdr:row>
      <xdr:rowOff>171450</xdr:rowOff>
    </xdr:to>
    <xdr:grpSp>
      <xdr:nvGrpSpPr>
        <xdr:cNvPr id="522" name="Group 2525"/>
        <xdr:cNvGrpSpPr>
          <a:grpSpLocks noChangeAspect="1"/>
        </xdr:cNvGrpSpPr>
      </xdr:nvGrpSpPr>
      <xdr:grpSpPr>
        <a:xfrm>
          <a:off x="92487750" y="57531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23" name="Line 252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Oval 252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Oval 252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Rectangle 252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38100</xdr:colOff>
      <xdr:row>28</xdr:row>
      <xdr:rowOff>57150</xdr:rowOff>
    </xdr:from>
    <xdr:to>
      <xdr:col>143</xdr:col>
      <xdr:colOff>419100</xdr:colOff>
      <xdr:row>28</xdr:row>
      <xdr:rowOff>171450</xdr:rowOff>
    </xdr:to>
    <xdr:grpSp>
      <xdr:nvGrpSpPr>
        <xdr:cNvPr id="527" name="Group 2530"/>
        <xdr:cNvGrpSpPr>
          <a:grpSpLocks noChangeAspect="1"/>
        </xdr:cNvGrpSpPr>
      </xdr:nvGrpSpPr>
      <xdr:grpSpPr>
        <a:xfrm>
          <a:off x="92459175" y="71247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28" name="Line 253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Oval 253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Oval 253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Rectangle 253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188</xdr:col>
      <xdr:colOff>76200</xdr:colOff>
      <xdr:row>35</xdr:row>
      <xdr:rowOff>57150</xdr:rowOff>
    </xdr:from>
    <xdr:to>
      <xdr:col>188</xdr:col>
      <xdr:colOff>800100</xdr:colOff>
      <xdr:row>35</xdr:row>
      <xdr:rowOff>171450</xdr:rowOff>
    </xdr:to>
    <xdr:grpSp>
      <xdr:nvGrpSpPr>
        <xdr:cNvPr id="532" name="Group 2536"/>
        <xdr:cNvGrpSpPr>
          <a:grpSpLocks noChangeAspect="1"/>
        </xdr:cNvGrpSpPr>
      </xdr:nvGrpSpPr>
      <xdr:grpSpPr>
        <a:xfrm>
          <a:off x="121443750" y="87249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33" name="Line 253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Oval 253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Oval 253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Oval 254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Oval 254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Oval 254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Rectangle 254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188</xdr:col>
      <xdr:colOff>76200</xdr:colOff>
      <xdr:row>40</xdr:row>
      <xdr:rowOff>57150</xdr:rowOff>
    </xdr:from>
    <xdr:to>
      <xdr:col>188</xdr:col>
      <xdr:colOff>800100</xdr:colOff>
      <xdr:row>40</xdr:row>
      <xdr:rowOff>171450</xdr:rowOff>
    </xdr:to>
    <xdr:grpSp>
      <xdr:nvGrpSpPr>
        <xdr:cNvPr id="540" name="Group 2544"/>
        <xdr:cNvGrpSpPr>
          <a:grpSpLocks noChangeAspect="1"/>
        </xdr:cNvGrpSpPr>
      </xdr:nvGrpSpPr>
      <xdr:grpSpPr>
        <a:xfrm>
          <a:off x="121443750" y="98679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41" name="Line 254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Oval 254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Oval 254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Oval 254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Oval 254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Oval 255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Rectangle 255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35</xdr:row>
      <xdr:rowOff>57150</xdr:rowOff>
    </xdr:from>
    <xdr:to>
      <xdr:col>4</xdr:col>
      <xdr:colOff>323850</xdr:colOff>
      <xdr:row>35</xdr:row>
      <xdr:rowOff>171450</xdr:rowOff>
    </xdr:to>
    <xdr:grpSp>
      <xdr:nvGrpSpPr>
        <xdr:cNvPr id="548" name="Group 2552"/>
        <xdr:cNvGrpSpPr>
          <a:grpSpLocks noChangeAspect="1"/>
        </xdr:cNvGrpSpPr>
      </xdr:nvGrpSpPr>
      <xdr:grpSpPr>
        <a:xfrm>
          <a:off x="1790700" y="87249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549" name="Line 255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Oval 255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Oval 255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Oval 255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Oval 255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Oval 255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Rectangle 255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40</xdr:row>
      <xdr:rowOff>57150</xdr:rowOff>
    </xdr:from>
    <xdr:to>
      <xdr:col>4</xdr:col>
      <xdr:colOff>323850</xdr:colOff>
      <xdr:row>40</xdr:row>
      <xdr:rowOff>171450</xdr:rowOff>
    </xdr:to>
    <xdr:grpSp>
      <xdr:nvGrpSpPr>
        <xdr:cNvPr id="556" name="Group 2560"/>
        <xdr:cNvGrpSpPr>
          <a:grpSpLocks noChangeAspect="1"/>
        </xdr:cNvGrpSpPr>
      </xdr:nvGrpSpPr>
      <xdr:grpSpPr>
        <a:xfrm>
          <a:off x="1790700" y="98679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557" name="Line 256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Oval 256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Oval 256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Oval 256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Oval 256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Oval 256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Rectangle 256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54</xdr:row>
      <xdr:rowOff>57150</xdr:rowOff>
    </xdr:from>
    <xdr:to>
      <xdr:col>6</xdr:col>
      <xdr:colOff>209550</xdr:colOff>
      <xdr:row>54</xdr:row>
      <xdr:rowOff>171450</xdr:rowOff>
    </xdr:to>
    <xdr:grpSp>
      <xdr:nvGrpSpPr>
        <xdr:cNvPr id="564" name="Group 2568"/>
        <xdr:cNvGrpSpPr>
          <a:grpSpLocks noChangeAspect="1"/>
        </xdr:cNvGrpSpPr>
      </xdr:nvGrpSpPr>
      <xdr:grpSpPr>
        <a:xfrm>
          <a:off x="3086100" y="13068300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565" name="Line 2569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Oval 2570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Oval 2571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Oval 2572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Oval 2573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Rectangle 2574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156</xdr:col>
      <xdr:colOff>200025</xdr:colOff>
      <xdr:row>60</xdr:row>
      <xdr:rowOff>0</xdr:rowOff>
    </xdr:from>
    <xdr:ext cx="457200" cy="228600"/>
    <xdr:sp>
      <xdr:nvSpPr>
        <xdr:cNvPr id="571" name="text 7125"/>
        <xdr:cNvSpPr txBox="1">
          <a:spLocks noChangeArrowheads="1"/>
        </xdr:cNvSpPr>
      </xdr:nvSpPr>
      <xdr:spPr>
        <a:xfrm>
          <a:off x="100841175" y="143827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 b</a:t>
          </a:r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3438525" cy="685800"/>
    <xdr:sp>
      <xdr:nvSpPr>
        <xdr:cNvPr id="572" name="text 3"/>
        <xdr:cNvSpPr txBox="1">
          <a:spLocks noChangeArrowheads="1"/>
        </xdr:cNvSpPr>
      </xdr:nvSpPr>
      <xdr:spPr>
        <a:xfrm>
          <a:off x="895350" y="13925550"/>
          <a:ext cx="3438525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Vlečka č. 6013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( trať 303 : vs Prostřední Suchá )</a:t>
          </a:r>
        </a:p>
      </xdr:txBody>
    </xdr:sp>
    <xdr:clientData/>
  </xdr:oneCellAnchor>
  <xdr:twoCellAnchor editAs="absolute">
    <xdr:from>
      <xdr:col>53</xdr:col>
      <xdr:colOff>257175</xdr:colOff>
      <xdr:row>29</xdr:row>
      <xdr:rowOff>57150</xdr:rowOff>
    </xdr:from>
    <xdr:to>
      <xdr:col>54</xdr:col>
      <xdr:colOff>533400</xdr:colOff>
      <xdr:row>29</xdr:row>
      <xdr:rowOff>171450</xdr:rowOff>
    </xdr:to>
    <xdr:grpSp>
      <xdr:nvGrpSpPr>
        <xdr:cNvPr id="573" name="Group 2584"/>
        <xdr:cNvGrpSpPr>
          <a:grpSpLocks noChangeAspect="1"/>
        </xdr:cNvGrpSpPr>
      </xdr:nvGrpSpPr>
      <xdr:grpSpPr>
        <a:xfrm>
          <a:off x="34385250" y="73533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74" name="Line 258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Oval 258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Oval 258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Oval 258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Oval 258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Oval 259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Rectangle 259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533400</xdr:colOff>
      <xdr:row>32</xdr:row>
      <xdr:rowOff>57150</xdr:rowOff>
    </xdr:from>
    <xdr:to>
      <xdr:col>55</xdr:col>
      <xdr:colOff>409575</xdr:colOff>
      <xdr:row>32</xdr:row>
      <xdr:rowOff>171450</xdr:rowOff>
    </xdr:to>
    <xdr:grpSp>
      <xdr:nvGrpSpPr>
        <xdr:cNvPr id="581" name="Group 2592"/>
        <xdr:cNvGrpSpPr>
          <a:grpSpLocks noChangeAspect="1"/>
        </xdr:cNvGrpSpPr>
      </xdr:nvGrpSpPr>
      <xdr:grpSpPr>
        <a:xfrm>
          <a:off x="35109150" y="80391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82" name="Line 259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Oval 259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Oval 259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Oval 259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Oval 259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Oval 259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Rectangle 259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76200</xdr:colOff>
      <xdr:row>35</xdr:row>
      <xdr:rowOff>57150</xdr:rowOff>
    </xdr:from>
    <xdr:to>
      <xdr:col>48</xdr:col>
      <xdr:colOff>800100</xdr:colOff>
      <xdr:row>35</xdr:row>
      <xdr:rowOff>171450</xdr:rowOff>
    </xdr:to>
    <xdr:grpSp>
      <xdr:nvGrpSpPr>
        <xdr:cNvPr id="589" name="Group 2600"/>
        <xdr:cNvGrpSpPr>
          <a:grpSpLocks noChangeAspect="1"/>
        </xdr:cNvGrpSpPr>
      </xdr:nvGrpSpPr>
      <xdr:grpSpPr>
        <a:xfrm>
          <a:off x="30765750" y="87249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90" name="Line 260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Oval 260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Oval 260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Oval 260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Oval 260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Oval 260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Rectangle 260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819150</xdr:colOff>
      <xdr:row>38</xdr:row>
      <xdr:rowOff>57150</xdr:rowOff>
    </xdr:from>
    <xdr:to>
      <xdr:col>46</xdr:col>
      <xdr:colOff>247650</xdr:colOff>
      <xdr:row>38</xdr:row>
      <xdr:rowOff>171450</xdr:rowOff>
    </xdr:to>
    <xdr:grpSp>
      <xdr:nvGrpSpPr>
        <xdr:cNvPr id="597" name="Group 2608"/>
        <xdr:cNvGrpSpPr>
          <a:grpSpLocks noChangeAspect="1"/>
        </xdr:cNvGrpSpPr>
      </xdr:nvGrpSpPr>
      <xdr:grpSpPr>
        <a:xfrm>
          <a:off x="28917900" y="94107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98" name="Line 260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Oval 261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Oval 261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Oval 261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Oval 261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Oval 261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Rectangle 261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466725</xdr:colOff>
      <xdr:row>41</xdr:row>
      <xdr:rowOff>57150</xdr:rowOff>
    </xdr:from>
    <xdr:to>
      <xdr:col>51</xdr:col>
      <xdr:colOff>342900</xdr:colOff>
      <xdr:row>41</xdr:row>
      <xdr:rowOff>171450</xdr:rowOff>
    </xdr:to>
    <xdr:grpSp>
      <xdr:nvGrpSpPr>
        <xdr:cNvPr id="605" name="Group 2616"/>
        <xdr:cNvGrpSpPr>
          <a:grpSpLocks noChangeAspect="1"/>
        </xdr:cNvGrpSpPr>
      </xdr:nvGrpSpPr>
      <xdr:grpSpPr>
        <a:xfrm>
          <a:off x="32451675" y="100965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06" name="Line 261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Oval 261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Oval 261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Oval 262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Oval 262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Oval 262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Rectangle 262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257175</xdr:colOff>
      <xdr:row>44</xdr:row>
      <xdr:rowOff>57150</xdr:rowOff>
    </xdr:from>
    <xdr:to>
      <xdr:col>52</xdr:col>
      <xdr:colOff>533400</xdr:colOff>
      <xdr:row>44</xdr:row>
      <xdr:rowOff>171450</xdr:rowOff>
    </xdr:to>
    <xdr:grpSp>
      <xdr:nvGrpSpPr>
        <xdr:cNvPr id="613" name="Group 2624"/>
        <xdr:cNvGrpSpPr>
          <a:grpSpLocks noChangeAspect="1"/>
        </xdr:cNvGrpSpPr>
      </xdr:nvGrpSpPr>
      <xdr:grpSpPr>
        <a:xfrm>
          <a:off x="33089850" y="107823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14" name="Line 262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Oval 262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Oval 262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Oval 262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8" name="Oval 262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Oval 263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Rectangle 263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371475</xdr:colOff>
      <xdr:row>47</xdr:row>
      <xdr:rowOff>57150</xdr:rowOff>
    </xdr:from>
    <xdr:to>
      <xdr:col>53</xdr:col>
      <xdr:colOff>247650</xdr:colOff>
      <xdr:row>47</xdr:row>
      <xdr:rowOff>171450</xdr:rowOff>
    </xdr:to>
    <xdr:grpSp>
      <xdr:nvGrpSpPr>
        <xdr:cNvPr id="621" name="Group 2632"/>
        <xdr:cNvGrpSpPr>
          <a:grpSpLocks noChangeAspect="1"/>
        </xdr:cNvGrpSpPr>
      </xdr:nvGrpSpPr>
      <xdr:grpSpPr>
        <a:xfrm>
          <a:off x="33651825" y="114681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22" name="Line 263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Oval 263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Oval 263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Oval 263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Oval 263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Oval 263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Rectangle 263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304800</xdr:colOff>
      <xdr:row>54</xdr:row>
      <xdr:rowOff>57150</xdr:rowOff>
    </xdr:from>
    <xdr:to>
      <xdr:col>60</xdr:col>
      <xdr:colOff>581025</xdr:colOff>
      <xdr:row>54</xdr:row>
      <xdr:rowOff>171450</xdr:rowOff>
    </xdr:to>
    <xdr:grpSp>
      <xdr:nvGrpSpPr>
        <xdr:cNvPr id="629" name="Group 2640"/>
        <xdr:cNvGrpSpPr>
          <a:grpSpLocks noChangeAspect="1"/>
        </xdr:cNvGrpSpPr>
      </xdr:nvGrpSpPr>
      <xdr:grpSpPr>
        <a:xfrm>
          <a:off x="38319075" y="130683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30" name="Line 264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Oval 264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Oval 264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Oval 264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Oval 264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Oval 264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Rectangle 264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57150</xdr:colOff>
      <xdr:row>57</xdr:row>
      <xdr:rowOff>57150</xdr:rowOff>
    </xdr:from>
    <xdr:to>
      <xdr:col>62</xdr:col>
      <xdr:colOff>333375</xdr:colOff>
      <xdr:row>57</xdr:row>
      <xdr:rowOff>171450</xdr:rowOff>
    </xdr:to>
    <xdr:grpSp>
      <xdr:nvGrpSpPr>
        <xdr:cNvPr id="637" name="Group 2648"/>
        <xdr:cNvGrpSpPr>
          <a:grpSpLocks noChangeAspect="1"/>
        </xdr:cNvGrpSpPr>
      </xdr:nvGrpSpPr>
      <xdr:grpSpPr>
        <a:xfrm>
          <a:off x="39366825" y="137541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38" name="Line 264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Oval 265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Oval 265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Oval 265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Oval 265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Oval 265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Rectangle 265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457200</xdr:colOff>
      <xdr:row>59</xdr:row>
      <xdr:rowOff>57150</xdr:rowOff>
    </xdr:from>
    <xdr:to>
      <xdr:col>59</xdr:col>
      <xdr:colOff>333375</xdr:colOff>
      <xdr:row>59</xdr:row>
      <xdr:rowOff>171450</xdr:rowOff>
    </xdr:to>
    <xdr:grpSp>
      <xdr:nvGrpSpPr>
        <xdr:cNvPr id="645" name="Group 2656"/>
        <xdr:cNvGrpSpPr>
          <a:grpSpLocks noChangeAspect="1"/>
        </xdr:cNvGrpSpPr>
      </xdr:nvGrpSpPr>
      <xdr:grpSpPr>
        <a:xfrm>
          <a:off x="37623750" y="142113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46" name="Line 265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Oval 265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Oval 265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Oval 266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Oval 266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Oval 266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Rectangle 266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542925</xdr:colOff>
      <xdr:row>63</xdr:row>
      <xdr:rowOff>57150</xdr:rowOff>
    </xdr:from>
    <xdr:to>
      <xdr:col>63</xdr:col>
      <xdr:colOff>419100</xdr:colOff>
      <xdr:row>63</xdr:row>
      <xdr:rowOff>171450</xdr:rowOff>
    </xdr:to>
    <xdr:grpSp>
      <xdr:nvGrpSpPr>
        <xdr:cNvPr id="653" name="Group 2664"/>
        <xdr:cNvGrpSpPr>
          <a:grpSpLocks noChangeAspect="1"/>
        </xdr:cNvGrpSpPr>
      </xdr:nvGrpSpPr>
      <xdr:grpSpPr>
        <a:xfrm>
          <a:off x="40300275" y="151257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54" name="Line 266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Oval 266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Oval 266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Oval 266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Oval 266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Oval 267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Rectangle 267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57150</xdr:colOff>
      <xdr:row>68</xdr:row>
      <xdr:rowOff>19050</xdr:rowOff>
    </xdr:from>
    <xdr:to>
      <xdr:col>62</xdr:col>
      <xdr:colOff>333375</xdr:colOff>
      <xdr:row>68</xdr:row>
      <xdr:rowOff>133350</xdr:rowOff>
    </xdr:to>
    <xdr:grpSp>
      <xdr:nvGrpSpPr>
        <xdr:cNvPr id="661" name="Group 2672"/>
        <xdr:cNvGrpSpPr>
          <a:grpSpLocks noChangeAspect="1"/>
        </xdr:cNvGrpSpPr>
      </xdr:nvGrpSpPr>
      <xdr:grpSpPr>
        <a:xfrm>
          <a:off x="39366825" y="162306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62" name="Line 267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Oval 267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Oval 267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Oval 267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Oval 267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Oval 267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Rectangle 267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85725</xdr:colOff>
      <xdr:row>66</xdr:row>
      <xdr:rowOff>57150</xdr:rowOff>
    </xdr:from>
    <xdr:to>
      <xdr:col>64</xdr:col>
      <xdr:colOff>809625</xdr:colOff>
      <xdr:row>66</xdr:row>
      <xdr:rowOff>171450</xdr:rowOff>
    </xdr:to>
    <xdr:grpSp>
      <xdr:nvGrpSpPr>
        <xdr:cNvPr id="669" name="Group 2680"/>
        <xdr:cNvGrpSpPr>
          <a:grpSpLocks noChangeAspect="1"/>
        </xdr:cNvGrpSpPr>
      </xdr:nvGrpSpPr>
      <xdr:grpSpPr>
        <a:xfrm>
          <a:off x="41138475" y="158115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70" name="Line 268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Oval 268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Oval 268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Oval 268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Oval 268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Oval 268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Rectangle 268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323850</xdr:colOff>
      <xdr:row>31</xdr:row>
      <xdr:rowOff>57150</xdr:rowOff>
    </xdr:from>
    <xdr:to>
      <xdr:col>151</xdr:col>
      <xdr:colOff>200025</xdr:colOff>
      <xdr:row>31</xdr:row>
      <xdr:rowOff>171450</xdr:rowOff>
    </xdr:to>
    <xdr:grpSp>
      <xdr:nvGrpSpPr>
        <xdr:cNvPr id="677" name="Group 2689"/>
        <xdr:cNvGrpSpPr>
          <a:grpSpLocks noChangeAspect="1"/>
        </xdr:cNvGrpSpPr>
      </xdr:nvGrpSpPr>
      <xdr:grpSpPr>
        <a:xfrm>
          <a:off x="97078800" y="78105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78" name="Line 269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Oval 269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Oval 269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Oval 269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Oval 269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Oval 269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Rectangle 269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151</xdr:col>
      <xdr:colOff>219075</xdr:colOff>
      <xdr:row>37</xdr:row>
      <xdr:rowOff>57150</xdr:rowOff>
    </xdr:from>
    <xdr:to>
      <xdr:col>152</xdr:col>
      <xdr:colOff>495300</xdr:colOff>
      <xdr:row>37</xdr:row>
      <xdr:rowOff>171450</xdr:rowOff>
    </xdr:to>
    <xdr:grpSp>
      <xdr:nvGrpSpPr>
        <xdr:cNvPr id="685" name="Group 2697"/>
        <xdr:cNvGrpSpPr>
          <a:grpSpLocks noChangeAspect="1"/>
        </xdr:cNvGrpSpPr>
      </xdr:nvGrpSpPr>
      <xdr:grpSpPr>
        <a:xfrm>
          <a:off x="97821750" y="91821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86" name="Line 269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Oval 269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Oval 270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Oval 270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Oval 270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Oval 270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Rectangle 270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323850</xdr:colOff>
      <xdr:row>40</xdr:row>
      <xdr:rowOff>57150</xdr:rowOff>
    </xdr:from>
    <xdr:to>
      <xdr:col>149</xdr:col>
      <xdr:colOff>200025</xdr:colOff>
      <xdr:row>40</xdr:row>
      <xdr:rowOff>171450</xdr:rowOff>
    </xdr:to>
    <xdr:grpSp>
      <xdr:nvGrpSpPr>
        <xdr:cNvPr id="693" name="Group 2705"/>
        <xdr:cNvGrpSpPr>
          <a:grpSpLocks noChangeAspect="1"/>
        </xdr:cNvGrpSpPr>
      </xdr:nvGrpSpPr>
      <xdr:grpSpPr>
        <a:xfrm>
          <a:off x="95783400" y="98679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94" name="Line 270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Oval 270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Oval 270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Oval 270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Oval 271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Oval 271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Rectangle 271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323850</xdr:colOff>
      <xdr:row>46</xdr:row>
      <xdr:rowOff>57150</xdr:rowOff>
    </xdr:from>
    <xdr:to>
      <xdr:col>137</xdr:col>
      <xdr:colOff>200025</xdr:colOff>
      <xdr:row>46</xdr:row>
      <xdr:rowOff>171450</xdr:rowOff>
    </xdr:to>
    <xdr:grpSp>
      <xdr:nvGrpSpPr>
        <xdr:cNvPr id="701" name="Group 2713"/>
        <xdr:cNvGrpSpPr>
          <a:grpSpLocks noChangeAspect="1"/>
        </xdr:cNvGrpSpPr>
      </xdr:nvGrpSpPr>
      <xdr:grpSpPr>
        <a:xfrm>
          <a:off x="88011000" y="112395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02" name="Line 271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Oval 271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Oval 271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Oval 271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Oval 271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Oval 271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Rectangle 272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38100</xdr:colOff>
      <xdr:row>49</xdr:row>
      <xdr:rowOff>57150</xdr:rowOff>
    </xdr:from>
    <xdr:to>
      <xdr:col>136</xdr:col>
      <xdr:colOff>762000</xdr:colOff>
      <xdr:row>49</xdr:row>
      <xdr:rowOff>171450</xdr:rowOff>
    </xdr:to>
    <xdr:grpSp>
      <xdr:nvGrpSpPr>
        <xdr:cNvPr id="709" name="Group 2721"/>
        <xdr:cNvGrpSpPr>
          <a:grpSpLocks noChangeAspect="1"/>
        </xdr:cNvGrpSpPr>
      </xdr:nvGrpSpPr>
      <xdr:grpSpPr>
        <a:xfrm>
          <a:off x="87725250" y="119253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10" name="Line 272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Oval 272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Oval 272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Oval 272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Oval 272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Oval 272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Rectangle 272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152400</xdr:colOff>
      <xdr:row>53</xdr:row>
      <xdr:rowOff>57150</xdr:rowOff>
    </xdr:from>
    <xdr:to>
      <xdr:col>131</xdr:col>
      <xdr:colOff>0</xdr:colOff>
      <xdr:row>53</xdr:row>
      <xdr:rowOff>171450</xdr:rowOff>
    </xdr:to>
    <xdr:grpSp>
      <xdr:nvGrpSpPr>
        <xdr:cNvPr id="717" name="Group 2729"/>
        <xdr:cNvGrpSpPr>
          <a:grpSpLocks noChangeAspect="1"/>
        </xdr:cNvGrpSpPr>
      </xdr:nvGrpSpPr>
      <xdr:grpSpPr>
        <a:xfrm>
          <a:off x="83953350" y="12839700"/>
          <a:ext cx="695325" cy="114300"/>
          <a:chOff x="32" y="143"/>
          <a:chExt cx="73" cy="12"/>
        </a:xfrm>
        <a:solidFill>
          <a:srgbClr val="FFFFFF"/>
        </a:solidFill>
      </xdr:grpSpPr>
      <xdr:sp>
        <xdr:nvSpPr>
          <xdr:cNvPr id="718" name="Line 2730"/>
          <xdr:cNvSpPr>
            <a:spLocks noChangeAspect="1"/>
          </xdr:cNvSpPr>
        </xdr:nvSpPr>
        <xdr:spPr>
          <a:xfrm>
            <a:off x="32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Oval 2731"/>
          <xdr:cNvSpPr>
            <a:spLocks noChangeAspect="1"/>
          </xdr:cNvSpPr>
        </xdr:nvSpPr>
        <xdr:spPr>
          <a:xfrm>
            <a:off x="5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Oval 2732"/>
          <xdr:cNvSpPr>
            <a:spLocks noChangeAspect="1"/>
          </xdr:cNvSpPr>
        </xdr:nvSpPr>
        <xdr:spPr>
          <a:xfrm>
            <a:off x="9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Oval 2733"/>
          <xdr:cNvSpPr>
            <a:spLocks noChangeAspect="1"/>
          </xdr:cNvSpPr>
        </xdr:nvSpPr>
        <xdr:spPr>
          <a:xfrm>
            <a:off x="8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Oval 2734"/>
          <xdr:cNvSpPr>
            <a:spLocks noChangeAspect="1"/>
          </xdr:cNvSpPr>
        </xdr:nvSpPr>
        <xdr:spPr>
          <a:xfrm>
            <a:off x="6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Oval 2735"/>
          <xdr:cNvSpPr>
            <a:spLocks noChangeAspect="1"/>
          </xdr:cNvSpPr>
        </xdr:nvSpPr>
        <xdr:spPr>
          <a:xfrm>
            <a:off x="4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152400</xdr:colOff>
      <xdr:row>56</xdr:row>
      <xdr:rowOff>57150</xdr:rowOff>
    </xdr:from>
    <xdr:to>
      <xdr:col>131</xdr:col>
      <xdr:colOff>0</xdr:colOff>
      <xdr:row>56</xdr:row>
      <xdr:rowOff>171450</xdr:rowOff>
    </xdr:to>
    <xdr:grpSp>
      <xdr:nvGrpSpPr>
        <xdr:cNvPr id="724" name="Group 2736"/>
        <xdr:cNvGrpSpPr>
          <a:grpSpLocks noChangeAspect="1"/>
        </xdr:cNvGrpSpPr>
      </xdr:nvGrpSpPr>
      <xdr:grpSpPr>
        <a:xfrm>
          <a:off x="83953350" y="13525500"/>
          <a:ext cx="695325" cy="114300"/>
          <a:chOff x="32" y="143"/>
          <a:chExt cx="73" cy="12"/>
        </a:xfrm>
        <a:solidFill>
          <a:srgbClr val="FFFFFF"/>
        </a:solidFill>
      </xdr:grpSpPr>
      <xdr:sp>
        <xdr:nvSpPr>
          <xdr:cNvPr id="725" name="Line 2737"/>
          <xdr:cNvSpPr>
            <a:spLocks noChangeAspect="1"/>
          </xdr:cNvSpPr>
        </xdr:nvSpPr>
        <xdr:spPr>
          <a:xfrm>
            <a:off x="32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Oval 2738"/>
          <xdr:cNvSpPr>
            <a:spLocks noChangeAspect="1"/>
          </xdr:cNvSpPr>
        </xdr:nvSpPr>
        <xdr:spPr>
          <a:xfrm>
            <a:off x="5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Oval 2739"/>
          <xdr:cNvSpPr>
            <a:spLocks noChangeAspect="1"/>
          </xdr:cNvSpPr>
        </xdr:nvSpPr>
        <xdr:spPr>
          <a:xfrm>
            <a:off x="9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Oval 2740"/>
          <xdr:cNvSpPr>
            <a:spLocks noChangeAspect="1"/>
          </xdr:cNvSpPr>
        </xdr:nvSpPr>
        <xdr:spPr>
          <a:xfrm>
            <a:off x="8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Oval 2741"/>
          <xdr:cNvSpPr>
            <a:spLocks noChangeAspect="1"/>
          </xdr:cNvSpPr>
        </xdr:nvSpPr>
        <xdr:spPr>
          <a:xfrm>
            <a:off x="6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0" name="Oval 2742"/>
          <xdr:cNvSpPr>
            <a:spLocks noChangeAspect="1"/>
          </xdr:cNvSpPr>
        </xdr:nvSpPr>
        <xdr:spPr>
          <a:xfrm>
            <a:off x="4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152400</xdr:colOff>
      <xdr:row>59</xdr:row>
      <xdr:rowOff>57150</xdr:rowOff>
    </xdr:from>
    <xdr:to>
      <xdr:col>131</xdr:col>
      <xdr:colOff>0</xdr:colOff>
      <xdr:row>59</xdr:row>
      <xdr:rowOff>171450</xdr:rowOff>
    </xdr:to>
    <xdr:grpSp>
      <xdr:nvGrpSpPr>
        <xdr:cNvPr id="731" name="Group 2743"/>
        <xdr:cNvGrpSpPr>
          <a:grpSpLocks noChangeAspect="1"/>
        </xdr:cNvGrpSpPr>
      </xdr:nvGrpSpPr>
      <xdr:grpSpPr>
        <a:xfrm>
          <a:off x="83953350" y="14211300"/>
          <a:ext cx="695325" cy="114300"/>
          <a:chOff x="32" y="143"/>
          <a:chExt cx="73" cy="12"/>
        </a:xfrm>
        <a:solidFill>
          <a:srgbClr val="FFFFFF"/>
        </a:solidFill>
      </xdr:grpSpPr>
      <xdr:sp>
        <xdr:nvSpPr>
          <xdr:cNvPr id="732" name="Line 2744"/>
          <xdr:cNvSpPr>
            <a:spLocks noChangeAspect="1"/>
          </xdr:cNvSpPr>
        </xdr:nvSpPr>
        <xdr:spPr>
          <a:xfrm>
            <a:off x="32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Oval 2745"/>
          <xdr:cNvSpPr>
            <a:spLocks noChangeAspect="1"/>
          </xdr:cNvSpPr>
        </xdr:nvSpPr>
        <xdr:spPr>
          <a:xfrm>
            <a:off x="5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Oval 2746"/>
          <xdr:cNvSpPr>
            <a:spLocks noChangeAspect="1"/>
          </xdr:cNvSpPr>
        </xdr:nvSpPr>
        <xdr:spPr>
          <a:xfrm>
            <a:off x="9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Oval 2747"/>
          <xdr:cNvSpPr>
            <a:spLocks noChangeAspect="1"/>
          </xdr:cNvSpPr>
        </xdr:nvSpPr>
        <xdr:spPr>
          <a:xfrm>
            <a:off x="8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Oval 2748"/>
          <xdr:cNvSpPr>
            <a:spLocks noChangeAspect="1"/>
          </xdr:cNvSpPr>
        </xdr:nvSpPr>
        <xdr:spPr>
          <a:xfrm>
            <a:off x="6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7" name="Oval 2749"/>
          <xdr:cNvSpPr>
            <a:spLocks noChangeAspect="1"/>
          </xdr:cNvSpPr>
        </xdr:nvSpPr>
        <xdr:spPr>
          <a:xfrm>
            <a:off x="4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152400</xdr:colOff>
      <xdr:row>62</xdr:row>
      <xdr:rowOff>57150</xdr:rowOff>
    </xdr:from>
    <xdr:to>
      <xdr:col>131</xdr:col>
      <xdr:colOff>0</xdr:colOff>
      <xdr:row>62</xdr:row>
      <xdr:rowOff>171450</xdr:rowOff>
    </xdr:to>
    <xdr:grpSp>
      <xdr:nvGrpSpPr>
        <xdr:cNvPr id="738" name="Group 2750"/>
        <xdr:cNvGrpSpPr>
          <a:grpSpLocks noChangeAspect="1"/>
        </xdr:cNvGrpSpPr>
      </xdr:nvGrpSpPr>
      <xdr:grpSpPr>
        <a:xfrm>
          <a:off x="83953350" y="14897100"/>
          <a:ext cx="695325" cy="114300"/>
          <a:chOff x="32" y="143"/>
          <a:chExt cx="73" cy="12"/>
        </a:xfrm>
        <a:solidFill>
          <a:srgbClr val="FFFFFF"/>
        </a:solidFill>
      </xdr:grpSpPr>
      <xdr:sp>
        <xdr:nvSpPr>
          <xdr:cNvPr id="739" name="Line 2751"/>
          <xdr:cNvSpPr>
            <a:spLocks noChangeAspect="1"/>
          </xdr:cNvSpPr>
        </xdr:nvSpPr>
        <xdr:spPr>
          <a:xfrm>
            <a:off x="32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Oval 2752"/>
          <xdr:cNvSpPr>
            <a:spLocks noChangeAspect="1"/>
          </xdr:cNvSpPr>
        </xdr:nvSpPr>
        <xdr:spPr>
          <a:xfrm>
            <a:off x="5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Oval 2753"/>
          <xdr:cNvSpPr>
            <a:spLocks noChangeAspect="1"/>
          </xdr:cNvSpPr>
        </xdr:nvSpPr>
        <xdr:spPr>
          <a:xfrm>
            <a:off x="9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Oval 2754"/>
          <xdr:cNvSpPr>
            <a:spLocks noChangeAspect="1"/>
          </xdr:cNvSpPr>
        </xdr:nvSpPr>
        <xdr:spPr>
          <a:xfrm>
            <a:off x="8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Oval 2755"/>
          <xdr:cNvSpPr>
            <a:spLocks noChangeAspect="1"/>
          </xdr:cNvSpPr>
        </xdr:nvSpPr>
        <xdr:spPr>
          <a:xfrm>
            <a:off x="6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Oval 2756"/>
          <xdr:cNvSpPr>
            <a:spLocks noChangeAspect="1"/>
          </xdr:cNvSpPr>
        </xdr:nvSpPr>
        <xdr:spPr>
          <a:xfrm>
            <a:off x="4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152400</xdr:colOff>
      <xdr:row>65</xdr:row>
      <xdr:rowOff>57150</xdr:rowOff>
    </xdr:from>
    <xdr:to>
      <xdr:col>131</xdr:col>
      <xdr:colOff>0</xdr:colOff>
      <xdr:row>65</xdr:row>
      <xdr:rowOff>171450</xdr:rowOff>
    </xdr:to>
    <xdr:grpSp>
      <xdr:nvGrpSpPr>
        <xdr:cNvPr id="745" name="Group 2757"/>
        <xdr:cNvGrpSpPr>
          <a:grpSpLocks noChangeAspect="1"/>
        </xdr:cNvGrpSpPr>
      </xdr:nvGrpSpPr>
      <xdr:grpSpPr>
        <a:xfrm>
          <a:off x="83953350" y="15582900"/>
          <a:ext cx="695325" cy="114300"/>
          <a:chOff x="32" y="143"/>
          <a:chExt cx="73" cy="12"/>
        </a:xfrm>
        <a:solidFill>
          <a:srgbClr val="FFFFFF"/>
        </a:solidFill>
      </xdr:grpSpPr>
      <xdr:sp>
        <xdr:nvSpPr>
          <xdr:cNvPr id="746" name="Line 2758"/>
          <xdr:cNvSpPr>
            <a:spLocks noChangeAspect="1"/>
          </xdr:cNvSpPr>
        </xdr:nvSpPr>
        <xdr:spPr>
          <a:xfrm>
            <a:off x="32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Oval 2759"/>
          <xdr:cNvSpPr>
            <a:spLocks noChangeAspect="1"/>
          </xdr:cNvSpPr>
        </xdr:nvSpPr>
        <xdr:spPr>
          <a:xfrm>
            <a:off x="5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Oval 2760"/>
          <xdr:cNvSpPr>
            <a:spLocks noChangeAspect="1"/>
          </xdr:cNvSpPr>
        </xdr:nvSpPr>
        <xdr:spPr>
          <a:xfrm>
            <a:off x="9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Oval 2761"/>
          <xdr:cNvSpPr>
            <a:spLocks noChangeAspect="1"/>
          </xdr:cNvSpPr>
        </xdr:nvSpPr>
        <xdr:spPr>
          <a:xfrm>
            <a:off x="8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0" name="Oval 2762"/>
          <xdr:cNvSpPr>
            <a:spLocks noChangeAspect="1"/>
          </xdr:cNvSpPr>
        </xdr:nvSpPr>
        <xdr:spPr>
          <a:xfrm>
            <a:off x="6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Oval 2763"/>
          <xdr:cNvSpPr>
            <a:spLocks noChangeAspect="1"/>
          </xdr:cNvSpPr>
        </xdr:nvSpPr>
        <xdr:spPr>
          <a:xfrm>
            <a:off x="4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152400</xdr:colOff>
      <xdr:row>68</xdr:row>
      <xdr:rowOff>57150</xdr:rowOff>
    </xdr:from>
    <xdr:to>
      <xdr:col>131</xdr:col>
      <xdr:colOff>0</xdr:colOff>
      <xdr:row>68</xdr:row>
      <xdr:rowOff>171450</xdr:rowOff>
    </xdr:to>
    <xdr:grpSp>
      <xdr:nvGrpSpPr>
        <xdr:cNvPr id="752" name="Group 2764"/>
        <xdr:cNvGrpSpPr>
          <a:grpSpLocks noChangeAspect="1"/>
        </xdr:cNvGrpSpPr>
      </xdr:nvGrpSpPr>
      <xdr:grpSpPr>
        <a:xfrm>
          <a:off x="83953350" y="16268700"/>
          <a:ext cx="695325" cy="114300"/>
          <a:chOff x="32" y="143"/>
          <a:chExt cx="73" cy="12"/>
        </a:xfrm>
        <a:solidFill>
          <a:srgbClr val="FFFFFF"/>
        </a:solidFill>
      </xdr:grpSpPr>
      <xdr:sp>
        <xdr:nvSpPr>
          <xdr:cNvPr id="753" name="Line 2765"/>
          <xdr:cNvSpPr>
            <a:spLocks noChangeAspect="1"/>
          </xdr:cNvSpPr>
        </xdr:nvSpPr>
        <xdr:spPr>
          <a:xfrm>
            <a:off x="32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Oval 2766"/>
          <xdr:cNvSpPr>
            <a:spLocks noChangeAspect="1"/>
          </xdr:cNvSpPr>
        </xdr:nvSpPr>
        <xdr:spPr>
          <a:xfrm>
            <a:off x="5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Oval 2767"/>
          <xdr:cNvSpPr>
            <a:spLocks noChangeAspect="1"/>
          </xdr:cNvSpPr>
        </xdr:nvSpPr>
        <xdr:spPr>
          <a:xfrm>
            <a:off x="9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Oval 2768"/>
          <xdr:cNvSpPr>
            <a:spLocks noChangeAspect="1"/>
          </xdr:cNvSpPr>
        </xdr:nvSpPr>
        <xdr:spPr>
          <a:xfrm>
            <a:off x="8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Oval 2769"/>
          <xdr:cNvSpPr>
            <a:spLocks noChangeAspect="1"/>
          </xdr:cNvSpPr>
        </xdr:nvSpPr>
        <xdr:spPr>
          <a:xfrm>
            <a:off x="6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Oval 2770"/>
          <xdr:cNvSpPr>
            <a:spLocks noChangeAspect="1"/>
          </xdr:cNvSpPr>
        </xdr:nvSpPr>
        <xdr:spPr>
          <a:xfrm>
            <a:off x="4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152400</xdr:colOff>
      <xdr:row>71</xdr:row>
      <xdr:rowOff>57150</xdr:rowOff>
    </xdr:from>
    <xdr:to>
      <xdr:col>131</xdr:col>
      <xdr:colOff>0</xdr:colOff>
      <xdr:row>71</xdr:row>
      <xdr:rowOff>171450</xdr:rowOff>
    </xdr:to>
    <xdr:grpSp>
      <xdr:nvGrpSpPr>
        <xdr:cNvPr id="759" name="Group 2771"/>
        <xdr:cNvGrpSpPr>
          <a:grpSpLocks noChangeAspect="1"/>
        </xdr:cNvGrpSpPr>
      </xdr:nvGrpSpPr>
      <xdr:grpSpPr>
        <a:xfrm>
          <a:off x="83953350" y="16954500"/>
          <a:ext cx="695325" cy="114300"/>
          <a:chOff x="32" y="143"/>
          <a:chExt cx="73" cy="12"/>
        </a:xfrm>
        <a:solidFill>
          <a:srgbClr val="FFFFFF"/>
        </a:solidFill>
      </xdr:grpSpPr>
      <xdr:sp>
        <xdr:nvSpPr>
          <xdr:cNvPr id="760" name="Line 2772"/>
          <xdr:cNvSpPr>
            <a:spLocks noChangeAspect="1"/>
          </xdr:cNvSpPr>
        </xdr:nvSpPr>
        <xdr:spPr>
          <a:xfrm>
            <a:off x="32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Oval 2773"/>
          <xdr:cNvSpPr>
            <a:spLocks noChangeAspect="1"/>
          </xdr:cNvSpPr>
        </xdr:nvSpPr>
        <xdr:spPr>
          <a:xfrm>
            <a:off x="5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Oval 2774"/>
          <xdr:cNvSpPr>
            <a:spLocks noChangeAspect="1"/>
          </xdr:cNvSpPr>
        </xdr:nvSpPr>
        <xdr:spPr>
          <a:xfrm>
            <a:off x="9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Oval 2775"/>
          <xdr:cNvSpPr>
            <a:spLocks noChangeAspect="1"/>
          </xdr:cNvSpPr>
        </xdr:nvSpPr>
        <xdr:spPr>
          <a:xfrm>
            <a:off x="8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Oval 2776"/>
          <xdr:cNvSpPr>
            <a:spLocks noChangeAspect="1"/>
          </xdr:cNvSpPr>
        </xdr:nvSpPr>
        <xdr:spPr>
          <a:xfrm>
            <a:off x="6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Oval 2777"/>
          <xdr:cNvSpPr>
            <a:spLocks noChangeAspect="1"/>
          </xdr:cNvSpPr>
        </xdr:nvSpPr>
        <xdr:spPr>
          <a:xfrm>
            <a:off x="4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82</xdr:row>
      <xdr:rowOff>0</xdr:rowOff>
    </xdr:from>
    <xdr:to>
      <xdr:col>44</xdr:col>
      <xdr:colOff>0</xdr:colOff>
      <xdr:row>84</xdr:row>
      <xdr:rowOff>0</xdr:rowOff>
    </xdr:to>
    <xdr:sp>
      <xdr:nvSpPr>
        <xdr:cNvPr id="766" name="text 6"/>
        <xdr:cNvSpPr txBox="1">
          <a:spLocks noChangeArrowheads="1"/>
        </xdr:cNvSpPr>
      </xdr:nvSpPr>
      <xdr:spPr>
        <a:xfrm>
          <a:off x="23764875" y="194881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 editAs="absolute">
    <xdr:from>
      <xdr:col>50</xdr:col>
      <xdr:colOff>333375</xdr:colOff>
      <xdr:row>24</xdr:row>
      <xdr:rowOff>9525</xdr:rowOff>
    </xdr:from>
    <xdr:to>
      <xdr:col>50</xdr:col>
      <xdr:colOff>523875</xdr:colOff>
      <xdr:row>26</xdr:row>
      <xdr:rowOff>0</xdr:rowOff>
    </xdr:to>
    <xdr:grpSp>
      <xdr:nvGrpSpPr>
        <xdr:cNvPr id="767" name="Group 2803"/>
        <xdr:cNvGrpSpPr>
          <a:grpSpLocks noChangeAspect="1"/>
        </xdr:cNvGrpSpPr>
      </xdr:nvGrpSpPr>
      <xdr:grpSpPr>
        <a:xfrm>
          <a:off x="32318325" y="6162675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768" name="Line 280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Line 280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Line 280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AutoShape 280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323850</xdr:colOff>
      <xdr:row>60</xdr:row>
      <xdr:rowOff>9525</xdr:rowOff>
    </xdr:from>
    <xdr:to>
      <xdr:col>140</xdr:col>
      <xdr:colOff>514350</xdr:colOff>
      <xdr:row>62</xdr:row>
      <xdr:rowOff>0</xdr:rowOff>
    </xdr:to>
    <xdr:grpSp>
      <xdr:nvGrpSpPr>
        <xdr:cNvPr id="772" name="Group 2809"/>
        <xdr:cNvGrpSpPr>
          <a:grpSpLocks noChangeAspect="1"/>
        </xdr:cNvGrpSpPr>
      </xdr:nvGrpSpPr>
      <xdr:grpSpPr>
        <a:xfrm>
          <a:off x="90601800" y="14392275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773" name="Line 281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Line 281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Line 281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AutoShape 281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174</xdr:col>
      <xdr:colOff>419100</xdr:colOff>
      <xdr:row>65</xdr:row>
      <xdr:rowOff>0</xdr:rowOff>
    </xdr:from>
    <xdr:to>
      <xdr:col>175</xdr:col>
      <xdr:colOff>219075</xdr:colOff>
      <xdr:row>65</xdr:row>
      <xdr:rowOff>76200</xdr:rowOff>
    </xdr:to>
    <xdr:sp>
      <xdr:nvSpPr>
        <xdr:cNvPr id="777" name="Line 2821"/>
        <xdr:cNvSpPr>
          <a:spLocks/>
        </xdr:cNvSpPr>
      </xdr:nvSpPr>
      <xdr:spPr>
        <a:xfrm flipV="1">
          <a:off x="112718850" y="155257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219075</xdr:colOff>
      <xdr:row>65</xdr:row>
      <xdr:rowOff>76200</xdr:rowOff>
    </xdr:from>
    <xdr:to>
      <xdr:col>174</xdr:col>
      <xdr:colOff>419100</xdr:colOff>
      <xdr:row>65</xdr:row>
      <xdr:rowOff>114300</xdr:rowOff>
    </xdr:to>
    <xdr:sp>
      <xdr:nvSpPr>
        <xdr:cNvPr id="778" name="Line 2822"/>
        <xdr:cNvSpPr>
          <a:spLocks/>
        </xdr:cNvSpPr>
      </xdr:nvSpPr>
      <xdr:spPr>
        <a:xfrm flipV="1">
          <a:off x="112071150" y="15601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96</xdr:col>
      <xdr:colOff>200025</xdr:colOff>
      <xdr:row>33</xdr:row>
      <xdr:rowOff>0</xdr:rowOff>
    </xdr:from>
    <xdr:ext cx="457200" cy="228600"/>
    <xdr:sp>
      <xdr:nvSpPr>
        <xdr:cNvPr id="779" name="text 7125"/>
        <xdr:cNvSpPr txBox="1">
          <a:spLocks noChangeArrowheads="1"/>
        </xdr:cNvSpPr>
      </xdr:nvSpPr>
      <xdr:spPr>
        <a:xfrm>
          <a:off x="61979175" y="82105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351</a:t>
          </a:r>
        </a:p>
      </xdr:txBody>
    </xdr:sp>
    <xdr:clientData/>
  </xdr:oneCellAnchor>
  <xdr:oneCellAnchor>
    <xdr:from>
      <xdr:col>96</xdr:col>
      <xdr:colOff>200025</xdr:colOff>
      <xdr:row>42</xdr:row>
      <xdr:rowOff>0</xdr:rowOff>
    </xdr:from>
    <xdr:ext cx="457200" cy="228600"/>
    <xdr:sp>
      <xdr:nvSpPr>
        <xdr:cNvPr id="780" name="text 7125"/>
        <xdr:cNvSpPr txBox="1">
          <a:spLocks noChangeArrowheads="1"/>
        </xdr:cNvSpPr>
      </xdr:nvSpPr>
      <xdr:spPr>
        <a:xfrm>
          <a:off x="61979175" y="102679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351</a:t>
          </a:r>
        </a:p>
      </xdr:txBody>
    </xdr:sp>
    <xdr:clientData/>
  </xdr:oneCellAnchor>
  <xdr:oneCellAnchor>
    <xdr:from>
      <xdr:col>96</xdr:col>
      <xdr:colOff>200025</xdr:colOff>
      <xdr:row>25</xdr:row>
      <xdr:rowOff>114300</xdr:rowOff>
    </xdr:from>
    <xdr:ext cx="457200" cy="228600"/>
    <xdr:sp>
      <xdr:nvSpPr>
        <xdr:cNvPr id="781" name="text 7125"/>
        <xdr:cNvSpPr txBox="1">
          <a:spLocks noChangeArrowheads="1"/>
        </xdr:cNvSpPr>
      </xdr:nvSpPr>
      <xdr:spPr>
        <a:xfrm>
          <a:off x="61979175" y="64960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CC99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240</a:t>
          </a:r>
        </a:p>
      </xdr:txBody>
    </xdr:sp>
    <xdr:clientData/>
  </xdr:oneCellAnchor>
  <xdr:twoCellAnchor>
    <xdr:from>
      <xdr:col>120</xdr:col>
      <xdr:colOff>447675</xdr:colOff>
      <xdr:row>18</xdr:row>
      <xdr:rowOff>114300</xdr:rowOff>
    </xdr:from>
    <xdr:to>
      <xdr:col>122</xdr:col>
      <xdr:colOff>0</xdr:colOff>
      <xdr:row>20</xdr:row>
      <xdr:rowOff>114300</xdr:rowOff>
    </xdr:to>
    <xdr:sp>
      <xdr:nvSpPr>
        <xdr:cNvPr id="782" name="Rectangle 2831"/>
        <xdr:cNvSpPr>
          <a:spLocks/>
        </xdr:cNvSpPr>
      </xdr:nvSpPr>
      <xdr:spPr>
        <a:xfrm>
          <a:off x="77771625" y="4895850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Garáž TO</a:t>
          </a:r>
        </a:p>
      </xdr:txBody>
    </xdr:sp>
    <xdr:clientData/>
  </xdr:twoCellAnchor>
  <xdr:twoCellAnchor>
    <xdr:from>
      <xdr:col>180</xdr:col>
      <xdr:colOff>428625</xdr:colOff>
      <xdr:row>62</xdr:row>
      <xdr:rowOff>114300</xdr:rowOff>
    </xdr:from>
    <xdr:to>
      <xdr:col>181</xdr:col>
      <xdr:colOff>228600</xdr:colOff>
      <xdr:row>62</xdr:row>
      <xdr:rowOff>152400</xdr:rowOff>
    </xdr:to>
    <xdr:sp>
      <xdr:nvSpPr>
        <xdr:cNvPr id="783" name="Přímá spojnice 803"/>
        <xdr:cNvSpPr>
          <a:spLocks/>
        </xdr:cNvSpPr>
      </xdr:nvSpPr>
      <xdr:spPr>
        <a:xfrm flipH="1">
          <a:off x="116614575" y="14954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228600</xdr:colOff>
      <xdr:row>62</xdr:row>
      <xdr:rowOff>152400</xdr:rowOff>
    </xdr:from>
    <xdr:to>
      <xdr:col>180</xdr:col>
      <xdr:colOff>428625</xdr:colOff>
      <xdr:row>62</xdr:row>
      <xdr:rowOff>228600</xdr:rowOff>
    </xdr:to>
    <xdr:sp>
      <xdr:nvSpPr>
        <xdr:cNvPr id="784" name="Přímá spojnice 804"/>
        <xdr:cNvSpPr>
          <a:spLocks/>
        </xdr:cNvSpPr>
      </xdr:nvSpPr>
      <xdr:spPr>
        <a:xfrm flipV="1">
          <a:off x="115966875" y="149923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</xdr:col>
      <xdr:colOff>9525</xdr:colOff>
      <xdr:row>47</xdr:row>
      <xdr:rowOff>57150</xdr:rowOff>
    </xdr:from>
    <xdr:to>
      <xdr:col>13</xdr:col>
      <xdr:colOff>266700</xdr:colOff>
      <xdr:row>47</xdr:row>
      <xdr:rowOff>171450</xdr:rowOff>
    </xdr:to>
    <xdr:grpSp>
      <xdr:nvGrpSpPr>
        <xdr:cNvPr id="785" name="Group 457"/>
        <xdr:cNvGrpSpPr>
          <a:grpSpLocks noChangeAspect="1"/>
        </xdr:cNvGrpSpPr>
      </xdr:nvGrpSpPr>
      <xdr:grpSpPr>
        <a:xfrm>
          <a:off x="8229600" y="11468100"/>
          <a:ext cx="257175" cy="114300"/>
          <a:chOff x="269" y="191"/>
          <a:chExt cx="27" cy="12"/>
        </a:xfrm>
        <a:solidFill>
          <a:srgbClr val="FFFFFF"/>
        </a:solidFill>
      </xdr:grpSpPr>
      <xdr:sp>
        <xdr:nvSpPr>
          <xdr:cNvPr id="786" name="Oval 449"/>
          <xdr:cNvSpPr>
            <a:spLocks noChangeAspect="1"/>
          </xdr:cNvSpPr>
        </xdr:nvSpPr>
        <xdr:spPr>
          <a:xfrm>
            <a:off x="281" y="19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Oval 450"/>
          <xdr:cNvSpPr>
            <a:spLocks noChangeAspect="1"/>
          </xdr:cNvSpPr>
        </xdr:nvSpPr>
        <xdr:spPr>
          <a:xfrm>
            <a:off x="26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Line 452"/>
          <xdr:cNvSpPr>
            <a:spLocks noChangeAspect="1"/>
          </xdr:cNvSpPr>
        </xdr:nvSpPr>
        <xdr:spPr>
          <a:xfrm flipV="1">
            <a:off x="27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Line 453"/>
          <xdr:cNvSpPr>
            <a:spLocks noChangeAspect="1"/>
          </xdr:cNvSpPr>
        </xdr:nvSpPr>
        <xdr:spPr>
          <a:xfrm>
            <a:off x="27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0" name="Rectangle 456"/>
          <xdr:cNvSpPr>
            <a:spLocks noChangeAspect="1"/>
          </xdr:cNvSpPr>
        </xdr:nvSpPr>
        <xdr:spPr>
          <a:xfrm>
            <a:off x="293" y="19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178</xdr:col>
      <xdr:colOff>38100</xdr:colOff>
      <xdr:row>64</xdr:row>
      <xdr:rowOff>57150</xdr:rowOff>
    </xdr:from>
    <xdr:to>
      <xdr:col>178</xdr:col>
      <xdr:colOff>342900</xdr:colOff>
      <xdr:row>64</xdr:row>
      <xdr:rowOff>180975</xdr:rowOff>
    </xdr:to>
    <xdr:sp>
      <xdr:nvSpPr>
        <xdr:cNvPr id="791" name="kreslení 427"/>
        <xdr:cNvSpPr>
          <a:spLocks/>
        </xdr:cNvSpPr>
      </xdr:nvSpPr>
      <xdr:spPr>
        <a:xfrm>
          <a:off x="114928650" y="153543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7109375" style="87" customWidth="1"/>
    <col min="2" max="2" width="18.28125" style="181" customWidth="1"/>
    <col min="3" max="12" width="18.28125" style="87" customWidth="1"/>
    <col min="13" max="13" width="4.7109375" style="87" customWidth="1"/>
    <col min="14" max="14" width="2.7109375" style="87" customWidth="1"/>
    <col min="15" max="16384" width="9.140625" style="87" customWidth="1"/>
  </cols>
  <sheetData>
    <row r="1" spans="2:11" s="85" customFormat="1" ht="9.75" customHeight="1"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2:11" ht="36" customHeight="1">
      <c r="B2" s="87"/>
      <c r="D2" s="88"/>
      <c r="E2" s="88"/>
      <c r="F2" s="88"/>
      <c r="G2" s="88"/>
      <c r="H2" s="88"/>
      <c r="I2" s="88"/>
      <c r="J2" s="88"/>
      <c r="K2" s="88"/>
    </row>
    <row r="3" spans="2:12" s="89" customFormat="1" ht="21" customHeight="1">
      <c r="B3" s="90"/>
      <c r="C3" s="90"/>
      <c r="D3" s="91"/>
      <c r="I3" s="92"/>
      <c r="J3" s="90"/>
      <c r="K3" s="90"/>
      <c r="L3" s="93"/>
    </row>
    <row r="4" spans="1:15" s="99" customFormat="1" ht="24.75" customHeight="1">
      <c r="A4" s="94"/>
      <c r="B4" s="95" t="s">
        <v>50</v>
      </c>
      <c r="C4" s="96">
        <v>301</v>
      </c>
      <c r="D4" s="97"/>
      <c r="E4" s="94"/>
      <c r="F4" s="94"/>
      <c r="G4" s="98" t="s">
        <v>125</v>
      </c>
      <c r="H4" s="97"/>
      <c r="J4" s="100"/>
      <c r="K4" s="101" t="s">
        <v>51</v>
      </c>
      <c r="L4" s="95">
        <v>334540</v>
      </c>
      <c r="M4" s="94"/>
      <c r="N4" s="94"/>
      <c r="O4" s="94"/>
    </row>
    <row r="5" spans="1:15" s="99" customFormat="1" ht="24.75" customHeight="1">
      <c r="A5" s="94"/>
      <c r="B5" s="95" t="s">
        <v>50</v>
      </c>
      <c r="C5" s="96">
        <v>303</v>
      </c>
      <c r="D5" s="90"/>
      <c r="E5" s="90"/>
      <c r="F5" s="90"/>
      <c r="G5" s="98" t="s">
        <v>166</v>
      </c>
      <c r="H5" s="90"/>
      <c r="J5" s="90"/>
      <c r="K5" s="102" t="s">
        <v>146</v>
      </c>
      <c r="L5" s="236">
        <v>303</v>
      </c>
      <c r="M5" s="94"/>
      <c r="N5" s="94"/>
      <c r="O5" s="94"/>
    </row>
    <row r="6" spans="2:12" s="103" customFormat="1" ht="21" customHeight="1" thickBot="1">
      <c r="B6" s="104"/>
      <c r="C6" s="105"/>
      <c r="D6" s="105"/>
      <c r="H6" s="105"/>
      <c r="I6" s="106"/>
      <c r="J6" s="107"/>
      <c r="K6" s="105"/>
      <c r="L6" s="105"/>
    </row>
    <row r="7" spans="1:13" s="94" customFormat="1" ht="24.75" customHeight="1">
      <c r="A7" s="108"/>
      <c r="B7" s="109"/>
      <c r="C7" s="110"/>
      <c r="D7" s="109"/>
      <c r="E7" s="111"/>
      <c r="F7" s="111"/>
      <c r="G7" s="111"/>
      <c r="H7" s="111"/>
      <c r="I7" s="109"/>
      <c r="J7" s="109"/>
      <c r="K7" s="109"/>
      <c r="L7" s="109"/>
      <c r="M7" s="112"/>
    </row>
    <row r="8" spans="1:13" ht="21" customHeight="1">
      <c r="A8" s="113"/>
      <c r="B8" s="114"/>
      <c r="C8" s="115"/>
      <c r="D8" s="116"/>
      <c r="E8" s="116"/>
      <c r="F8" s="117"/>
      <c r="G8" s="116"/>
      <c r="H8" s="116"/>
      <c r="I8" s="116"/>
      <c r="J8" s="116"/>
      <c r="K8" s="116"/>
      <c r="L8" s="118"/>
      <c r="M8" s="119"/>
    </row>
    <row r="9" spans="1:13" ht="25.5" customHeight="1">
      <c r="A9" s="113"/>
      <c r="B9" s="443" t="s">
        <v>52</v>
      </c>
      <c r="C9" s="444"/>
      <c r="D9" s="120"/>
      <c r="E9" s="171"/>
      <c r="F9" s="121"/>
      <c r="G9" s="122" t="s">
        <v>148</v>
      </c>
      <c r="H9" s="121"/>
      <c r="I9" s="171"/>
      <c r="J9" s="120"/>
      <c r="K9" s="120"/>
      <c r="L9" s="123"/>
      <c r="M9" s="119"/>
    </row>
    <row r="10" spans="1:13" ht="25.5" customHeight="1">
      <c r="A10" s="113"/>
      <c r="B10" s="445" t="s">
        <v>53</v>
      </c>
      <c r="C10" s="446"/>
      <c r="D10" s="120"/>
      <c r="E10" s="171"/>
      <c r="G10" s="333" t="s">
        <v>165</v>
      </c>
      <c r="H10" s="171"/>
      <c r="I10" s="171"/>
      <c r="J10" s="120"/>
      <c r="K10" s="441" t="s">
        <v>145</v>
      </c>
      <c r="L10" s="442"/>
      <c r="M10" s="119"/>
    </row>
    <row r="11" spans="1:13" ht="25.5" customHeight="1">
      <c r="A11" s="113"/>
      <c r="B11" s="447" t="s">
        <v>54</v>
      </c>
      <c r="C11" s="448"/>
      <c r="D11" s="120"/>
      <c r="E11" s="120"/>
      <c r="F11" s="120"/>
      <c r="G11" s="333" t="s">
        <v>149</v>
      </c>
      <c r="H11" s="120"/>
      <c r="I11" s="120"/>
      <c r="J11" s="120"/>
      <c r="K11" s="120"/>
      <c r="L11" s="123"/>
      <c r="M11" s="119"/>
    </row>
    <row r="12" spans="1:13" ht="21" customHeight="1">
      <c r="A12" s="113"/>
      <c r="B12" s="126"/>
      <c r="C12" s="127"/>
      <c r="D12" s="127"/>
      <c r="E12" s="127"/>
      <c r="F12" s="127"/>
      <c r="G12" s="127"/>
      <c r="H12" s="127"/>
      <c r="I12" s="127"/>
      <c r="J12" s="127"/>
      <c r="K12" s="127"/>
      <c r="L12" s="128"/>
      <c r="M12" s="119"/>
    </row>
    <row r="13" spans="1:13" s="88" customFormat="1" ht="21" customHeight="1">
      <c r="A13" s="113"/>
      <c r="B13" s="417"/>
      <c r="C13" s="120"/>
      <c r="D13" s="120"/>
      <c r="E13" s="120"/>
      <c r="F13" s="120"/>
      <c r="G13" s="120"/>
      <c r="H13" s="120"/>
      <c r="I13" s="120"/>
      <c r="J13" s="120"/>
      <c r="K13" s="120"/>
      <c r="L13" s="123"/>
      <c r="M13" s="119"/>
    </row>
    <row r="14" spans="1:13" ht="21" customHeight="1">
      <c r="A14" s="113"/>
      <c r="B14" s="449" t="s">
        <v>55</v>
      </c>
      <c r="C14" s="450"/>
      <c r="E14" s="129" t="s">
        <v>157</v>
      </c>
      <c r="F14" s="130"/>
      <c r="G14" s="129" t="s">
        <v>56</v>
      </c>
      <c r="H14" s="130"/>
      <c r="I14" s="130"/>
      <c r="J14" s="129" t="s">
        <v>182</v>
      </c>
      <c r="K14" s="130"/>
      <c r="L14" s="225"/>
      <c r="M14" s="119"/>
    </row>
    <row r="15" spans="1:13" ht="21" customHeight="1">
      <c r="A15" s="113"/>
      <c r="B15" s="451" t="s">
        <v>57</v>
      </c>
      <c r="C15" s="441"/>
      <c r="E15" s="346">
        <v>18.524</v>
      </c>
      <c r="F15" s="120"/>
      <c r="G15" s="198">
        <v>19.156</v>
      </c>
      <c r="H15" s="120"/>
      <c r="I15" s="120"/>
      <c r="J15" s="120"/>
      <c r="K15" s="120"/>
      <c r="L15" s="189"/>
      <c r="M15" s="119"/>
    </row>
    <row r="16" spans="1:13" ht="21" customHeight="1">
      <c r="A16" s="113"/>
      <c r="B16" s="437" t="s">
        <v>76</v>
      </c>
      <c r="C16" s="438"/>
      <c r="F16" s="120"/>
      <c r="G16" s="226" t="s">
        <v>92</v>
      </c>
      <c r="H16" s="120"/>
      <c r="I16" s="120"/>
      <c r="J16" s="360" t="s">
        <v>181</v>
      </c>
      <c r="K16" s="120"/>
      <c r="L16" s="189"/>
      <c r="M16" s="119"/>
    </row>
    <row r="17" spans="1:13" ht="21" customHeight="1">
      <c r="A17" s="113"/>
      <c r="B17" s="347"/>
      <c r="C17" s="348"/>
      <c r="D17" s="127"/>
      <c r="E17" s="345"/>
      <c r="F17" s="127"/>
      <c r="G17" s="127"/>
      <c r="H17" s="127"/>
      <c r="I17" s="127"/>
      <c r="J17" s="127"/>
      <c r="K17" s="127"/>
      <c r="L17" s="128"/>
      <c r="M17" s="119"/>
    </row>
    <row r="18" spans="1:13" ht="21" customHeight="1">
      <c r="A18" s="113"/>
      <c r="B18" s="408"/>
      <c r="C18" s="130"/>
      <c r="D18" s="130"/>
      <c r="E18" s="130"/>
      <c r="F18" s="130"/>
      <c r="G18" s="130"/>
      <c r="H18" s="130"/>
      <c r="I18" s="130"/>
      <c r="J18" s="130"/>
      <c r="K18" s="130"/>
      <c r="L18" s="225"/>
      <c r="M18" s="119"/>
    </row>
    <row r="19" spans="1:13" s="99" customFormat="1" ht="21" customHeight="1">
      <c r="A19" s="113"/>
      <c r="B19" s="439" t="s">
        <v>61</v>
      </c>
      <c r="C19" s="440"/>
      <c r="D19" s="142"/>
      <c r="E19" s="142"/>
      <c r="F19" s="143" t="s">
        <v>62</v>
      </c>
      <c r="G19" s="142"/>
      <c r="H19" s="282" t="s">
        <v>63</v>
      </c>
      <c r="I19" s="142"/>
      <c r="J19" s="142"/>
      <c r="K19" s="142"/>
      <c r="L19" s="283"/>
      <c r="M19" s="137"/>
    </row>
    <row r="20" spans="1:13" s="99" customFormat="1" ht="21" customHeight="1">
      <c r="A20" s="113"/>
      <c r="B20" s="437" t="s">
        <v>64</v>
      </c>
      <c r="C20" s="438"/>
      <c r="D20" s="124"/>
      <c r="E20" s="124"/>
      <c r="F20" s="409" t="s">
        <v>65</v>
      </c>
      <c r="G20" s="124"/>
      <c r="H20" s="394" t="s">
        <v>66</v>
      </c>
      <c r="I20" s="124"/>
      <c r="J20" s="124"/>
      <c r="K20" s="124"/>
      <c r="L20" s="410"/>
      <c r="M20" s="137"/>
    </row>
    <row r="21" spans="1:13" s="99" customFormat="1" ht="21" customHeight="1">
      <c r="A21" s="113"/>
      <c r="B21" s="411"/>
      <c r="C21" s="412"/>
      <c r="D21" s="412"/>
      <c r="E21" s="412"/>
      <c r="F21" s="412"/>
      <c r="G21" s="412"/>
      <c r="H21" s="412"/>
      <c r="I21" s="412"/>
      <c r="J21" s="412"/>
      <c r="K21" s="412"/>
      <c r="L21" s="413"/>
      <c r="M21" s="137"/>
    </row>
    <row r="22" spans="1:13" s="171" customFormat="1" ht="24.75" customHeight="1">
      <c r="A22" s="113"/>
      <c r="B22" s="131"/>
      <c r="C22" s="131"/>
      <c r="D22" s="131"/>
      <c r="E22" s="358"/>
      <c r="F22" s="358"/>
      <c r="G22" s="359" t="s">
        <v>205</v>
      </c>
      <c r="H22" s="358"/>
      <c r="I22" s="131"/>
      <c r="J22" s="131"/>
      <c r="K22" s="131"/>
      <c r="L22" s="131"/>
      <c r="M22" s="166"/>
    </row>
    <row r="23" spans="1:13" ht="21" customHeight="1">
      <c r="A23" s="113"/>
      <c r="B23" s="133"/>
      <c r="C23" s="415"/>
      <c r="D23" s="116"/>
      <c r="E23" s="116"/>
      <c r="F23" s="134"/>
      <c r="G23" s="135"/>
      <c r="H23" s="135"/>
      <c r="I23" s="135"/>
      <c r="J23" s="116"/>
      <c r="K23" s="116"/>
      <c r="L23" s="118"/>
      <c r="M23" s="119"/>
    </row>
    <row r="24" spans="1:13" ht="25.5" customHeight="1">
      <c r="A24" s="113"/>
      <c r="B24" s="443" t="s">
        <v>58</v>
      </c>
      <c r="C24" s="444"/>
      <c r="D24" s="88"/>
      <c r="E24" s="136"/>
      <c r="F24" s="227" t="s">
        <v>150</v>
      </c>
      <c r="G24" s="88"/>
      <c r="I24" s="88"/>
      <c r="J24" s="227" t="s">
        <v>158</v>
      </c>
      <c r="K24" s="136"/>
      <c r="L24" s="165"/>
      <c r="M24" s="119"/>
    </row>
    <row r="25" spans="1:13" s="99" customFormat="1" ht="25.5" customHeight="1">
      <c r="A25" s="113"/>
      <c r="B25" s="445" t="s">
        <v>53</v>
      </c>
      <c r="C25" s="446"/>
      <c r="D25" s="125"/>
      <c r="E25" s="122"/>
      <c r="F25" s="228" t="s">
        <v>59</v>
      </c>
      <c r="G25" s="122"/>
      <c r="I25" s="122"/>
      <c r="J25" s="228" t="s">
        <v>151</v>
      </c>
      <c r="K25" s="122"/>
      <c r="L25" s="165"/>
      <c r="M25" s="137"/>
    </row>
    <row r="26" spans="1:13" s="99" customFormat="1" ht="25.5" customHeight="1">
      <c r="A26" s="113"/>
      <c r="B26" s="447" t="s">
        <v>54</v>
      </c>
      <c r="C26" s="448"/>
      <c r="D26" s="125"/>
      <c r="E26" s="120"/>
      <c r="F26" s="229" t="s">
        <v>147</v>
      </c>
      <c r="G26" s="125"/>
      <c r="I26" s="125"/>
      <c r="J26" s="229" t="s">
        <v>192</v>
      </c>
      <c r="K26" s="120"/>
      <c r="L26" s="165"/>
      <c r="M26" s="137"/>
    </row>
    <row r="27" spans="1:13" s="99" customFormat="1" ht="21" customHeight="1">
      <c r="A27" s="113"/>
      <c r="B27" s="138"/>
      <c r="C27" s="416"/>
      <c r="D27" s="127"/>
      <c r="E27" s="139"/>
      <c r="F27" s="127"/>
      <c r="G27" s="127"/>
      <c r="H27" s="127"/>
      <c r="I27" s="127"/>
      <c r="J27" s="127"/>
      <c r="K27" s="139"/>
      <c r="L27" s="230"/>
      <c r="M27" s="137"/>
    </row>
    <row r="28" spans="1:13" s="99" customFormat="1" ht="24.75" customHeight="1">
      <c r="A28" s="113"/>
      <c r="B28" s="452" t="s">
        <v>60</v>
      </c>
      <c r="C28" s="453"/>
      <c r="D28" s="140"/>
      <c r="E28" s="140"/>
      <c r="F28" s="141">
        <v>10</v>
      </c>
      <c r="G28" s="140"/>
      <c r="H28" s="140"/>
      <c r="I28" s="140"/>
      <c r="J28" s="141">
        <v>1</v>
      </c>
      <c r="K28" s="140"/>
      <c r="L28" s="414"/>
      <c r="M28" s="137"/>
    </row>
    <row r="29" spans="1:13" ht="21" customHeight="1">
      <c r="A29" s="113"/>
      <c r="B29" s="408"/>
      <c r="C29" s="130"/>
      <c r="D29" s="130"/>
      <c r="E29" s="130"/>
      <c r="F29" s="130"/>
      <c r="G29" s="130"/>
      <c r="H29" s="130"/>
      <c r="I29" s="130"/>
      <c r="J29" s="130"/>
      <c r="K29" s="130"/>
      <c r="L29" s="225"/>
      <c r="M29" s="119"/>
    </row>
    <row r="30" spans="1:13" s="99" customFormat="1" ht="21" customHeight="1">
      <c r="A30" s="113"/>
      <c r="B30" s="439" t="s">
        <v>61</v>
      </c>
      <c r="C30" s="440"/>
      <c r="D30" s="142"/>
      <c r="E30" s="143" t="s">
        <v>62</v>
      </c>
      <c r="G30" s="282" t="s">
        <v>63</v>
      </c>
      <c r="I30" s="333" t="s">
        <v>159</v>
      </c>
      <c r="J30" s="407"/>
      <c r="K30" s="282" t="s">
        <v>187</v>
      </c>
      <c r="L30" s="283"/>
      <c r="M30" s="137"/>
    </row>
    <row r="31" spans="1:13" s="99" customFormat="1" ht="21" customHeight="1">
      <c r="A31" s="113"/>
      <c r="B31" s="437" t="s">
        <v>64</v>
      </c>
      <c r="C31" s="438"/>
      <c r="D31" s="124"/>
      <c r="E31" s="409" t="s">
        <v>65</v>
      </c>
      <c r="G31" s="394" t="s">
        <v>66</v>
      </c>
      <c r="I31" s="229" t="s">
        <v>188</v>
      </c>
      <c r="J31" s="136"/>
      <c r="K31" s="394" t="s">
        <v>160</v>
      </c>
      <c r="L31" s="410"/>
      <c r="M31" s="137"/>
    </row>
    <row r="32" spans="1:13" s="99" customFormat="1" ht="21" customHeight="1">
      <c r="A32" s="113"/>
      <c r="B32" s="411"/>
      <c r="C32" s="412"/>
      <c r="D32" s="412"/>
      <c r="E32" s="412"/>
      <c r="F32" s="412"/>
      <c r="G32" s="412"/>
      <c r="H32" s="412"/>
      <c r="I32" s="412"/>
      <c r="J32" s="412"/>
      <c r="K32" s="412"/>
      <c r="L32" s="413"/>
      <c r="M32" s="137"/>
    </row>
    <row r="33" spans="1:13" ht="24.75" customHeight="1">
      <c r="A33" s="113"/>
      <c r="B33" s="131"/>
      <c r="C33" s="131"/>
      <c r="D33" s="131"/>
      <c r="E33" s="131"/>
      <c r="F33" s="131"/>
      <c r="G33" s="131"/>
      <c r="H33" s="131"/>
      <c r="I33" s="131"/>
      <c r="J33" s="132"/>
      <c r="K33" s="132"/>
      <c r="L33" s="132"/>
      <c r="M33" s="119"/>
    </row>
    <row r="34" spans="1:13" ht="30" customHeight="1">
      <c r="A34" s="182"/>
      <c r="B34" s="145"/>
      <c r="C34" s="146"/>
      <c r="D34" s="146"/>
      <c r="E34" s="146"/>
      <c r="F34" s="146"/>
      <c r="G34" s="147" t="s">
        <v>72</v>
      </c>
      <c r="H34" s="146"/>
      <c r="I34" s="146"/>
      <c r="J34" s="148"/>
      <c r="K34" s="148"/>
      <c r="L34" s="149"/>
      <c r="M34" s="119"/>
    </row>
    <row r="35" spans="1:13" s="184" customFormat="1" ht="21" customHeight="1" thickBot="1">
      <c r="A35" s="183"/>
      <c r="B35" s="150" t="s">
        <v>4</v>
      </c>
      <c r="C35" s="151" t="s">
        <v>68</v>
      </c>
      <c r="D35" s="151" t="s">
        <v>69</v>
      </c>
      <c r="E35" s="152" t="s">
        <v>70</v>
      </c>
      <c r="F35" s="153"/>
      <c r="G35" s="154"/>
      <c r="H35" s="154"/>
      <c r="I35" s="155" t="s">
        <v>71</v>
      </c>
      <c r="J35" s="154"/>
      <c r="K35" s="154"/>
      <c r="L35" s="156"/>
      <c r="M35" s="119"/>
    </row>
    <row r="36" spans="1:13" s="99" customFormat="1" ht="21" customHeight="1" thickTop="1">
      <c r="A36" s="182"/>
      <c r="B36" s="157"/>
      <c r="C36" s="158"/>
      <c r="D36" s="159"/>
      <c r="E36" s="160"/>
      <c r="F36" s="185"/>
      <c r="G36" s="186"/>
      <c r="H36" s="186"/>
      <c r="I36" s="124"/>
      <c r="J36" s="186"/>
      <c r="K36" s="186"/>
      <c r="L36" s="187"/>
      <c r="M36" s="119"/>
    </row>
    <row r="37" spans="1:13" s="99" customFormat="1" ht="21" customHeight="1">
      <c r="A37" s="144"/>
      <c r="B37" s="234">
        <v>1</v>
      </c>
      <c r="C37" s="380">
        <v>18.646</v>
      </c>
      <c r="D37" s="383">
        <v>19.572</v>
      </c>
      <c r="E37" s="233">
        <f>(D37-C37)*1000</f>
        <v>925.9999999999984</v>
      </c>
      <c r="F37" s="185"/>
      <c r="H37" s="186"/>
      <c r="I37" s="188" t="s">
        <v>93</v>
      </c>
      <c r="L37" s="189"/>
      <c r="M37" s="119"/>
    </row>
    <row r="38" spans="1:13" s="99" customFormat="1" ht="21" customHeight="1">
      <c r="A38" s="182"/>
      <c r="B38" s="157"/>
      <c r="C38" s="381"/>
      <c r="D38" s="382"/>
      <c r="E38" s="160"/>
      <c r="F38" s="185"/>
      <c r="G38" s="186"/>
      <c r="H38" s="186"/>
      <c r="I38" s="186"/>
      <c r="J38" s="186"/>
      <c r="K38" s="186"/>
      <c r="L38" s="187"/>
      <c r="M38" s="119"/>
    </row>
    <row r="39" spans="1:13" s="99" customFormat="1" ht="21" customHeight="1">
      <c r="A39" s="144"/>
      <c r="B39" s="234">
        <v>2</v>
      </c>
      <c r="C39" s="380">
        <v>18.626</v>
      </c>
      <c r="D39" s="383">
        <v>19.544</v>
      </c>
      <c r="E39" s="233">
        <f>(D39-C39)*1000</f>
        <v>917.9999999999993</v>
      </c>
      <c r="F39" s="185"/>
      <c r="H39" s="186"/>
      <c r="I39" s="188" t="s">
        <v>93</v>
      </c>
      <c r="L39" s="189"/>
      <c r="M39" s="119"/>
    </row>
    <row r="40" spans="1:13" s="99" customFormat="1" ht="21" customHeight="1">
      <c r="A40" s="182"/>
      <c r="B40" s="157"/>
      <c r="C40" s="381"/>
      <c r="D40" s="382"/>
      <c r="E40" s="160"/>
      <c r="F40" s="185"/>
      <c r="G40" s="186"/>
      <c r="H40" s="186"/>
      <c r="I40" s="186"/>
      <c r="J40" s="186"/>
      <c r="K40" s="186"/>
      <c r="L40" s="187"/>
      <c r="M40" s="119"/>
    </row>
    <row r="41" spans="1:13" s="99" customFormat="1" ht="21" customHeight="1">
      <c r="A41" s="144"/>
      <c r="B41" s="234">
        <v>3</v>
      </c>
      <c r="C41" s="380">
        <v>18.715</v>
      </c>
      <c r="D41" s="391">
        <v>18.954</v>
      </c>
      <c r="E41" s="233">
        <f>(D41-C41)*1000</f>
        <v>239.00000000000077</v>
      </c>
      <c r="F41" s="185"/>
      <c r="H41" s="186"/>
      <c r="I41" s="190" t="s">
        <v>198</v>
      </c>
      <c r="L41" s="189"/>
      <c r="M41" s="119"/>
    </row>
    <row r="42" spans="1:13" s="99" customFormat="1" ht="21" customHeight="1">
      <c r="A42" s="144"/>
      <c r="B42" s="157"/>
      <c r="C42" s="381"/>
      <c r="D42" s="382"/>
      <c r="E42" s="160"/>
      <c r="F42" s="185"/>
      <c r="H42" s="186"/>
      <c r="I42" s="221"/>
      <c r="L42" s="189"/>
      <c r="M42" s="119"/>
    </row>
    <row r="43" spans="1:13" s="99" customFormat="1" ht="21" customHeight="1">
      <c r="A43" s="144"/>
      <c r="B43" s="234">
        <v>4</v>
      </c>
      <c r="C43" s="380">
        <v>18.674</v>
      </c>
      <c r="D43" s="391">
        <v>18.93</v>
      </c>
      <c r="E43" s="233">
        <f>(D43-C43)*1000</f>
        <v>256.0000000000002</v>
      </c>
      <c r="F43" s="185"/>
      <c r="H43" s="186"/>
      <c r="I43" s="190" t="s">
        <v>199</v>
      </c>
      <c r="L43" s="189"/>
      <c r="M43" s="119"/>
    </row>
    <row r="44" spans="1:13" s="99" customFormat="1" ht="21" customHeight="1">
      <c r="A44" s="144"/>
      <c r="B44" s="157"/>
      <c r="C44" s="381"/>
      <c r="D44" s="382"/>
      <c r="E44" s="160"/>
      <c r="F44" s="185"/>
      <c r="H44" s="186"/>
      <c r="I44" s="221"/>
      <c r="L44" s="189"/>
      <c r="M44" s="119"/>
    </row>
    <row r="45" spans="1:13" s="99" customFormat="1" ht="21" customHeight="1">
      <c r="A45" s="144"/>
      <c r="B45" s="234">
        <v>5</v>
      </c>
      <c r="C45" s="380">
        <v>18.7</v>
      </c>
      <c r="D45" s="383">
        <v>19.564</v>
      </c>
      <c r="E45" s="233">
        <f>(D45-C45)*1000</f>
        <v>864.0000000000008</v>
      </c>
      <c r="F45" s="185"/>
      <c r="H45" s="186"/>
      <c r="I45" s="190" t="s">
        <v>183</v>
      </c>
      <c r="L45" s="189"/>
      <c r="M45" s="119"/>
    </row>
    <row r="46" spans="1:13" s="99" customFormat="1" ht="21" customHeight="1">
      <c r="A46" s="144"/>
      <c r="B46" s="157"/>
      <c r="C46" s="381"/>
      <c r="D46" s="382"/>
      <c r="E46" s="160"/>
      <c r="F46" s="185"/>
      <c r="H46" s="186"/>
      <c r="I46" s="186"/>
      <c r="L46" s="189"/>
      <c r="M46" s="119"/>
    </row>
    <row r="47" spans="1:13" s="99" customFormat="1" ht="21" customHeight="1">
      <c r="A47" s="144"/>
      <c r="B47" s="234">
        <v>6</v>
      </c>
      <c r="C47" s="380">
        <v>18.682</v>
      </c>
      <c r="D47" s="383">
        <v>19.439</v>
      </c>
      <c r="E47" s="233">
        <f>(D47-C47)*1000</f>
        <v>757.0000000000015</v>
      </c>
      <c r="F47" s="185"/>
      <c r="H47" s="186"/>
      <c r="I47" s="190" t="s">
        <v>183</v>
      </c>
      <c r="L47" s="189"/>
      <c r="M47" s="119"/>
    </row>
    <row r="48" spans="1:13" s="99" customFormat="1" ht="21" customHeight="1">
      <c r="A48" s="144"/>
      <c r="B48" s="157"/>
      <c r="C48" s="381"/>
      <c r="D48" s="382"/>
      <c r="E48" s="160"/>
      <c r="F48" s="185"/>
      <c r="H48" s="186"/>
      <c r="I48" s="221"/>
      <c r="L48" s="189"/>
      <c r="M48" s="119"/>
    </row>
    <row r="49" spans="1:13" s="99" customFormat="1" ht="21" customHeight="1">
      <c r="A49" s="144"/>
      <c r="B49" s="234">
        <v>8</v>
      </c>
      <c r="C49" s="380">
        <v>18.69</v>
      </c>
      <c r="D49" s="383">
        <v>19.433</v>
      </c>
      <c r="E49" s="233">
        <f>(D49-C49)*1000</f>
        <v>742.9999999999985</v>
      </c>
      <c r="F49" s="185"/>
      <c r="H49" s="186"/>
      <c r="I49" s="190" t="s">
        <v>183</v>
      </c>
      <c r="L49" s="189"/>
      <c r="M49" s="119"/>
    </row>
    <row r="50" spans="1:13" s="99" customFormat="1" ht="21" customHeight="1">
      <c r="A50" s="144"/>
      <c r="B50" s="157"/>
      <c r="C50" s="381"/>
      <c r="D50" s="382"/>
      <c r="E50" s="160"/>
      <c r="F50" s="185"/>
      <c r="H50" s="186"/>
      <c r="I50" s="221"/>
      <c r="L50" s="189"/>
      <c r="M50" s="119"/>
    </row>
    <row r="51" spans="1:13" s="99" customFormat="1" ht="21" customHeight="1">
      <c r="A51" s="144"/>
      <c r="B51" s="234">
        <v>10</v>
      </c>
      <c r="C51" s="380">
        <v>18.691</v>
      </c>
      <c r="D51" s="383">
        <v>19.38</v>
      </c>
      <c r="E51" s="233">
        <f>(D51-C51)*1000</f>
        <v>689</v>
      </c>
      <c r="F51" s="185"/>
      <c r="H51" s="186"/>
      <c r="I51" s="190" t="s">
        <v>183</v>
      </c>
      <c r="L51" s="189"/>
      <c r="M51" s="119"/>
    </row>
    <row r="52" spans="1:13" s="99" customFormat="1" ht="21" customHeight="1">
      <c r="A52" s="144"/>
      <c r="B52" s="157"/>
      <c r="C52" s="381"/>
      <c r="D52" s="382"/>
      <c r="E52" s="160"/>
      <c r="F52" s="185"/>
      <c r="H52" s="186"/>
      <c r="I52" s="221"/>
      <c r="L52" s="189"/>
      <c r="M52" s="119"/>
    </row>
    <row r="53" spans="1:13" s="99" customFormat="1" ht="21" customHeight="1">
      <c r="A53" s="144"/>
      <c r="B53" s="234">
        <v>12</v>
      </c>
      <c r="C53" s="380">
        <v>18.755</v>
      </c>
      <c r="D53" s="383">
        <v>19.38</v>
      </c>
      <c r="E53" s="233">
        <f>(D53-C53)*1000</f>
        <v>625</v>
      </c>
      <c r="F53" s="185"/>
      <c r="H53" s="186"/>
      <c r="I53" s="190" t="s">
        <v>183</v>
      </c>
      <c r="L53" s="189"/>
      <c r="M53" s="119"/>
    </row>
    <row r="54" spans="1:13" s="99" customFormat="1" ht="21" customHeight="1">
      <c r="A54" s="144"/>
      <c r="B54" s="157"/>
      <c r="C54" s="381"/>
      <c r="D54" s="382"/>
      <c r="E54" s="160"/>
      <c r="F54" s="185"/>
      <c r="H54" s="186"/>
      <c r="I54" s="221"/>
      <c r="L54" s="189"/>
      <c r="M54" s="119"/>
    </row>
    <row r="55" spans="1:13" s="99" customFormat="1" ht="21" customHeight="1">
      <c r="A55" s="144"/>
      <c r="B55" s="234">
        <v>14</v>
      </c>
      <c r="C55" s="380">
        <v>18.767</v>
      </c>
      <c r="D55" s="383">
        <v>19.38</v>
      </c>
      <c r="E55" s="233">
        <f>(D55-C55)*1000</f>
        <v>612.9999999999995</v>
      </c>
      <c r="F55" s="185"/>
      <c r="H55" s="186"/>
      <c r="I55" s="190" t="s">
        <v>183</v>
      </c>
      <c r="L55" s="189"/>
      <c r="M55" s="119"/>
    </row>
    <row r="56" spans="1:13" s="99" customFormat="1" ht="21" customHeight="1">
      <c r="A56" s="144"/>
      <c r="B56" s="157"/>
      <c r="C56" s="381"/>
      <c r="D56" s="382"/>
      <c r="E56" s="160"/>
      <c r="F56" s="185"/>
      <c r="H56" s="186"/>
      <c r="I56" s="221"/>
      <c r="L56" s="189"/>
      <c r="M56" s="119"/>
    </row>
    <row r="57" spans="1:13" s="99" customFormat="1" ht="21" customHeight="1">
      <c r="A57" s="144"/>
      <c r="B57" s="234">
        <v>16</v>
      </c>
      <c r="C57" s="380">
        <v>18.744</v>
      </c>
      <c r="D57" s="383">
        <v>19.38</v>
      </c>
      <c r="E57" s="233">
        <f>(D57-C57)*1000</f>
        <v>635.9999999999992</v>
      </c>
      <c r="F57" s="185"/>
      <c r="H57" s="186"/>
      <c r="I57" s="190" t="s">
        <v>183</v>
      </c>
      <c r="L57" s="189"/>
      <c r="M57" s="119"/>
    </row>
    <row r="58" spans="1:13" s="99" customFormat="1" ht="21" customHeight="1">
      <c r="A58" s="144"/>
      <c r="B58" s="157"/>
      <c r="C58" s="381"/>
      <c r="D58" s="382"/>
      <c r="E58" s="160"/>
      <c r="F58" s="185"/>
      <c r="H58" s="186"/>
      <c r="I58" s="186"/>
      <c r="L58" s="189"/>
      <c r="M58" s="119"/>
    </row>
    <row r="59" spans="1:13" s="99" customFormat="1" ht="21" customHeight="1">
      <c r="A59" s="144"/>
      <c r="B59" s="234">
        <v>18</v>
      </c>
      <c r="C59" s="380">
        <v>18.786</v>
      </c>
      <c r="D59" s="383">
        <v>19.38</v>
      </c>
      <c r="E59" s="233">
        <f>(D59-C59)*1000</f>
        <v>593.9999999999976</v>
      </c>
      <c r="F59" s="185"/>
      <c r="H59" s="186"/>
      <c r="I59" s="190" t="s">
        <v>183</v>
      </c>
      <c r="L59" s="189"/>
      <c r="M59" s="119"/>
    </row>
    <row r="60" spans="1:13" s="99" customFormat="1" ht="21" customHeight="1">
      <c r="A60" s="144"/>
      <c r="B60" s="157"/>
      <c r="C60" s="381"/>
      <c r="D60" s="382"/>
      <c r="E60" s="160"/>
      <c r="F60" s="185"/>
      <c r="H60" s="186"/>
      <c r="I60" s="186"/>
      <c r="L60" s="189"/>
      <c r="M60" s="119"/>
    </row>
    <row r="61" spans="1:13" s="99" customFormat="1" ht="21" customHeight="1">
      <c r="A61" s="144"/>
      <c r="B61" s="234">
        <v>20</v>
      </c>
      <c r="C61" s="380">
        <v>18.796</v>
      </c>
      <c r="D61" s="383">
        <v>19.38</v>
      </c>
      <c r="E61" s="233">
        <f>(D61-C61)*1000</f>
        <v>583.9999999999997</v>
      </c>
      <c r="F61" s="185"/>
      <c r="H61" s="186"/>
      <c r="I61" s="190" t="s">
        <v>183</v>
      </c>
      <c r="L61" s="189"/>
      <c r="M61" s="119"/>
    </row>
    <row r="62" spans="1:13" s="99" customFormat="1" ht="21" customHeight="1">
      <c r="A62" s="144"/>
      <c r="B62" s="157"/>
      <c r="C62" s="381"/>
      <c r="D62" s="382"/>
      <c r="E62" s="160"/>
      <c r="F62" s="185"/>
      <c r="H62" s="186"/>
      <c r="I62" s="221"/>
      <c r="L62" s="189"/>
      <c r="M62" s="119"/>
    </row>
    <row r="63" spans="1:13" s="99" customFormat="1" ht="21" customHeight="1">
      <c r="A63" s="144"/>
      <c r="B63" s="234">
        <v>22</v>
      </c>
      <c r="C63" s="380">
        <v>18.767</v>
      </c>
      <c r="D63" s="383">
        <v>19.38</v>
      </c>
      <c r="E63" s="233">
        <f>(D63-C63)*1000</f>
        <v>612.9999999999995</v>
      </c>
      <c r="F63" s="185"/>
      <c r="H63" s="186"/>
      <c r="I63" s="190" t="s">
        <v>183</v>
      </c>
      <c r="L63" s="189"/>
      <c r="M63" s="119"/>
    </row>
    <row r="64" spans="1:13" s="99" customFormat="1" ht="21" customHeight="1">
      <c r="A64" s="182"/>
      <c r="B64" s="191"/>
      <c r="C64" s="192"/>
      <c r="D64" s="193"/>
      <c r="E64" s="194"/>
      <c r="F64" s="195"/>
      <c r="G64" s="196"/>
      <c r="H64" s="196"/>
      <c r="I64" s="196"/>
      <c r="J64" s="196"/>
      <c r="K64" s="196"/>
      <c r="L64" s="197"/>
      <c r="M64" s="119"/>
    </row>
    <row r="65" spans="1:13" ht="24.75" customHeight="1">
      <c r="A65" s="144"/>
      <c r="B65" s="131"/>
      <c r="C65" s="131"/>
      <c r="D65" s="131"/>
      <c r="E65" s="131"/>
      <c r="F65" s="131"/>
      <c r="G65" s="131"/>
      <c r="H65" s="131"/>
      <c r="I65" s="131"/>
      <c r="J65" s="132"/>
      <c r="K65" s="132"/>
      <c r="L65" s="132"/>
      <c r="M65" s="119"/>
    </row>
    <row r="66" spans="1:13" ht="30" customHeight="1">
      <c r="A66" s="144"/>
      <c r="B66" s="145"/>
      <c r="C66" s="146"/>
      <c r="D66" s="146"/>
      <c r="E66" s="146"/>
      <c r="F66" s="146"/>
      <c r="G66" s="147" t="s">
        <v>67</v>
      </c>
      <c r="H66" s="146"/>
      <c r="I66" s="146"/>
      <c r="J66" s="148"/>
      <c r="K66" s="148"/>
      <c r="L66" s="149"/>
      <c r="M66" s="119"/>
    </row>
    <row r="67" spans="1:13" ht="21" customHeight="1" thickBot="1">
      <c r="A67" s="144"/>
      <c r="B67" s="150" t="s">
        <v>4</v>
      </c>
      <c r="C67" s="151" t="s">
        <v>68</v>
      </c>
      <c r="D67" s="151" t="s">
        <v>69</v>
      </c>
      <c r="E67" s="152" t="s">
        <v>70</v>
      </c>
      <c r="F67" s="153"/>
      <c r="G67" s="154"/>
      <c r="H67" s="154"/>
      <c r="I67" s="155" t="s">
        <v>71</v>
      </c>
      <c r="J67" s="154"/>
      <c r="K67" s="154"/>
      <c r="L67" s="156"/>
      <c r="M67" s="119"/>
    </row>
    <row r="68" spans="1:13" s="167" customFormat="1" ht="21" customHeight="1" thickTop="1">
      <c r="A68" s="113"/>
      <c r="B68" s="157"/>
      <c r="C68" s="158"/>
      <c r="D68" s="159"/>
      <c r="E68" s="160"/>
      <c r="F68" s="161"/>
      <c r="G68" s="162"/>
      <c r="H68" s="162"/>
      <c r="I68" s="163"/>
      <c r="J68" s="164"/>
      <c r="K68" s="164"/>
      <c r="L68" s="165"/>
      <c r="M68" s="166"/>
    </row>
    <row r="69" spans="1:13" s="167" customFormat="1" ht="21" customHeight="1">
      <c r="A69" s="113"/>
      <c r="B69" s="168" t="s">
        <v>144</v>
      </c>
      <c r="C69" s="231">
        <v>18.959</v>
      </c>
      <c r="D69" s="232">
        <v>19.31</v>
      </c>
      <c r="E69" s="233">
        <f>(D69-C69)*1000</f>
        <v>350.9999999999991</v>
      </c>
      <c r="F69" s="161"/>
      <c r="G69" s="162"/>
      <c r="H69" s="162"/>
      <c r="I69" s="169" t="s">
        <v>164</v>
      </c>
      <c r="J69" s="164"/>
      <c r="K69" s="164"/>
      <c r="L69" s="165"/>
      <c r="M69" s="166"/>
    </row>
    <row r="70" spans="1:13" s="167" customFormat="1" ht="21" customHeight="1">
      <c r="A70" s="113"/>
      <c r="B70" s="168"/>
      <c r="C70" s="231"/>
      <c r="D70" s="232"/>
      <c r="E70" s="233"/>
      <c r="F70" s="161"/>
      <c r="G70" s="162"/>
      <c r="H70" s="162"/>
      <c r="I70" s="330" t="s">
        <v>196</v>
      </c>
      <c r="J70" s="164"/>
      <c r="K70" s="164"/>
      <c r="L70" s="165"/>
      <c r="M70" s="166"/>
    </row>
    <row r="71" spans="1:13" s="171" customFormat="1" ht="21" customHeight="1">
      <c r="A71" s="170"/>
      <c r="B71" s="157"/>
      <c r="C71" s="158"/>
      <c r="D71" s="159"/>
      <c r="E71" s="160"/>
      <c r="F71" s="161"/>
      <c r="G71" s="162"/>
      <c r="H71" s="162"/>
      <c r="J71" s="162"/>
      <c r="K71" s="162"/>
      <c r="L71" s="165"/>
      <c r="M71" s="166"/>
    </row>
    <row r="72" spans="1:13" s="167" customFormat="1" ht="21" customHeight="1">
      <c r="A72" s="113"/>
      <c r="B72" s="234" t="s">
        <v>103</v>
      </c>
      <c r="C72" s="231">
        <v>18.959</v>
      </c>
      <c r="D72" s="232">
        <v>19.31</v>
      </c>
      <c r="E72" s="233">
        <f>(D72-C72)*1000</f>
        <v>350.9999999999991</v>
      </c>
      <c r="F72" s="161"/>
      <c r="G72" s="162"/>
      <c r="H72" s="162"/>
      <c r="I72" s="169" t="s">
        <v>163</v>
      </c>
      <c r="J72" s="164"/>
      <c r="K72" s="164"/>
      <c r="L72" s="165"/>
      <c r="M72" s="166"/>
    </row>
    <row r="73" spans="1:13" s="167" customFormat="1" ht="21" customHeight="1">
      <c r="A73" s="113"/>
      <c r="B73" s="168"/>
      <c r="C73" s="231"/>
      <c r="D73" s="232"/>
      <c r="E73" s="233"/>
      <c r="F73" s="161"/>
      <c r="G73" s="162"/>
      <c r="H73" s="162"/>
      <c r="I73" s="330" t="s">
        <v>196</v>
      </c>
      <c r="J73" s="164"/>
      <c r="K73" s="164"/>
      <c r="L73" s="165"/>
      <c r="M73" s="166"/>
    </row>
    <row r="74" spans="1:13" s="171" customFormat="1" ht="21" customHeight="1">
      <c r="A74" s="170"/>
      <c r="B74" s="157"/>
      <c r="C74" s="158"/>
      <c r="D74" s="159"/>
      <c r="E74" s="160"/>
      <c r="F74" s="161"/>
      <c r="G74" s="162"/>
      <c r="H74" s="162"/>
      <c r="J74" s="162"/>
      <c r="K74" s="162"/>
      <c r="L74" s="165"/>
      <c r="M74" s="166"/>
    </row>
    <row r="75" spans="1:13" s="171" customFormat="1" ht="21" customHeight="1">
      <c r="A75" s="170"/>
      <c r="B75" s="349">
        <v>7</v>
      </c>
      <c r="C75" s="350">
        <v>18.959</v>
      </c>
      <c r="D75" s="331">
        <v>19.199</v>
      </c>
      <c r="E75" s="351">
        <f>(D75-C75)*1000</f>
        <v>240.000000000002</v>
      </c>
      <c r="F75" s="161"/>
      <c r="G75" s="162"/>
      <c r="H75" s="162"/>
      <c r="I75" s="418" t="s">
        <v>184</v>
      </c>
      <c r="J75" s="162"/>
      <c r="K75" s="162"/>
      <c r="L75" s="165"/>
      <c r="M75" s="166"/>
    </row>
    <row r="76" spans="1:13" s="167" customFormat="1" ht="21" customHeight="1">
      <c r="A76" s="113"/>
      <c r="B76" s="172"/>
      <c r="C76" s="173"/>
      <c r="D76" s="174"/>
      <c r="E76" s="175"/>
      <c r="F76" s="176"/>
      <c r="G76" s="177"/>
      <c r="H76" s="177"/>
      <c r="I76" s="177"/>
      <c r="J76" s="177"/>
      <c r="K76" s="177"/>
      <c r="L76" s="175"/>
      <c r="M76" s="166"/>
    </row>
    <row r="77" spans="1:13" ht="24.75" customHeight="1" thickBot="1">
      <c r="A77" s="178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80"/>
    </row>
  </sheetData>
  <sheetProtection password="E9A7" sheet="1" objects="1" scenarios="1"/>
  <mergeCells count="15">
    <mergeCell ref="B20:C20"/>
    <mergeCell ref="B30:C30"/>
    <mergeCell ref="B31:C31"/>
    <mergeCell ref="B24:C24"/>
    <mergeCell ref="B25:C25"/>
    <mergeCell ref="B26:C26"/>
    <mergeCell ref="B28:C28"/>
    <mergeCell ref="B16:C16"/>
    <mergeCell ref="B19:C19"/>
    <mergeCell ref="K10:L10"/>
    <mergeCell ref="B9:C9"/>
    <mergeCell ref="B10:C10"/>
    <mergeCell ref="B11:C11"/>
    <mergeCell ref="B14:C14"/>
    <mergeCell ref="B15:C15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9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48:145" ht="12.75" customHeight="1" thickBot="1">
      <c r="AV1" s="51" t="s">
        <v>10</v>
      </c>
      <c r="AW1" s="52" t="s">
        <v>10</v>
      </c>
      <c r="CR1" s="51" t="s">
        <v>10</v>
      </c>
      <c r="CS1" s="52" t="s">
        <v>10</v>
      </c>
      <c r="EN1" s="51" t="s">
        <v>10</v>
      </c>
      <c r="EO1" s="52" t="s">
        <v>10</v>
      </c>
    </row>
    <row r="2" spans="2:192" ht="36" customHeight="1" thickBot="1">
      <c r="B2" s="6"/>
      <c r="C2" s="7"/>
      <c r="D2" s="467" t="s">
        <v>0</v>
      </c>
      <c r="E2" s="467"/>
      <c r="F2" s="467"/>
      <c r="G2" s="467"/>
      <c r="H2" s="467"/>
      <c r="I2" s="467"/>
      <c r="J2" s="7"/>
      <c r="K2" s="8"/>
      <c r="Z2" s="65"/>
      <c r="AA2" s="66"/>
      <c r="AB2" s="66"/>
      <c r="AC2" s="66"/>
      <c r="AD2" s="66"/>
      <c r="AE2" s="66"/>
      <c r="AF2" s="466" t="s">
        <v>15</v>
      </c>
      <c r="AG2" s="466"/>
      <c r="AH2" s="466"/>
      <c r="AI2" s="466"/>
      <c r="AJ2" s="466"/>
      <c r="AK2" s="466"/>
      <c r="AL2" s="66"/>
      <c r="AM2" s="66"/>
      <c r="AN2" s="66"/>
      <c r="AO2" s="66"/>
      <c r="AP2" s="66"/>
      <c r="AQ2" s="67"/>
      <c r="AZ2" s="65"/>
      <c r="BA2" s="66"/>
      <c r="BB2" s="466" t="s">
        <v>15</v>
      </c>
      <c r="BC2" s="466"/>
      <c r="BD2" s="466"/>
      <c r="BE2" s="466"/>
      <c r="BF2" s="466"/>
      <c r="BG2" s="466"/>
      <c r="BH2" s="281"/>
      <c r="BI2" s="67"/>
      <c r="EB2" s="65"/>
      <c r="EC2" s="66"/>
      <c r="ED2" s="466" t="s">
        <v>15</v>
      </c>
      <c r="EE2" s="466"/>
      <c r="EF2" s="466"/>
      <c r="EG2" s="466"/>
      <c r="EH2" s="466"/>
      <c r="EI2" s="466"/>
      <c r="EJ2" s="66"/>
      <c r="EK2" s="67"/>
      <c r="EV2" s="65"/>
      <c r="EW2" s="66"/>
      <c r="EX2" s="66"/>
      <c r="EY2" s="66"/>
      <c r="EZ2" s="66"/>
      <c r="FA2" s="66"/>
      <c r="FB2" s="466" t="s">
        <v>15</v>
      </c>
      <c r="FC2" s="466"/>
      <c r="FD2" s="466"/>
      <c r="FE2" s="466"/>
      <c r="FF2" s="66"/>
      <c r="FG2" s="66"/>
      <c r="FH2" s="66"/>
      <c r="FI2" s="66"/>
      <c r="FJ2" s="66"/>
      <c r="FK2" s="67"/>
      <c r="FZ2" s="6"/>
      <c r="GA2" s="7"/>
      <c r="GB2" s="467" t="s">
        <v>0</v>
      </c>
      <c r="GC2" s="467"/>
      <c r="GD2" s="467"/>
      <c r="GE2" s="467"/>
      <c r="GF2" s="467"/>
      <c r="GG2" s="467"/>
      <c r="GH2" s="7"/>
      <c r="GI2" s="8"/>
      <c r="GJ2" s="54"/>
    </row>
    <row r="3" spans="2:191" ht="21" customHeight="1" thickBot="1">
      <c r="B3" s="9"/>
      <c r="C3" s="1"/>
      <c r="D3" s="1"/>
      <c r="E3" s="1"/>
      <c r="F3" s="4"/>
      <c r="G3" s="3"/>
      <c r="H3" s="1"/>
      <c r="I3" s="1"/>
      <c r="J3" s="1"/>
      <c r="K3" s="10"/>
      <c r="Z3" s="307"/>
      <c r="AA3" s="308"/>
      <c r="AB3" s="463" t="s">
        <v>16</v>
      </c>
      <c r="AC3" s="463"/>
      <c r="AD3" s="305"/>
      <c r="AE3" s="306"/>
      <c r="AF3" s="286"/>
      <c r="AG3" s="287"/>
      <c r="AH3" s="305"/>
      <c r="AI3" s="58"/>
      <c r="AJ3" s="58"/>
      <c r="AK3" s="58"/>
      <c r="AL3" s="463" t="s">
        <v>40</v>
      </c>
      <c r="AM3" s="463"/>
      <c r="AN3" s="58"/>
      <c r="AO3" s="58"/>
      <c r="AP3" s="58"/>
      <c r="AQ3" s="69"/>
      <c r="AZ3" s="68"/>
      <c r="BA3" s="58"/>
      <c r="BB3" s="58"/>
      <c r="BC3" s="58"/>
      <c r="BD3" s="468" t="s">
        <v>19</v>
      </c>
      <c r="BE3" s="468"/>
      <c r="BF3" s="58"/>
      <c r="BG3" s="58"/>
      <c r="BH3" s="58"/>
      <c r="BI3" s="69"/>
      <c r="EB3" s="68"/>
      <c r="EC3" s="58"/>
      <c r="ED3" s="58"/>
      <c r="EE3" s="58"/>
      <c r="EF3" s="468" t="s">
        <v>19</v>
      </c>
      <c r="EG3" s="468"/>
      <c r="EH3" s="58"/>
      <c r="EI3" s="58"/>
      <c r="EJ3" s="58"/>
      <c r="EK3" s="69"/>
      <c r="EV3" s="68"/>
      <c r="EW3" s="58"/>
      <c r="EX3" s="58"/>
      <c r="EY3" s="58"/>
      <c r="EZ3" s="463" t="s">
        <v>40</v>
      </c>
      <c r="FA3" s="463"/>
      <c r="FB3" s="58"/>
      <c r="FC3" s="58"/>
      <c r="FD3" s="58"/>
      <c r="FE3" s="60"/>
      <c r="FF3" s="59"/>
      <c r="FG3" s="60"/>
      <c r="FH3" s="464" t="s">
        <v>16</v>
      </c>
      <c r="FI3" s="463"/>
      <c r="FJ3" s="463"/>
      <c r="FK3" s="465"/>
      <c r="FZ3" s="9"/>
      <c r="GA3" s="1"/>
      <c r="GB3" s="1"/>
      <c r="GC3" s="1"/>
      <c r="GD3" s="4"/>
      <c r="GE3" s="3"/>
      <c r="GF3" s="1"/>
      <c r="GG3" s="1"/>
      <c r="GH3" s="1"/>
      <c r="GI3" s="10"/>
    </row>
    <row r="4" spans="2:191" ht="24" thickTop="1">
      <c r="B4" s="460" t="s">
        <v>120</v>
      </c>
      <c r="C4" s="461"/>
      <c r="D4" s="461"/>
      <c r="E4" s="461"/>
      <c r="F4" s="5"/>
      <c r="G4" s="2"/>
      <c r="H4" s="461" t="s">
        <v>121</v>
      </c>
      <c r="I4" s="461"/>
      <c r="J4" s="461"/>
      <c r="K4" s="462"/>
      <c r="Z4" s="18"/>
      <c r="AA4" s="16"/>
      <c r="AB4" s="16"/>
      <c r="AC4" s="16"/>
      <c r="AD4" s="16"/>
      <c r="AE4" s="16"/>
      <c r="AF4" s="454" t="s">
        <v>123</v>
      </c>
      <c r="AG4" s="454"/>
      <c r="AH4" s="454"/>
      <c r="AI4" s="454"/>
      <c r="AJ4" s="454"/>
      <c r="AK4" s="454"/>
      <c r="AL4" s="16"/>
      <c r="AM4" s="16"/>
      <c r="AN4" s="16"/>
      <c r="AO4" s="16"/>
      <c r="AP4" s="16"/>
      <c r="AQ4" s="19"/>
      <c r="AZ4" s="18"/>
      <c r="BA4" s="16"/>
      <c r="BB4" s="454" t="s">
        <v>123</v>
      </c>
      <c r="BC4" s="454"/>
      <c r="BD4" s="454"/>
      <c r="BE4" s="454"/>
      <c r="BF4" s="454"/>
      <c r="BG4" s="454"/>
      <c r="BH4" s="16"/>
      <c r="BI4" s="19"/>
      <c r="CJ4" s="55"/>
      <c r="CY4" s="249" t="s">
        <v>125</v>
      </c>
      <c r="EB4" s="18"/>
      <c r="EC4" s="16"/>
      <c r="ED4" s="454" t="s">
        <v>123</v>
      </c>
      <c r="EE4" s="454"/>
      <c r="EF4" s="454"/>
      <c r="EG4" s="454"/>
      <c r="EH4" s="454"/>
      <c r="EI4" s="454"/>
      <c r="EJ4" s="16"/>
      <c r="EK4" s="10"/>
      <c r="EV4" s="18"/>
      <c r="EW4" s="16"/>
      <c r="EX4" s="16"/>
      <c r="EY4" s="16"/>
      <c r="EZ4" s="16"/>
      <c r="FA4" s="16"/>
      <c r="FB4" s="454" t="s">
        <v>123</v>
      </c>
      <c r="FC4" s="454"/>
      <c r="FD4" s="454"/>
      <c r="FE4" s="454"/>
      <c r="FF4" s="16"/>
      <c r="FG4" s="16"/>
      <c r="FH4" s="16"/>
      <c r="FI4" s="16"/>
      <c r="FJ4" s="16"/>
      <c r="FK4" s="19"/>
      <c r="FZ4" s="460" t="s">
        <v>130</v>
      </c>
      <c r="GA4" s="461"/>
      <c r="GB4" s="461"/>
      <c r="GC4" s="461"/>
      <c r="GD4" s="5"/>
      <c r="GE4" s="2"/>
      <c r="GF4" s="461" t="s">
        <v>131</v>
      </c>
      <c r="GG4" s="461"/>
      <c r="GH4" s="461"/>
      <c r="GI4" s="462"/>
    </row>
    <row r="5" spans="2:191" ht="21" customHeight="1">
      <c r="B5" s="473" t="s">
        <v>1</v>
      </c>
      <c r="C5" s="474"/>
      <c r="D5" s="474"/>
      <c r="E5" s="474"/>
      <c r="F5" s="5"/>
      <c r="G5" s="2"/>
      <c r="H5" s="474" t="s">
        <v>1</v>
      </c>
      <c r="I5" s="474"/>
      <c r="J5" s="474"/>
      <c r="K5" s="475"/>
      <c r="Z5" s="485" t="s">
        <v>45</v>
      </c>
      <c r="AA5" s="486"/>
      <c r="AB5" s="458" t="s">
        <v>44</v>
      </c>
      <c r="AC5" s="459"/>
      <c r="AD5" s="458" t="s">
        <v>142</v>
      </c>
      <c r="AE5" s="479"/>
      <c r="AF5" s="4"/>
      <c r="AG5" s="3"/>
      <c r="AH5" s="1"/>
      <c r="AI5" s="61"/>
      <c r="AJ5" s="1"/>
      <c r="AK5" s="20"/>
      <c r="AL5" s="1"/>
      <c r="AM5" s="20"/>
      <c r="AN5" s="1"/>
      <c r="AO5" s="20"/>
      <c r="AP5" s="1"/>
      <c r="AQ5" s="10"/>
      <c r="AZ5" s="9"/>
      <c r="BA5" s="61"/>
      <c r="BB5" s="1"/>
      <c r="BC5" s="61"/>
      <c r="BD5" s="1"/>
      <c r="BE5" s="61"/>
      <c r="BF5" s="1"/>
      <c r="BG5" s="61"/>
      <c r="BH5" s="1"/>
      <c r="BI5" s="70"/>
      <c r="CJ5" s="55"/>
      <c r="EB5" s="9"/>
      <c r="EC5" s="300"/>
      <c r="ED5" s="300"/>
      <c r="EE5" s="61"/>
      <c r="EF5" s="1"/>
      <c r="EG5" s="61"/>
      <c r="EH5" s="1"/>
      <c r="EI5" s="61"/>
      <c r="EJ5" s="1"/>
      <c r="EK5" s="70"/>
      <c r="EV5" s="9"/>
      <c r="EW5" s="61"/>
      <c r="EX5" s="1"/>
      <c r="EY5" s="61"/>
      <c r="EZ5" s="1"/>
      <c r="FA5" s="61"/>
      <c r="FB5" s="1"/>
      <c r="FC5" s="61"/>
      <c r="FD5" s="1"/>
      <c r="FE5" s="61"/>
      <c r="FF5" s="4"/>
      <c r="FG5" s="3"/>
      <c r="FH5" s="458" t="s">
        <v>47</v>
      </c>
      <c r="FI5" s="459"/>
      <c r="FJ5" s="455" t="s">
        <v>46</v>
      </c>
      <c r="FK5" s="456"/>
      <c r="FZ5" s="473" t="s">
        <v>1</v>
      </c>
      <c r="GA5" s="474"/>
      <c r="GB5" s="474"/>
      <c r="GC5" s="474"/>
      <c r="GD5" s="5"/>
      <c r="GE5" s="2"/>
      <c r="GF5" s="474" t="s">
        <v>1</v>
      </c>
      <c r="GG5" s="474"/>
      <c r="GH5" s="474"/>
      <c r="GI5" s="475"/>
    </row>
    <row r="6" spans="2:191" ht="21.75" customHeight="1" thickBot="1">
      <c r="B6" s="480" t="s">
        <v>2</v>
      </c>
      <c r="C6" s="470"/>
      <c r="D6" s="481" t="s">
        <v>3</v>
      </c>
      <c r="E6" s="481"/>
      <c r="F6" s="5"/>
      <c r="G6" s="2"/>
      <c r="H6" s="482" t="s">
        <v>2</v>
      </c>
      <c r="I6" s="483"/>
      <c r="J6" s="469" t="s">
        <v>3</v>
      </c>
      <c r="K6" s="484"/>
      <c r="Z6" s="9"/>
      <c r="AA6" s="20"/>
      <c r="AB6" s="309"/>
      <c r="AC6" s="20"/>
      <c r="AD6" s="1"/>
      <c r="AE6" s="20"/>
      <c r="AF6" s="5"/>
      <c r="AG6" s="2"/>
      <c r="AH6" s="75"/>
      <c r="AI6" s="34"/>
      <c r="AJ6" s="74" t="s">
        <v>79</v>
      </c>
      <c r="AK6" s="332">
        <v>18.715</v>
      </c>
      <c r="AL6" s="74" t="s">
        <v>81</v>
      </c>
      <c r="AM6" s="332">
        <v>18.682</v>
      </c>
      <c r="AN6" s="74" t="s">
        <v>42</v>
      </c>
      <c r="AO6" s="332">
        <v>18.755</v>
      </c>
      <c r="AP6" s="74" t="s">
        <v>96</v>
      </c>
      <c r="AQ6" s="376">
        <v>18.786</v>
      </c>
      <c r="AZ6" s="71"/>
      <c r="BA6" s="64"/>
      <c r="BB6" s="72"/>
      <c r="BC6" s="63"/>
      <c r="BD6" s="72"/>
      <c r="BE6" s="63"/>
      <c r="BF6" s="72" t="s">
        <v>24</v>
      </c>
      <c r="BG6" s="379">
        <v>18.522</v>
      </c>
      <c r="BH6" s="72" t="s">
        <v>27</v>
      </c>
      <c r="BI6" s="222">
        <v>18.721</v>
      </c>
      <c r="CX6" s="250" t="s">
        <v>185</v>
      </c>
      <c r="CY6" s="251" t="s">
        <v>87</v>
      </c>
      <c r="CZ6" s="252" t="s">
        <v>88</v>
      </c>
      <c r="EB6" s="73" t="s">
        <v>77</v>
      </c>
      <c r="EC6" s="392">
        <v>0.099</v>
      </c>
      <c r="ED6" s="385" t="s">
        <v>129</v>
      </c>
      <c r="EE6" s="379">
        <v>19.543</v>
      </c>
      <c r="EF6" s="386"/>
      <c r="EG6" s="379"/>
      <c r="EH6" s="386" t="s">
        <v>30</v>
      </c>
      <c r="EI6" s="379">
        <v>19.501</v>
      </c>
      <c r="EJ6" s="389" t="s">
        <v>32</v>
      </c>
      <c r="EK6" s="390">
        <v>19.698</v>
      </c>
      <c r="EV6" s="284"/>
      <c r="EW6" s="34"/>
      <c r="EX6" s="74"/>
      <c r="EY6" s="62"/>
      <c r="EZ6" s="74"/>
      <c r="FA6" s="62"/>
      <c r="FB6" s="74" t="s">
        <v>38</v>
      </c>
      <c r="FC6" s="332">
        <v>19.38</v>
      </c>
      <c r="FD6" s="375" t="s">
        <v>100</v>
      </c>
      <c r="FE6" s="332">
        <v>19.38</v>
      </c>
      <c r="FF6" s="5"/>
      <c r="FG6" s="2"/>
      <c r="FH6" s="1"/>
      <c r="FI6" s="20"/>
      <c r="FJ6" s="1"/>
      <c r="FK6" s="10"/>
      <c r="FZ6" s="476" t="s">
        <v>2</v>
      </c>
      <c r="GA6" s="477"/>
      <c r="GB6" s="478" t="s">
        <v>3</v>
      </c>
      <c r="GC6" s="478"/>
      <c r="GD6" s="5"/>
      <c r="GE6" s="2"/>
      <c r="GF6" s="469" t="s">
        <v>2</v>
      </c>
      <c r="GG6" s="470"/>
      <c r="GH6" s="471" t="s">
        <v>3</v>
      </c>
      <c r="GI6" s="472"/>
    </row>
    <row r="7" spans="2:191" ht="21" customHeight="1" thickTop="1">
      <c r="B7" s="211"/>
      <c r="C7" s="212"/>
      <c r="D7" s="84"/>
      <c r="E7" s="212"/>
      <c r="F7" s="292"/>
      <c r="G7" s="293"/>
      <c r="H7" s="84"/>
      <c r="I7" s="212"/>
      <c r="J7" s="84"/>
      <c r="K7" s="213"/>
      <c r="Z7" s="9"/>
      <c r="AA7" s="20"/>
      <c r="AB7" s="309"/>
      <c r="AC7" s="20"/>
      <c r="AD7" s="334" t="s">
        <v>152</v>
      </c>
      <c r="AE7" s="372">
        <v>19.05</v>
      </c>
      <c r="AF7" s="5"/>
      <c r="AG7" s="2"/>
      <c r="AH7" s="76" t="s">
        <v>17</v>
      </c>
      <c r="AI7" s="332">
        <v>18.646</v>
      </c>
      <c r="AJ7" s="74"/>
      <c r="AK7" s="332"/>
      <c r="AL7" s="375"/>
      <c r="AM7" s="332"/>
      <c r="AN7" s="375"/>
      <c r="AO7" s="332"/>
      <c r="AP7" s="375"/>
      <c r="AQ7" s="376"/>
      <c r="AZ7" s="71" t="s">
        <v>20</v>
      </c>
      <c r="BA7" s="378">
        <v>18.2</v>
      </c>
      <c r="BB7" s="72" t="s">
        <v>203</v>
      </c>
      <c r="BC7" s="379">
        <v>18.333</v>
      </c>
      <c r="BD7" s="72" t="s">
        <v>22</v>
      </c>
      <c r="BE7" s="379">
        <v>18.396</v>
      </c>
      <c r="BF7" s="72"/>
      <c r="BG7" s="379"/>
      <c r="BH7" s="72"/>
      <c r="BI7" s="222"/>
      <c r="CJ7" s="55"/>
      <c r="EB7" s="73"/>
      <c r="EC7" s="384"/>
      <c r="ED7" s="385"/>
      <c r="EE7" s="379"/>
      <c r="EF7" s="386"/>
      <c r="EG7" s="379"/>
      <c r="EH7" s="386"/>
      <c r="EI7" s="379"/>
      <c r="EJ7" s="387"/>
      <c r="EK7" s="388"/>
      <c r="EV7" s="285" t="s">
        <v>33</v>
      </c>
      <c r="EW7" s="332">
        <v>19.572</v>
      </c>
      <c r="EX7" s="375" t="s">
        <v>102</v>
      </c>
      <c r="EY7" s="332">
        <v>19.564</v>
      </c>
      <c r="EZ7" s="375" t="s">
        <v>36</v>
      </c>
      <c r="FA7" s="332">
        <v>19.433</v>
      </c>
      <c r="FB7" s="74"/>
      <c r="FC7" s="332"/>
      <c r="FD7" s="375"/>
      <c r="FE7" s="332"/>
      <c r="FF7" s="5"/>
      <c r="FG7" s="2"/>
      <c r="FH7" s="1"/>
      <c r="FI7" s="20"/>
      <c r="FJ7" s="1"/>
      <c r="FK7" s="10"/>
      <c r="FZ7" s="399"/>
      <c r="GA7" s="400"/>
      <c r="GB7" s="401"/>
      <c r="GC7" s="400"/>
      <c r="GD7" s="322"/>
      <c r="GE7" s="322"/>
      <c r="GF7" s="402"/>
      <c r="GG7" s="400"/>
      <c r="GH7" s="401"/>
      <c r="GI7" s="403"/>
    </row>
    <row r="8" spans="2:191" ht="21" customHeight="1">
      <c r="B8" s="361"/>
      <c r="C8" s="362"/>
      <c r="D8" s="363"/>
      <c r="E8" s="364"/>
      <c r="F8" s="365"/>
      <c r="G8" s="366"/>
      <c r="H8" s="319" t="s">
        <v>104</v>
      </c>
      <c r="I8" s="223">
        <v>17.415</v>
      </c>
      <c r="J8" s="369"/>
      <c r="K8" s="314"/>
      <c r="Z8" s="81" t="s">
        <v>12</v>
      </c>
      <c r="AA8" s="199">
        <v>18.15</v>
      </c>
      <c r="AB8" s="310" t="s">
        <v>11</v>
      </c>
      <c r="AC8" s="62">
        <v>18.15</v>
      </c>
      <c r="AD8" s="1"/>
      <c r="AE8" s="373"/>
      <c r="AF8" s="5"/>
      <c r="AG8" s="2"/>
      <c r="AH8" s="75"/>
      <c r="AI8" s="377"/>
      <c r="AJ8" s="74" t="s">
        <v>122</v>
      </c>
      <c r="AK8" s="332">
        <v>18.674</v>
      </c>
      <c r="AL8" s="74" t="s">
        <v>82</v>
      </c>
      <c r="AM8" s="332">
        <v>18.69</v>
      </c>
      <c r="AN8" s="74" t="s">
        <v>43</v>
      </c>
      <c r="AO8" s="332">
        <v>18.767</v>
      </c>
      <c r="AP8" s="74" t="s">
        <v>97</v>
      </c>
      <c r="AQ8" s="376">
        <v>18.796</v>
      </c>
      <c r="AZ8" s="71"/>
      <c r="BA8" s="378"/>
      <c r="BB8" s="72"/>
      <c r="BC8" s="379"/>
      <c r="BD8" s="72"/>
      <c r="BE8" s="379"/>
      <c r="BF8" s="72" t="s">
        <v>25</v>
      </c>
      <c r="BG8" s="379">
        <v>18.581</v>
      </c>
      <c r="BH8" s="72" t="s">
        <v>28</v>
      </c>
      <c r="BI8" s="222">
        <v>18.727</v>
      </c>
      <c r="CJ8" s="55"/>
      <c r="CY8" s="253" t="s">
        <v>202</v>
      </c>
      <c r="EB8" s="73" t="s">
        <v>128</v>
      </c>
      <c r="EC8" s="384">
        <v>0.425</v>
      </c>
      <c r="ED8" s="385" t="s">
        <v>129</v>
      </c>
      <c r="EE8" s="379">
        <v>20.067</v>
      </c>
      <c r="EF8" s="386"/>
      <c r="EG8" s="379"/>
      <c r="EH8" s="386" t="s">
        <v>31</v>
      </c>
      <c r="EI8" s="379">
        <v>19.503</v>
      </c>
      <c r="EJ8" s="389" t="s">
        <v>127</v>
      </c>
      <c r="EK8" s="390">
        <v>19.777</v>
      </c>
      <c r="EV8" s="284"/>
      <c r="EW8" s="377"/>
      <c r="EX8" s="375"/>
      <c r="EY8" s="332"/>
      <c r="EZ8" s="375"/>
      <c r="FA8" s="332"/>
      <c r="FB8" s="74" t="s">
        <v>39</v>
      </c>
      <c r="FC8" s="332">
        <v>19.38</v>
      </c>
      <c r="FD8" s="375" t="s">
        <v>99</v>
      </c>
      <c r="FE8" s="332">
        <v>19.38</v>
      </c>
      <c r="FF8" s="5"/>
      <c r="FG8" s="2"/>
      <c r="FH8" s="82" t="s">
        <v>48</v>
      </c>
      <c r="FI8" s="62">
        <v>20.045</v>
      </c>
      <c r="FJ8" s="83" t="s">
        <v>49</v>
      </c>
      <c r="FK8" s="200">
        <v>20.041</v>
      </c>
      <c r="FZ8" s="367" t="s">
        <v>132</v>
      </c>
      <c r="GA8" s="223">
        <v>21.221</v>
      </c>
      <c r="GB8" s="321" t="s">
        <v>133</v>
      </c>
      <c r="GC8" s="312">
        <v>21.221</v>
      </c>
      <c r="GD8" s="322"/>
      <c r="GE8" s="322"/>
      <c r="GF8" s="323" t="s">
        <v>134</v>
      </c>
      <c r="GG8" s="223">
        <v>22.56</v>
      </c>
      <c r="GH8" s="321" t="s">
        <v>135</v>
      </c>
      <c r="GI8" s="224">
        <v>22.56</v>
      </c>
    </row>
    <row r="9" spans="2:191" ht="21" customHeight="1">
      <c r="B9" s="367" t="s">
        <v>105</v>
      </c>
      <c r="C9" s="223">
        <v>12.35</v>
      </c>
      <c r="D9" s="317" t="s">
        <v>106</v>
      </c>
      <c r="E9" s="312">
        <v>12.96</v>
      </c>
      <c r="F9" s="365"/>
      <c r="G9" s="366"/>
      <c r="H9" s="319" t="s">
        <v>107</v>
      </c>
      <c r="I9" s="223">
        <v>16.32</v>
      </c>
      <c r="J9" s="317" t="s">
        <v>108</v>
      </c>
      <c r="K9" s="224">
        <v>16.83</v>
      </c>
      <c r="Z9" s="9"/>
      <c r="AA9" s="20"/>
      <c r="AB9" s="309"/>
      <c r="AC9" s="20"/>
      <c r="AD9" s="83" t="s">
        <v>143</v>
      </c>
      <c r="AE9" s="332">
        <v>19.486</v>
      </c>
      <c r="AF9" s="5"/>
      <c r="AG9" s="2"/>
      <c r="AH9" s="76" t="s">
        <v>18</v>
      </c>
      <c r="AI9" s="332">
        <v>18.626</v>
      </c>
      <c r="AJ9" s="74"/>
      <c r="AK9" s="332"/>
      <c r="AL9" s="375"/>
      <c r="AM9" s="332"/>
      <c r="AN9" s="375"/>
      <c r="AO9" s="332"/>
      <c r="AP9" s="375"/>
      <c r="AQ9" s="376"/>
      <c r="AZ9" s="71" t="s">
        <v>13</v>
      </c>
      <c r="BA9" s="378">
        <v>18.2</v>
      </c>
      <c r="BB9" s="72" t="s">
        <v>21</v>
      </c>
      <c r="BC9" s="379">
        <v>18.392</v>
      </c>
      <c r="BD9" s="72" t="s">
        <v>23</v>
      </c>
      <c r="BE9" s="379">
        <v>18.52</v>
      </c>
      <c r="BF9" s="72"/>
      <c r="BG9" s="379"/>
      <c r="BH9" s="72"/>
      <c r="BI9" s="222"/>
      <c r="EB9" s="73"/>
      <c r="EC9" s="384"/>
      <c r="ED9" s="385"/>
      <c r="EE9" s="379"/>
      <c r="EF9" s="386"/>
      <c r="EG9" s="379"/>
      <c r="EH9" s="386"/>
      <c r="EI9" s="379"/>
      <c r="EJ9" s="387"/>
      <c r="EK9" s="388"/>
      <c r="EV9" s="285" t="s">
        <v>34</v>
      </c>
      <c r="EW9" s="332">
        <v>19.544</v>
      </c>
      <c r="EX9" s="375" t="s">
        <v>35</v>
      </c>
      <c r="EY9" s="332">
        <v>19.439</v>
      </c>
      <c r="EZ9" s="375" t="s">
        <v>37</v>
      </c>
      <c r="FA9" s="332">
        <v>19.38</v>
      </c>
      <c r="FB9" s="74"/>
      <c r="FC9" s="332"/>
      <c r="FD9" s="375"/>
      <c r="FE9" s="332"/>
      <c r="FF9" s="5"/>
      <c r="FG9" s="2"/>
      <c r="FH9" s="1"/>
      <c r="FI9" s="20"/>
      <c r="FJ9" s="1"/>
      <c r="FK9" s="10"/>
      <c r="FZ9" s="404"/>
      <c r="GA9" s="324"/>
      <c r="GB9" s="321"/>
      <c r="GC9" s="312"/>
      <c r="GD9" s="322"/>
      <c r="GE9" s="322"/>
      <c r="GF9" s="325"/>
      <c r="GG9" s="223"/>
      <c r="GH9" s="326"/>
      <c r="GI9" s="224"/>
    </row>
    <row r="10" spans="2:191" ht="21" customHeight="1">
      <c r="B10" s="367" t="s">
        <v>109</v>
      </c>
      <c r="C10" s="223">
        <v>13.612</v>
      </c>
      <c r="D10" s="317" t="s">
        <v>110</v>
      </c>
      <c r="E10" s="312">
        <v>14.14</v>
      </c>
      <c r="F10" s="365"/>
      <c r="G10" s="366"/>
      <c r="H10" s="319" t="s">
        <v>111</v>
      </c>
      <c r="I10" s="223">
        <v>15.234</v>
      </c>
      <c r="J10" s="317" t="s">
        <v>112</v>
      </c>
      <c r="K10" s="224">
        <v>15.44</v>
      </c>
      <c r="Z10" s="9"/>
      <c r="AA10" s="20"/>
      <c r="AB10" s="309"/>
      <c r="AC10" s="20"/>
      <c r="AD10" s="334" t="s">
        <v>129</v>
      </c>
      <c r="AE10" s="374">
        <v>0.2</v>
      </c>
      <c r="AF10" s="5"/>
      <c r="AG10" s="2"/>
      <c r="AH10" s="75"/>
      <c r="AI10" s="34"/>
      <c r="AJ10" s="74" t="s">
        <v>80</v>
      </c>
      <c r="AK10" s="332">
        <v>18.7</v>
      </c>
      <c r="AL10" s="74" t="s">
        <v>41</v>
      </c>
      <c r="AM10" s="332">
        <v>18.691</v>
      </c>
      <c r="AN10" s="74" t="s">
        <v>95</v>
      </c>
      <c r="AO10" s="332">
        <v>18.744</v>
      </c>
      <c r="AP10" s="74" t="s">
        <v>94</v>
      </c>
      <c r="AQ10" s="376">
        <v>18.767</v>
      </c>
      <c r="AZ10" s="71"/>
      <c r="BA10" s="64"/>
      <c r="BB10" s="72"/>
      <c r="BC10" s="63"/>
      <c r="BD10" s="72"/>
      <c r="BE10" s="63"/>
      <c r="BF10" s="72" t="s">
        <v>26</v>
      </c>
      <c r="BG10" s="379">
        <v>18.631</v>
      </c>
      <c r="BH10" s="72" t="s">
        <v>29</v>
      </c>
      <c r="BI10" s="222">
        <v>18.728</v>
      </c>
      <c r="EB10" s="432" t="s">
        <v>200</v>
      </c>
      <c r="EC10" s="384">
        <v>0.551</v>
      </c>
      <c r="ED10" s="385" t="s">
        <v>129</v>
      </c>
      <c r="EE10" s="379">
        <v>20.193</v>
      </c>
      <c r="EF10" s="386"/>
      <c r="EG10" s="379"/>
      <c r="EH10" s="386" t="s">
        <v>78</v>
      </c>
      <c r="EI10" s="379">
        <v>19.655</v>
      </c>
      <c r="EJ10" s="389" t="s">
        <v>126</v>
      </c>
      <c r="EK10" s="390">
        <v>19.805</v>
      </c>
      <c r="EV10" s="284"/>
      <c r="EW10" s="34"/>
      <c r="EX10" s="74"/>
      <c r="EY10" s="62"/>
      <c r="EZ10" s="74"/>
      <c r="FA10" s="62"/>
      <c r="FB10" s="74" t="s">
        <v>101</v>
      </c>
      <c r="FC10" s="332">
        <v>19.38</v>
      </c>
      <c r="FD10" s="375" t="s">
        <v>98</v>
      </c>
      <c r="FE10" s="332">
        <v>19.38</v>
      </c>
      <c r="FF10" s="5"/>
      <c r="FG10" s="2"/>
      <c r="FH10" s="1"/>
      <c r="FI10" s="20"/>
      <c r="FJ10" s="1"/>
      <c r="FK10" s="10"/>
      <c r="FZ10" s="371" t="s">
        <v>136</v>
      </c>
      <c r="GA10" s="301">
        <v>22.56</v>
      </c>
      <c r="GB10" s="327" t="s">
        <v>137</v>
      </c>
      <c r="GC10" s="405">
        <v>22.56</v>
      </c>
      <c r="GD10" s="322"/>
      <c r="GE10" s="322"/>
      <c r="GF10" s="328" t="s">
        <v>138</v>
      </c>
      <c r="GG10" s="301">
        <v>21.221</v>
      </c>
      <c r="GH10" s="327" t="s">
        <v>139</v>
      </c>
      <c r="GI10" s="329">
        <v>21.221</v>
      </c>
    </row>
    <row r="11" spans="2:191" ht="21" customHeight="1" thickBot="1">
      <c r="B11" s="367" t="s">
        <v>113</v>
      </c>
      <c r="C11" s="223">
        <v>15.44</v>
      </c>
      <c r="D11" s="317" t="s">
        <v>114</v>
      </c>
      <c r="E11" s="312">
        <v>15.234</v>
      </c>
      <c r="F11" s="370"/>
      <c r="G11" s="366"/>
      <c r="H11" s="319" t="s">
        <v>115</v>
      </c>
      <c r="I11" s="223">
        <v>14.14</v>
      </c>
      <c r="J11" s="317"/>
      <c r="K11" s="224"/>
      <c r="Z11" s="11"/>
      <c r="AA11" s="21"/>
      <c r="AB11" s="311"/>
      <c r="AC11" s="21"/>
      <c r="AD11" s="13"/>
      <c r="AE11" s="12"/>
      <c r="AF11" s="14"/>
      <c r="AG11" s="12"/>
      <c r="AH11" s="13"/>
      <c r="AI11" s="21"/>
      <c r="AJ11" s="13"/>
      <c r="AK11" s="21"/>
      <c r="AL11" s="13"/>
      <c r="AM11" s="21"/>
      <c r="AN11" s="13"/>
      <c r="AO11" s="21"/>
      <c r="AP11" s="13"/>
      <c r="AQ11" s="15"/>
      <c r="AZ11" s="11"/>
      <c r="BA11" s="21"/>
      <c r="BB11" s="13"/>
      <c r="BC11" s="21"/>
      <c r="BD11" s="13"/>
      <c r="BE11" s="21"/>
      <c r="BF11" s="13"/>
      <c r="BG11" s="21"/>
      <c r="BH11" s="13"/>
      <c r="BI11" s="15"/>
      <c r="CY11" s="254" t="s">
        <v>89</v>
      </c>
      <c r="EB11" s="11"/>
      <c r="EC11" s="13"/>
      <c r="ED11" s="13"/>
      <c r="EE11" s="21"/>
      <c r="EF11" s="13"/>
      <c r="EG11" s="21"/>
      <c r="EH11" s="13"/>
      <c r="EI11" s="21"/>
      <c r="EJ11" s="13"/>
      <c r="EK11" s="15"/>
      <c r="EV11" s="11"/>
      <c r="EW11" s="21"/>
      <c r="EX11" s="13"/>
      <c r="EY11" s="21"/>
      <c r="EZ11" s="13"/>
      <c r="FA11" s="21"/>
      <c r="FB11" s="13"/>
      <c r="FC11" s="21"/>
      <c r="FD11" s="13"/>
      <c r="FE11" s="21"/>
      <c r="FF11" s="14"/>
      <c r="FG11" s="12"/>
      <c r="FH11" s="13"/>
      <c r="FI11" s="21"/>
      <c r="FJ11" s="13"/>
      <c r="FK11" s="15"/>
      <c r="FZ11" s="294"/>
      <c r="GA11" s="295"/>
      <c r="GB11" s="296"/>
      <c r="GC11" s="295"/>
      <c r="GD11" s="406"/>
      <c r="GE11" s="406"/>
      <c r="GF11" s="302"/>
      <c r="GG11" s="295"/>
      <c r="GH11" s="296"/>
      <c r="GI11" s="299"/>
    </row>
    <row r="12" spans="2:103" ht="21" customHeight="1">
      <c r="B12" s="368"/>
      <c r="C12" s="316"/>
      <c r="D12" s="318"/>
      <c r="E12" s="316"/>
      <c r="F12" s="365"/>
      <c r="G12" s="366"/>
      <c r="H12" s="318"/>
      <c r="I12" s="316"/>
      <c r="J12" s="369"/>
      <c r="K12" s="314"/>
      <c r="CY12" s="248" t="s">
        <v>90</v>
      </c>
    </row>
    <row r="13" spans="2:191" ht="21" customHeight="1">
      <c r="B13" s="371" t="s">
        <v>116</v>
      </c>
      <c r="C13" s="313">
        <v>16.83</v>
      </c>
      <c r="D13" s="327" t="s">
        <v>117</v>
      </c>
      <c r="E13" s="320">
        <v>16.32</v>
      </c>
      <c r="F13" s="365"/>
      <c r="G13" s="366"/>
      <c r="H13" s="327" t="s">
        <v>118</v>
      </c>
      <c r="I13" s="313">
        <v>12.96</v>
      </c>
      <c r="J13" s="327" t="s">
        <v>119</v>
      </c>
      <c r="K13" s="315">
        <v>13.612</v>
      </c>
      <c r="BB13" s="433" t="s">
        <v>204</v>
      </c>
      <c r="CY13" s="248" t="s">
        <v>124</v>
      </c>
      <c r="FI13" s="56"/>
      <c r="FZ13" s="303"/>
      <c r="GA13" s="303"/>
      <c r="GB13" s="303"/>
      <c r="GC13" s="303"/>
      <c r="GD13" s="303"/>
      <c r="GE13" s="303"/>
      <c r="GF13" s="303"/>
      <c r="GG13" s="303"/>
      <c r="GH13" s="303"/>
      <c r="GI13" s="303"/>
    </row>
    <row r="14" spans="2:191" ht="21" customHeight="1" thickBot="1">
      <c r="B14" s="294"/>
      <c r="C14" s="295"/>
      <c r="D14" s="296"/>
      <c r="E14" s="295"/>
      <c r="F14" s="297"/>
      <c r="G14" s="298"/>
      <c r="H14" s="296"/>
      <c r="I14" s="295"/>
      <c r="J14" s="296"/>
      <c r="K14" s="299"/>
      <c r="DR14" s="57"/>
      <c r="FI14" s="57"/>
      <c r="GD14" s="55"/>
      <c r="GE14" s="55"/>
      <c r="GF14" s="55"/>
      <c r="GG14" s="55"/>
      <c r="GH14" s="55"/>
      <c r="GI14" s="55"/>
    </row>
    <row r="15" spans="82:165" ht="18" customHeight="1">
      <c r="CD15" s="57"/>
      <c r="CE15" s="57"/>
      <c r="CF15" s="57"/>
      <c r="FI15" s="57"/>
    </row>
    <row r="16" spans="73:106" ht="18" customHeight="1">
      <c r="BU16" s="338">
        <v>18.861</v>
      </c>
      <c r="CZ16" s="1"/>
      <c r="DA16" s="1"/>
      <c r="DB16" s="1"/>
    </row>
    <row r="17" spans="61:104" ht="18" customHeight="1">
      <c r="BI17" s="57"/>
      <c r="BJ17" s="57"/>
      <c r="BK17" s="57"/>
      <c r="BN17" s="57"/>
      <c r="BO17" s="57"/>
      <c r="BQ17" s="57"/>
      <c r="CZ17" s="1"/>
    </row>
    <row r="18" spans="58:133" ht="18" customHeight="1">
      <c r="BF18" s="238" t="s">
        <v>28</v>
      </c>
      <c r="BH18" s="57"/>
      <c r="CT18" s="1"/>
      <c r="CU18" s="2"/>
      <c r="CV18" s="258"/>
      <c r="CW18" s="258"/>
      <c r="CX18" s="258"/>
      <c r="CY18" s="258"/>
      <c r="CZ18" s="259"/>
      <c r="DA18" s="1"/>
      <c r="DB18" s="1"/>
      <c r="DQ18" s="54">
        <v>19.299</v>
      </c>
      <c r="EC18" s="421" t="s">
        <v>195</v>
      </c>
    </row>
    <row r="19" spans="59:133" ht="18" customHeight="1">
      <c r="BG19" s="57"/>
      <c r="CT19" s="1"/>
      <c r="CU19" s="2"/>
      <c r="CV19" s="428"/>
      <c r="CZ19" s="263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</row>
    <row r="20" spans="58:144" ht="18" customHeight="1">
      <c r="BF20" s="57"/>
      <c r="CT20" s="429"/>
      <c r="CU20" s="430"/>
      <c r="CV20" s="428"/>
      <c r="CX20" s="262" t="s">
        <v>91</v>
      </c>
      <c r="CZ20" s="263"/>
      <c r="DA20" s="431"/>
      <c r="DB20" s="429"/>
      <c r="DC20" s="429"/>
      <c r="DD20" s="429"/>
      <c r="DE20" s="429"/>
      <c r="DF20" s="429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244"/>
      <c r="EJ20" s="57"/>
      <c r="EK20" s="57"/>
      <c r="EL20" s="57"/>
      <c r="EN20" s="338" t="s">
        <v>153</v>
      </c>
    </row>
    <row r="21" spans="57:144" ht="18" customHeight="1">
      <c r="BE21" s="57"/>
      <c r="CT21" s="260"/>
      <c r="CU21" s="428"/>
      <c r="CV21" s="428"/>
      <c r="CX21" s="264" t="s">
        <v>197</v>
      </c>
      <c r="CZ21" s="428"/>
      <c r="DA21" s="428"/>
      <c r="DB21" s="428"/>
      <c r="DC21" s="428"/>
      <c r="DD21" s="428"/>
      <c r="DE21" s="428"/>
      <c r="DF21" s="263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M21" s="57"/>
      <c r="EN21" s="57"/>
    </row>
    <row r="22" spans="58:144" ht="18" customHeight="1">
      <c r="BF22" s="240" t="s">
        <v>29</v>
      </c>
      <c r="CT22" s="260"/>
      <c r="CU22" s="428"/>
      <c r="CV22" s="428"/>
      <c r="CW22" s="261"/>
      <c r="CY22" s="261"/>
      <c r="CZ22" s="428"/>
      <c r="DD22" s="428"/>
      <c r="DE22" s="428"/>
      <c r="DF22" s="263"/>
      <c r="DQ22" s="54"/>
      <c r="DR22" s="54"/>
      <c r="DS22" s="54"/>
      <c r="DT22" s="54"/>
      <c r="DU22" s="54"/>
      <c r="DV22" s="54"/>
      <c r="DW22" s="244"/>
      <c r="DX22" s="54"/>
      <c r="DY22" s="54"/>
      <c r="DZ22" s="54"/>
      <c r="EA22" s="54"/>
      <c r="EB22" s="54"/>
      <c r="EC22" s="54"/>
      <c r="EN22" s="57"/>
    </row>
    <row r="23" spans="51:123" ht="18" customHeight="1">
      <c r="AY23" s="355" t="s">
        <v>176</v>
      </c>
      <c r="BV23" s="54"/>
      <c r="BW23" s="422">
        <v>18.875</v>
      </c>
      <c r="CT23" s="260"/>
      <c r="CU23" s="428"/>
      <c r="CV23" s="428"/>
      <c r="CW23" s="428"/>
      <c r="CX23" s="428"/>
      <c r="CY23" s="428"/>
      <c r="CZ23" s="428"/>
      <c r="DD23" s="428"/>
      <c r="DE23" s="428"/>
      <c r="DF23" s="263"/>
      <c r="DS23" s="244"/>
    </row>
    <row r="24" spans="51:144" ht="18" customHeight="1">
      <c r="AY24" s="356" t="s">
        <v>177</v>
      </c>
      <c r="BE24" s="57"/>
      <c r="BF24" s="57"/>
      <c r="BG24" s="57"/>
      <c r="BH24" s="57"/>
      <c r="BO24" s="57"/>
      <c r="BV24" s="54"/>
      <c r="BW24" s="54"/>
      <c r="CT24" s="265"/>
      <c r="CU24" s="266"/>
      <c r="CV24" s="266"/>
      <c r="CW24" s="266"/>
      <c r="CX24" s="266"/>
      <c r="CY24" s="266"/>
      <c r="CZ24" s="266"/>
      <c r="DA24" s="266"/>
      <c r="DB24" s="266"/>
      <c r="DC24" s="266"/>
      <c r="DD24" s="266"/>
      <c r="DE24" s="266"/>
      <c r="DF24" s="267"/>
      <c r="DS24" s="57"/>
      <c r="EN24" s="80" t="s">
        <v>31</v>
      </c>
    </row>
    <row r="25" spans="56:123" ht="18" customHeight="1">
      <c r="BD25" s="57"/>
      <c r="BV25" s="54"/>
      <c r="BW25" s="54"/>
      <c r="DG25" s="57"/>
      <c r="DH25" s="57"/>
      <c r="DI25" s="57"/>
      <c r="DJ25" s="57"/>
      <c r="DS25" s="57"/>
    </row>
    <row r="26" spans="55:144" ht="18" customHeight="1">
      <c r="BC26" s="57"/>
      <c r="BE26" s="255" t="s">
        <v>27</v>
      </c>
      <c r="CE26" s="54"/>
      <c r="DG26" s="54"/>
      <c r="DS26" s="57"/>
      <c r="EN26" s="338" t="s">
        <v>154</v>
      </c>
    </row>
    <row r="27" spans="51:144" ht="18" customHeight="1">
      <c r="AY27" s="57"/>
      <c r="BA27" s="268">
        <v>22</v>
      </c>
      <c r="DG27" s="54"/>
      <c r="DM27" s="57"/>
      <c r="DS27" s="57"/>
      <c r="EN27" s="57"/>
    </row>
    <row r="28" spans="53:151" ht="18" customHeight="1">
      <c r="BA28" s="57"/>
      <c r="BB28" s="57"/>
      <c r="BC28" s="57"/>
      <c r="BD28" s="57"/>
      <c r="BK28" s="57"/>
      <c r="BL28" s="57"/>
      <c r="CS28" s="57"/>
      <c r="CY28" s="57"/>
      <c r="ER28" s="57"/>
      <c r="ES28" s="57"/>
      <c r="ET28" s="57"/>
      <c r="EU28" s="268">
        <v>46</v>
      </c>
    </row>
    <row r="29" spans="51:151" ht="18" customHeight="1">
      <c r="AY29" s="268">
        <v>21</v>
      </c>
      <c r="BC29" s="242" t="s">
        <v>80</v>
      </c>
      <c r="BS29" s="57"/>
      <c r="CC29" s="271"/>
      <c r="CG29" s="57"/>
      <c r="CK29" s="54"/>
      <c r="EB29" s="57"/>
      <c r="EU29" s="57"/>
    </row>
    <row r="30" spans="81:144" ht="18" customHeight="1">
      <c r="CC30" s="271"/>
      <c r="DJ30" s="57"/>
      <c r="DK30" s="57"/>
      <c r="EN30" s="237" t="s">
        <v>30</v>
      </c>
    </row>
    <row r="31" spans="54:159" ht="18" customHeight="1">
      <c r="BB31" s="57"/>
      <c r="BC31" s="57"/>
      <c r="BD31" s="57"/>
      <c r="BU31" s="244"/>
      <c r="CK31" s="57"/>
      <c r="CQ31" s="244"/>
      <c r="CS31" s="57"/>
      <c r="CY31" s="244"/>
      <c r="DG31" s="57"/>
      <c r="DH31" s="57"/>
      <c r="DM31" s="57"/>
      <c r="DU31" s="244"/>
      <c r="ET31" s="57"/>
      <c r="EU31" s="57"/>
      <c r="EV31" s="57"/>
      <c r="EW31" s="57"/>
      <c r="FB31" s="57"/>
      <c r="FC31" s="57"/>
    </row>
    <row r="32" spans="27:175" ht="18" customHeight="1">
      <c r="AA32" s="424">
        <v>18.45</v>
      </c>
      <c r="AB32" s="54"/>
      <c r="AP32" s="57"/>
      <c r="AQ32" s="57"/>
      <c r="AR32" s="57"/>
      <c r="AS32" s="57"/>
      <c r="AT32" s="57"/>
      <c r="BD32" s="243" t="s">
        <v>79</v>
      </c>
      <c r="BK32" s="57"/>
      <c r="CE32" s="54"/>
      <c r="CK32" s="54"/>
      <c r="EZ32" s="79">
        <v>49</v>
      </c>
      <c r="FE32" s="255" t="s">
        <v>78</v>
      </c>
      <c r="FO32" s="54"/>
      <c r="FP32" s="54"/>
      <c r="FQ32" s="54"/>
      <c r="FR32" s="54"/>
      <c r="FS32" s="54"/>
    </row>
    <row r="33" spans="27:185" ht="18" customHeight="1">
      <c r="AA33" s="54"/>
      <c r="AB33" s="54"/>
      <c r="AE33" s="57"/>
      <c r="AR33" s="57"/>
      <c r="AU33" s="342" t="s">
        <v>26</v>
      </c>
      <c r="CC33" s="54"/>
      <c r="CD33" s="54"/>
      <c r="CE33" s="54"/>
      <c r="CF33" s="257"/>
      <c r="CG33" s="257"/>
      <c r="CH33" s="257"/>
      <c r="CI33" s="257"/>
      <c r="CK33" s="54"/>
      <c r="ER33" s="57"/>
      <c r="ES33" s="57"/>
      <c r="ET33" s="57"/>
      <c r="EU33" s="246" t="s">
        <v>102</v>
      </c>
      <c r="FA33" s="57"/>
      <c r="FB33" s="57"/>
      <c r="FO33" s="54"/>
      <c r="FP33" s="54"/>
      <c r="FQ33" s="54"/>
      <c r="FR33" s="54"/>
      <c r="FS33" s="54"/>
      <c r="GC33" s="239">
        <v>19.932</v>
      </c>
    </row>
    <row r="34" spans="11:175" ht="18" customHeight="1">
      <c r="K34" s="57"/>
      <c r="M34" s="57"/>
      <c r="AA34" s="54"/>
      <c r="AB34" s="54"/>
      <c r="AI34" s="255" t="s">
        <v>24</v>
      </c>
      <c r="AV34" s="57"/>
      <c r="AW34" s="57"/>
      <c r="AX34" s="57"/>
      <c r="AZ34" s="57"/>
      <c r="BA34" s="57"/>
      <c r="BB34" s="57"/>
      <c r="BH34" s="57"/>
      <c r="BI34" s="57"/>
      <c r="BJ34" s="57"/>
      <c r="BO34" s="244"/>
      <c r="BQ34" s="244"/>
      <c r="BU34" s="244"/>
      <c r="CC34" s="54"/>
      <c r="CD34" s="54"/>
      <c r="CE34" s="54"/>
      <c r="CF34" s="257"/>
      <c r="CG34" s="257"/>
      <c r="CH34" s="257"/>
      <c r="CI34" s="257"/>
      <c r="CS34" s="57"/>
      <c r="DU34" s="244"/>
      <c r="DZ34" s="57"/>
      <c r="EJ34" s="57"/>
      <c r="EM34" s="57"/>
      <c r="EN34" s="57"/>
      <c r="ES34" s="57"/>
      <c r="FB34" s="57"/>
      <c r="FC34" s="57"/>
      <c r="FO34" s="54"/>
      <c r="FP34" s="54"/>
      <c r="FQ34" s="244"/>
      <c r="FR34" s="54"/>
      <c r="FS34" s="54"/>
    </row>
    <row r="35" spans="2:189" ht="18" customHeight="1">
      <c r="B35" s="56"/>
      <c r="D35" s="288" t="s">
        <v>11</v>
      </c>
      <c r="F35" s="269" t="s">
        <v>20</v>
      </c>
      <c r="AS35" s="79">
        <v>15</v>
      </c>
      <c r="AU35" s="57"/>
      <c r="AV35" s="457">
        <v>19</v>
      </c>
      <c r="AW35" s="243" t="s">
        <v>17</v>
      </c>
      <c r="AX35" s="57"/>
      <c r="CC35" s="54"/>
      <c r="CD35" s="54"/>
      <c r="CE35" s="426">
        <v>18.954</v>
      </c>
      <c r="CK35" s="54"/>
      <c r="FO35" s="54"/>
      <c r="FP35" s="54"/>
      <c r="FQ35" s="54"/>
      <c r="FR35" s="54"/>
      <c r="FS35" s="398" t="s">
        <v>127</v>
      </c>
      <c r="GG35" s="291" t="s">
        <v>49</v>
      </c>
    </row>
    <row r="36" spans="28:168" ht="18" customHeight="1">
      <c r="AB36" s="79">
        <v>5</v>
      </c>
      <c r="AI36" s="79">
        <v>8</v>
      </c>
      <c r="AP36" s="79">
        <v>12</v>
      </c>
      <c r="AQ36" s="57"/>
      <c r="AR36" s="57"/>
      <c r="AS36" s="57"/>
      <c r="AT36" s="57"/>
      <c r="AU36" s="57"/>
      <c r="AV36" s="457"/>
      <c r="CC36" s="54"/>
      <c r="CD36" s="54"/>
      <c r="CE36" s="54"/>
      <c r="CK36" s="54"/>
      <c r="FD36" s="57"/>
      <c r="FE36" s="57"/>
      <c r="FF36" s="57"/>
      <c r="FG36" s="79">
        <v>52</v>
      </c>
      <c r="FK36" s="79">
        <v>53</v>
      </c>
      <c r="FL36" s="79">
        <v>54</v>
      </c>
    </row>
    <row r="37" spans="2:190" ht="18" customHeight="1">
      <c r="B37" s="56"/>
      <c r="K37" s="57"/>
      <c r="O37" s="57"/>
      <c r="Q37" s="57"/>
      <c r="AA37" s="57"/>
      <c r="AB37" s="57"/>
      <c r="AH37" s="57"/>
      <c r="AI37" s="57"/>
      <c r="AP37" s="57"/>
      <c r="AQ37" s="57"/>
      <c r="CK37" s="244"/>
      <c r="CY37" s="244"/>
      <c r="EY37" s="57"/>
      <c r="FG37" s="57"/>
      <c r="FH37" s="57"/>
      <c r="FI37" s="57"/>
      <c r="FK37" s="57"/>
      <c r="FL37" s="57"/>
      <c r="GG37" s="57"/>
      <c r="GH37" s="55"/>
    </row>
    <row r="38" spans="20:189" ht="18" customHeight="1">
      <c r="T38" s="57"/>
      <c r="V38" s="57"/>
      <c r="AU38" s="241" t="s">
        <v>18</v>
      </c>
      <c r="CK38" s="54"/>
      <c r="FB38" s="57"/>
      <c r="FC38" s="57"/>
      <c r="FN38" s="57"/>
      <c r="FU38" s="337" t="s">
        <v>126</v>
      </c>
      <c r="GG38" s="57"/>
    </row>
    <row r="39" spans="21:152" ht="18" customHeight="1">
      <c r="U39" s="237" t="s">
        <v>21</v>
      </c>
      <c r="AP39" s="237" t="s">
        <v>25</v>
      </c>
      <c r="CK39" s="54"/>
      <c r="EV39" s="339" t="s">
        <v>33</v>
      </c>
    </row>
    <row r="40" spans="2:190" ht="18" customHeight="1">
      <c r="B40" s="55"/>
      <c r="Y40" s="57"/>
      <c r="Z40" s="57"/>
      <c r="AA40" s="57"/>
      <c r="AB40" s="57"/>
      <c r="AD40" s="57"/>
      <c r="AE40" s="57"/>
      <c r="AI40" s="57"/>
      <c r="AN40" s="57"/>
      <c r="AO40" s="57"/>
      <c r="AP40" s="57"/>
      <c r="AQ40" s="57"/>
      <c r="CK40" s="244"/>
      <c r="CY40" s="244"/>
      <c r="EV40" s="57"/>
      <c r="EX40" s="57"/>
      <c r="EY40" s="57"/>
      <c r="FC40" s="57"/>
      <c r="FT40" s="57"/>
      <c r="FU40" s="57"/>
      <c r="GG40" s="57"/>
      <c r="GH40" s="56"/>
    </row>
    <row r="41" spans="23:177" ht="18" customHeight="1">
      <c r="W41" s="57"/>
      <c r="X41" s="57"/>
      <c r="AA41" s="79">
        <v>4</v>
      </c>
      <c r="AB41" s="79">
        <v>6</v>
      </c>
      <c r="AH41" s="79">
        <v>7</v>
      </c>
      <c r="AI41" s="57"/>
      <c r="AJ41" s="57"/>
      <c r="AO41" s="79">
        <v>11</v>
      </c>
      <c r="AZ41" s="242" t="s">
        <v>122</v>
      </c>
      <c r="BM41" s="57"/>
      <c r="CE41" s="54"/>
      <c r="CK41" s="54"/>
      <c r="CW41" s="54"/>
      <c r="EY41" s="79">
        <v>48</v>
      </c>
      <c r="FC41" s="79">
        <v>50</v>
      </c>
      <c r="FJ41" s="238" t="s">
        <v>32</v>
      </c>
      <c r="FU41" s="79">
        <v>56</v>
      </c>
    </row>
    <row r="42" spans="4:189" ht="18" customHeight="1">
      <c r="D42" s="289" t="s">
        <v>12</v>
      </c>
      <c r="F42" s="270" t="s">
        <v>13</v>
      </c>
      <c r="U42" s="80" t="s">
        <v>22</v>
      </c>
      <c r="AS42" s="57"/>
      <c r="AT42" s="57"/>
      <c r="AV42" s="57"/>
      <c r="CA42" s="54"/>
      <c r="CB42" s="54"/>
      <c r="CC42" s="54"/>
      <c r="CK42" s="54"/>
      <c r="CU42" s="257"/>
      <c r="CV42" s="257"/>
      <c r="CW42" s="257"/>
      <c r="CX42" s="257"/>
      <c r="ES42" s="246" t="s">
        <v>34</v>
      </c>
      <c r="EV42" s="57"/>
      <c r="FD42" s="57"/>
      <c r="FE42" s="57"/>
      <c r="FF42" s="57"/>
      <c r="GG42" s="290" t="s">
        <v>48</v>
      </c>
    </row>
    <row r="43" spans="23:185" ht="18" customHeight="1">
      <c r="W43" s="57"/>
      <c r="X43" s="57"/>
      <c r="Y43" s="57"/>
      <c r="Z43" s="57"/>
      <c r="AI43" s="57"/>
      <c r="AJ43" s="57"/>
      <c r="AK43" s="57"/>
      <c r="AL43" s="57"/>
      <c r="AM43" s="57"/>
      <c r="AN43" s="79">
        <v>10</v>
      </c>
      <c r="AP43" s="57"/>
      <c r="AQ43" s="57"/>
      <c r="AU43" s="457">
        <v>16</v>
      </c>
      <c r="AV43" s="57"/>
      <c r="AW43" s="57"/>
      <c r="BO43" s="244"/>
      <c r="BR43" s="57"/>
      <c r="CA43" s="54"/>
      <c r="CB43" s="54"/>
      <c r="CC43" s="54"/>
      <c r="CS43" s="57"/>
      <c r="CU43" s="257"/>
      <c r="CV43" s="257"/>
      <c r="CW43" s="257"/>
      <c r="CX43" s="257"/>
      <c r="EK43" s="244"/>
      <c r="EV43" s="79">
        <v>47</v>
      </c>
      <c r="EZ43" s="57"/>
      <c r="FA43" s="57"/>
      <c r="FB43" s="57"/>
      <c r="FE43" s="57"/>
      <c r="FM43" s="57"/>
      <c r="FS43" s="57"/>
      <c r="FT43" s="57"/>
      <c r="FV43" s="57"/>
      <c r="FW43" s="57"/>
      <c r="FX43" s="57"/>
      <c r="GC43" s="57"/>
    </row>
    <row r="44" spans="38:175" ht="18" customHeight="1">
      <c r="AL44" s="57"/>
      <c r="AN44" s="57"/>
      <c r="AR44" s="57"/>
      <c r="AU44" s="457"/>
      <c r="AX44" s="57"/>
      <c r="BA44" s="242" t="s">
        <v>81</v>
      </c>
      <c r="CA44" s="54"/>
      <c r="CB44" s="54"/>
      <c r="CC44" s="427">
        <v>18.93</v>
      </c>
      <c r="CK44" s="54"/>
      <c r="ED44" s="57"/>
      <c r="EG44" s="57"/>
      <c r="ES44" s="57"/>
      <c r="EY44" s="57"/>
      <c r="FS44" s="336">
        <v>19.778</v>
      </c>
    </row>
    <row r="45" spans="11:149" ht="18" customHeight="1">
      <c r="K45" s="54"/>
      <c r="L45" s="54"/>
      <c r="M45" s="54"/>
      <c r="AY45" s="57"/>
      <c r="EL45" s="57"/>
      <c r="EO45" s="57"/>
      <c r="ES45" s="79">
        <v>45</v>
      </c>
    </row>
    <row r="46" spans="7:158" ht="18" customHeight="1">
      <c r="G46" s="56"/>
      <c r="K46" s="54"/>
      <c r="L46" s="54"/>
      <c r="M46" s="54"/>
      <c r="N46" s="57"/>
      <c r="O46" s="57"/>
      <c r="X46" s="57"/>
      <c r="Y46" s="57"/>
      <c r="Z46" s="57"/>
      <c r="AA46" s="57"/>
      <c r="AB46" s="57"/>
      <c r="AC46" s="57"/>
      <c r="AD46" s="57"/>
      <c r="AE46" s="57"/>
      <c r="AF46" s="57"/>
      <c r="AP46" s="57"/>
      <c r="AQ46" s="57"/>
      <c r="AR46" s="57"/>
      <c r="BB46" s="57"/>
      <c r="BE46" s="57"/>
      <c r="CK46" s="244"/>
      <c r="CY46" s="244"/>
      <c r="EJ46" s="57"/>
      <c r="EK46" s="57"/>
      <c r="EN46" s="57"/>
      <c r="EZ46" s="57"/>
      <c r="FA46" s="57"/>
      <c r="FB46" s="57"/>
    </row>
    <row r="47" spans="7:190" ht="18" customHeight="1">
      <c r="G47" s="57"/>
      <c r="K47" s="54"/>
      <c r="L47" s="54"/>
      <c r="M47" s="54"/>
      <c r="N47" s="423" t="s">
        <v>14</v>
      </c>
      <c r="P47" s="57"/>
      <c r="Q47" s="57"/>
      <c r="W47" s="57"/>
      <c r="AR47" s="457">
        <v>13</v>
      </c>
      <c r="AS47" s="57"/>
      <c r="AV47" s="79">
        <v>17</v>
      </c>
      <c r="BB47" s="241" t="s">
        <v>82</v>
      </c>
      <c r="CK47" s="54"/>
      <c r="ET47" s="57"/>
      <c r="EY47" s="57"/>
      <c r="GF47" s="54"/>
      <c r="GG47" s="54"/>
      <c r="GH47" s="54"/>
    </row>
    <row r="48" spans="7:190" ht="18" customHeight="1">
      <c r="G48" s="244"/>
      <c r="K48" s="54"/>
      <c r="L48" s="54"/>
      <c r="M48" s="54"/>
      <c r="N48" s="57"/>
      <c r="O48" s="57"/>
      <c r="AI48" s="80" t="s">
        <v>23</v>
      </c>
      <c r="AJ48" s="336" t="s">
        <v>83</v>
      </c>
      <c r="AN48" s="57"/>
      <c r="AO48" s="57"/>
      <c r="AP48" s="57"/>
      <c r="AR48" s="457"/>
      <c r="AS48" s="79">
        <v>14</v>
      </c>
      <c r="AV48" s="57"/>
      <c r="AW48" s="57"/>
      <c r="AX48" s="57"/>
      <c r="AY48" s="57"/>
      <c r="BA48" s="57"/>
      <c r="CK48" s="54"/>
      <c r="EG48" s="246" t="s">
        <v>35</v>
      </c>
      <c r="EK48" s="57"/>
      <c r="EL48" s="57"/>
      <c r="EM48" s="57"/>
      <c r="FS48" s="57"/>
      <c r="FZ48" s="57"/>
      <c r="GA48" s="57"/>
      <c r="GB48" s="57"/>
      <c r="GC48" s="57"/>
      <c r="GF48" s="54"/>
      <c r="GG48" s="54"/>
      <c r="GH48" s="54"/>
    </row>
    <row r="49" spans="7:190" ht="18" customHeight="1">
      <c r="G49" s="244"/>
      <c r="M49" s="57"/>
      <c r="O49" s="79">
        <v>1</v>
      </c>
      <c r="AU49" s="57"/>
      <c r="AX49" s="57"/>
      <c r="AY49" s="57"/>
      <c r="AZ49" s="57"/>
      <c r="BB49" s="57"/>
      <c r="BE49" s="57"/>
      <c r="BH49" s="57"/>
      <c r="BI49" s="57"/>
      <c r="BJ49" s="57"/>
      <c r="BK49" s="57"/>
      <c r="CK49" s="244"/>
      <c r="CM49" s="57"/>
      <c r="CO49" s="57"/>
      <c r="CP49" s="57"/>
      <c r="CQ49" s="57"/>
      <c r="CY49" s="244"/>
      <c r="DP49" s="57"/>
      <c r="DQ49" s="57"/>
      <c r="DR49" s="57"/>
      <c r="DU49" s="57"/>
      <c r="EB49" s="57"/>
      <c r="EC49" s="57"/>
      <c r="ED49" s="57"/>
      <c r="EI49" s="57"/>
      <c r="EJ49" s="57"/>
      <c r="EK49" s="57"/>
      <c r="FS49" s="57"/>
      <c r="GC49" s="57"/>
      <c r="GD49" s="57"/>
      <c r="GF49" s="54"/>
      <c r="GG49" s="54"/>
      <c r="GH49" s="54"/>
    </row>
    <row r="50" spans="7:190" ht="18" customHeight="1">
      <c r="G50" s="57"/>
      <c r="O50" s="54"/>
      <c r="AU50" s="79">
        <v>18</v>
      </c>
      <c r="BB50" s="243" t="s">
        <v>41</v>
      </c>
      <c r="EN50" s="79">
        <v>43</v>
      </c>
      <c r="EQ50" s="79">
        <v>44</v>
      </c>
      <c r="GF50" s="54"/>
      <c r="GG50" s="54"/>
      <c r="GH50" s="54"/>
    </row>
    <row r="51" spans="7:190" ht="18" customHeight="1">
      <c r="G51" s="57"/>
      <c r="N51" s="57"/>
      <c r="O51" s="54"/>
      <c r="AI51" s="344" t="s">
        <v>157</v>
      </c>
      <c r="AY51" s="79">
        <v>20</v>
      </c>
      <c r="EG51" s="245" t="s">
        <v>36</v>
      </c>
      <c r="EN51" s="57"/>
      <c r="GF51" s="54"/>
      <c r="GG51" s="54"/>
      <c r="GH51" s="54"/>
    </row>
    <row r="52" spans="7:140" ht="18" customHeight="1">
      <c r="G52" s="57"/>
      <c r="BA52" s="57"/>
      <c r="BB52" s="57"/>
      <c r="BC52" s="57"/>
      <c r="BD52" s="57"/>
      <c r="BE52" s="57"/>
      <c r="BF52" s="57"/>
      <c r="BN52" s="57"/>
      <c r="CK52" s="54"/>
      <c r="EA52" s="57"/>
      <c r="EG52" s="57"/>
      <c r="EJ52" s="57"/>
    </row>
    <row r="53" spans="7:153" ht="18" customHeight="1">
      <c r="G53" s="57"/>
      <c r="M53" s="425">
        <v>18.322</v>
      </c>
      <c r="AT53" s="57"/>
      <c r="BC53" s="57"/>
      <c r="BD53" s="57"/>
      <c r="BE53" s="57"/>
      <c r="CK53" s="244"/>
      <c r="CM53" s="57"/>
      <c r="CO53" s="57"/>
      <c r="CP53" s="57"/>
      <c r="CQ53" s="57"/>
      <c r="CY53" s="244"/>
      <c r="DJ53" s="57"/>
      <c r="DK53" s="57"/>
      <c r="EA53" s="57"/>
      <c r="EE53" s="57"/>
      <c r="EF53" s="57"/>
      <c r="EG53" s="57"/>
      <c r="EK53" s="57"/>
      <c r="ES53" s="238" t="s">
        <v>161</v>
      </c>
      <c r="EU53" s="57"/>
      <c r="EV53" s="57"/>
      <c r="EW53" s="57"/>
    </row>
    <row r="54" spans="51:151" ht="18" customHeight="1">
      <c r="AY54" s="57"/>
      <c r="BC54" s="79">
        <v>24</v>
      </c>
      <c r="BI54" s="242" t="s">
        <v>42</v>
      </c>
      <c r="CK54" s="54"/>
      <c r="DR54" s="57"/>
      <c r="DZ54" s="341" t="s">
        <v>37</v>
      </c>
      <c r="EC54" s="57"/>
      <c r="ED54" s="57"/>
      <c r="EH54" s="79">
        <v>39</v>
      </c>
      <c r="EK54" s="79">
        <v>42</v>
      </c>
      <c r="EO54" s="57"/>
      <c r="EP54" s="57"/>
      <c r="ET54" s="57"/>
      <c r="EU54" s="57"/>
    </row>
    <row r="55" spans="4:151" ht="18" customHeight="1">
      <c r="D55" s="55"/>
      <c r="AY55" s="57"/>
      <c r="BC55" s="57"/>
      <c r="BD55" s="57"/>
      <c r="BE55" s="57"/>
      <c r="BM55" s="57"/>
      <c r="CK55" s="54"/>
      <c r="EC55" s="256"/>
      <c r="EF55" s="57"/>
      <c r="EG55" s="57"/>
      <c r="EH55" s="57"/>
      <c r="EN55" s="57"/>
      <c r="EO55" s="57"/>
      <c r="EP55" s="57"/>
      <c r="ES55" s="57"/>
      <c r="ET55" s="57"/>
      <c r="EU55" s="57"/>
    </row>
    <row r="56" spans="2:152" ht="18" customHeight="1">
      <c r="B56" s="54"/>
      <c r="C56" s="54"/>
      <c r="D56" s="54"/>
      <c r="E56" s="54"/>
      <c r="F56" s="395" t="s">
        <v>143</v>
      </c>
      <c r="G56" s="54"/>
      <c r="H56" s="54"/>
      <c r="BD56" s="57"/>
      <c r="BE56" s="57"/>
      <c r="BF56" s="57"/>
      <c r="BN56" s="57"/>
      <c r="BO56" s="57"/>
      <c r="CK56" s="244"/>
      <c r="CM56" s="57"/>
      <c r="CO56" s="57"/>
      <c r="CP56" s="57"/>
      <c r="CQ56" s="57"/>
      <c r="CY56" s="244"/>
      <c r="EE56" s="57"/>
      <c r="EF56" s="57"/>
      <c r="EG56" s="57"/>
      <c r="EM56" s="57"/>
      <c r="ES56" s="57"/>
      <c r="EV56" s="57"/>
    </row>
    <row r="57" spans="2:153" ht="18" customHeight="1">
      <c r="B57" s="54"/>
      <c r="C57" s="54"/>
      <c r="D57" s="54"/>
      <c r="E57" s="54"/>
      <c r="F57" s="54"/>
      <c r="G57" s="54"/>
      <c r="H57" s="54"/>
      <c r="AY57" s="57"/>
      <c r="AZ57" s="57"/>
      <c r="BA57" s="57"/>
      <c r="BB57" s="57"/>
      <c r="BC57" s="57"/>
      <c r="BD57" s="57"/>
      <c r="BE57" s="57"/>
      <c r="BF57" s="57"/>
      <c r="BG57" s="57"/>
      <c r="BK57" s="241" t="s">
        <v>43</v>
      </c>
      <c r="CK57" s="54"/>
      <c r="DZ57" s="341" t="s">
        <v>38</v>
      </c>
      <c r="EE57" s="57"/>
      <c r="EL57" s="57"/>
      <c r="ES57" s="340" t="s">
        <v>167</v>
      </c>
      <c r="EW57" s="57"/>
    </row>
    <row r="58" spans="2:149" ht="18" customHeight="1">
      <c r="B58" s="54"/>
      <c r="C58" s="54"/>
      <c r="D58" s="54"/>
      <c r="E58" s="54"/>
      <c r="F58" s="54"/>
      <c r="G58" s="54"/>
      <c r="H58" s="54"/>
      <c r="AW58" s="57"/>
      <c r="AX58" s="57"/>
      <c r="AY58" s="57"/>
      <c r="AZ58" s="57"/>
      <c r="BE58" s="57"/>
      <c r="BG58" s="57"/>
      <c r="BH58" s="57"/>
      <c r="BI58" s="57"/>
      <c r="BJ58" s="57"/>
      <c r="BN58" s="57"/>
      <c r="CK58" s="54"/>
      <c r="EB58" s="57"/>
      <c r="EC58" s="57"/>
      <c r="ED58" s="57"/>
      <c r="ES58" s="340" t="s">
        <v>175</v>
      </c>
    </row>
    <row r="59" spans="2:140" ht="18" customHeight="1">
      <c r="B59" s="54"/>
      <c r="C59" s="54"/>
      <c r="D59" s="54"/>
      <c r="E59" s="54"/>
      <c r="F59" s="54"/>
      <c r="G59" s="54"/>
      <c r="H59" s="54"/>
      <c r="AZ59" s="57"/>
      <c r="BC59" s="57"/>
      <c r="BE59" s="57"/>
      <c r="BF59" s="57"/>
      <c r="BH59" s="241" t="s">
        <v>95</v>
      </c>
      <c r="BJ59" s="57"/>
      <c r="BK59" s="57"/>
      <c r="BO59" s="57"/>
      <c r="BP59" s="57"/>
      <c r="BQ59" s="57"/>
      <c r="CK59" s="244"/>
      <c r="CM59" s="57"/>
      <c r="CO59" s="57"/>
      <c r="CP59" s="57"/>
      <c r="CQ59" s="57"/>
      <c r="CY59" s="244"/>
      <c r="DQ59" s="57"/>
      <c r="EB59" s="57"/>
      <c r="EC59" s="57"/>
      <c r="EF59" s="57"/>
      <c r="EJ59" s="57"/>
    </row>
    <row r="60" spans="2:140" ht="18" customHeight="1">
      <c r="B60" s="54"/>
      <c r="C60" s="54"/>
      <c r="D60" s="54"/>
      <c r="E60" s="54"/>
      <c r="F60" s="54"/>
      <c r="G60" s="54"/>
      <c r="H60" s="54"/>
      <c r="AZ60" s="57"/>
      <c r="BC60" s="79">
        <v>25</v>
      </c>
      <c r="BE60" s="57"/>
      <c r="BG60" s="57"/>
      <c r="BL60" s="57"/>
      <c r="DV60" s="57"/>
      <c r="DZ60" s="341" t="s">
        <v>39</v>
      </c>
      <c r="EE60" s="57"/>
      <c r="EI60" s="57"/>
      <c r="EJ60" s="79">
        <v>41</v>
      </c>
    </row>
    <row r="61" spans="2:190" ht="18" customHeight="1">
      <c r="B61" s="54"/>
      <c r="C61" s="54"/>
      <c r="D61" s="54"/>
      <c r="E61" s="54"/>
      <c r="F61" s="54"/>
      <c r="G61" s="54"/>
      <c r="H61" s="54"/>
      <c r="AX61" s="57"/>
      <c r="AY61" s="57"/>
      <c r="BF61" s="79">
        <v>26</v>
      </c>
      <c r="BG61" s="57"/>
      <c r="BH61" s="57"/>
      <c r="BI61" s="57"/>
      <c r="BJ61" s="57"/>
      <c r="DJ61" s="57"/>
      <c r="DV61" s="57"/>
      <c r="EC61" s="57"/>
      <c r="ED61" s="57"/>
      <c r="EE61" s="57"/>
      <c r="EI61" s="79">
        <v>40</v>
      </c>
      <c r="EX61" s="57"/>
      <c r="EY61" s="57"/>
      <c r="FA61" s="57"/>
      <c r="GF61" s="54"/>
      <c r="GG61" s="54"/>
      <c r="GH61" s="54"/>
    </row>
    <row r="62" spans="2:190" ht="18" customHeight="1">
      <c r="B62" s="54"/>
      <c r="C62" s="54"/>
      <c r="D62" s="54"/>
      <c r="E62" s="54"/>
      <c r="F62" s="54"/>
      <c r="G62" s="54"/>
      <c r="H62" s="54"/>
      <c r="BF62" s="57"/>
      <c r="BH62" s="57"/>
      <c r="BI62" s="57"/>
      <c r="BJ62" s="57"/>
      <c r="BK62" s="57"/>
      <c r="BL62" s="57"/>
      <c r="CK62" s="244"/>
      <c r="CM62" s="57"/>
      <c r="CO62" s="57"/>
      <c r="CP62" s="57"/>
      <c r="CQ62" s="57"/>
      <c r="CY62" s="244"/>
      <c r="DJ62" s="57"/>
      <c r="DK62" s="57"/>
      <c r="EB62" s="57"/>
      <c r="EC62" s="57"/>
      <c r="EF62" s="79">
        <v>38</v>
      </c>
      <c r="EK62" s="57"/>
      <c r="EZ62" s="57"/>
      <c r="FA62" s="57"/>
      <c r="FW62" s="434" t="s">
        <v>200</v>
      </c>
      <c r="GF62" s="54"/>
      <c r="GG62" s="396" t="s">
        <v>186</v>
      </c>
      <c r="GH62" s="54"/>
    </row>
    <row r="63" spans="52:190" ht="18" customHeight="1">
      <c r="AZ63" s="57"/>
      <c r="BG63" s="57"/>
      <c r="BL63" s="243" t="s">
        <v>96</v>
      </c>
      <c r="BN63" s="57"/>
      <c r="DZ63" s="341" t="s">
        <v>101</v>
      </c>
      <c r="EF63" s="57"/>
      <c r="EK63" s="355" t="s">
        <v>180</v>
      </c>
      <c r="FQ63" s="244"/>
      <c r="FS63" s="57"/>
      <c r="FV63" s="57"/>
      <c r="FW63" s="435"/>
      <c r="FX63" s="57"/>
      <c r="FY63" s="57"/>
      <c r="FZ63" s="57"/>
      <c r="GF63" s="54"/>
      <c r="GG63" s="397">
        <v>6014</v>
      </c>
      <c r="GH63" s="54"/>
    </row>
    <row r="64" spans="53:190" ht="18" customHeight="1">
      <c r="BA64" s="57"/>
      <c r="BB64" s="57"/>
      <c r="BC64" s="57"/>
      <c r="BH64" s="57"/>
      <c r="BI64" s="57"/>
      <c r="BJ64" s="57"/>
      <c r="BK64" s="57"/>
      <c r="BR64" s="57"/>
      <c r="DG64" s="57"/>
      <c r="DH64" s="57"/>
      <c r="EC64" s="57"/>
      <c r="ED64" s="57"/>
      <c r="EE64" s="57"/>
      <c r="EK64" s="357" t="s">
        <v>178</v>
      </c>
      <c r="FD64" s="57"/>
      <c r="FE64" s="57"/>
      <c r="FQ64" s="244"/>
      <c r="GF64" s="54"/>
      <c r="GG64" s="54"/>
      <c r="GH64" s="54"/>
    </row>
    <row r="65" spans="61:176" ht="18" customHeight="1">
      <c r="BI65" s="57"/>
      <c r="BJ65" s="57"/>
      <c r="BK65" s="57"/>
      <c r="BR65" s="57"/>
      <c r="CK65" s="244"/>
      <c r="CN65" s="57"/>
      <c r="CY65" s="244"/>
      <c r="DF65" s="57"/>
      <c r="DG65" s="57"/>
      <c r="EA65" s="57"/>
      <c r="EB65" s="57"/>
      <c r="EC65" s="57"/>
      <c r="EK65" s="356" t="s">
        <v>179</v>
      </c>
      <c r="FF65" s="57"/>
      <c r="FG65" s="57"/>
      <c r="FQ65" s="57"/>
      <c r="FS65" s="57"/>
      <c r="FT65" s="57"/>
    </row>
    <row r="66" spans="62:190" ht="18" customHeight="1">
      <c r="BJ66" s="57"/>
      <c r="BM66" s="243" t="s">
        <v>97</v>
      </c>
      <c r="DH66" s="57"/>
      <c r="DZ66" s="341" t="s">
        <v>100</v>
      </c>
      <c r="EC66" s="57"/>
      <c r="ED66" s="57"/>
      <c r="FG66" s="57"/>
      <c r="FH66" s="57"/>
      <c r="FO66" s="57"/>
      <c r="FQ66" s="57"/>
      <c r="FR66" s="57"/>
      <c r="FS66" s="57"/>
      <c r="FW66" s="436" t="s">
        <v>206</v>
      </c>
      <c r="GH66" s="55"/>
    </row>
    <row r="67" spans="60:177" ht="18" customHeight="1">
      <c r="BH67" s="57"/>
      <c r="BI67" s="57"/>
      <c r="BJ67" s="57"/>
      <c r="BK67" s="57"/>
      <c r="BL67" s="57"/>
      <c r="BM67" s="57"/>
      <c r="BN67" s="57"/>
      <c r="BO67" s="57"/>
      <c r="DH67" s="57"/>
      <c r="DJ67" s="57"/>
      <c r="DK67" s="57"/>
      <c r="DZ67" s="57"/>
      <c r="EA67" s="57"/>
      <c r="EB67" s="57"/>
      <c r="EC67" s="57"/>
      <c r="FQ67" s="57"/>
      <c r="FT67" s="57"/>
      <c r="FU67" s="57"/>
    </row>
    <row r="68" spans="61:177" ht="18" customHeight="1">
      <c r="BI68" s="57"/>
      <c r="BK68" s="245" t="s">
        <v>94</v>
      </c>
      <c r="BL68" s="57"/>
      <c r="BN68" s="57"/>
      <c r="CN68" s="57"/>
      <c r="CY68" s="244"/>
      <c r="DI68" s="57"/>
      <c r="DJ68" s="57"/>
      <c r="DK68" s="57"/>
      <c r="DY68" s="57"/>
      <c r="DZ68" s="57"/>
      <c r="EA68" s="57"/>
      <c r="EC68" s="57"/>
      <c r="ED68" s="57"/>
      <c r="FI68" s="80" t="s">
        <v>128</v>
      </c>
      <c r="FP68" s="54"/>
      <c r="FQ68" s="244"/>
      <c r="FR68" s="54"/>
      <c r="FT68" s="57"/>
      <c r="FU68" s="57"/>
    </row>
    <row r="69" spans="59:178" ht="18" customHeight="1">
      <c r="BG69" s="57"/>
      <c r="BJ69" s="57"/>
      <c r="BO69" s="57"/>
      <c r="CF69" s="57"/>
      <c r="CG69" s="57"/>
      <c r="CH69" s="57"/>
      <c r="CI69" s="57"/>
      <c r="DZ69" s="341" t="s">
        <v>99</v>
      </c>
      <c r="EC69" s="57"/>
      <c r="EL69" s="57"/>
      <c r="FP69" s="54"/>
      <c r="FQ69" s="54"/>
      <c r="FR69" s="54"/>
      <c r="FU69" s="57"/>
      <c r="FV69" s="57"/>
    </row>
    <row r="70" spans="60:174" ht="18" customHeight="1">
      <c r="BH70" s="57"/>
      <c r="BI70" s="57"/>
      <c r="BJ70" s="57"/>
      <c r="BK70" s="57"/>
      <c r="BL70" s="57"/>
      <c r="BM70" s="57"/>
      <c r="BN70" s="57"/>
      <c r="BP70" s="57"/>
      <c r="BR70" s="57"/>
      <c r="BS70" s="57"/>
      <c r="BT70" s="57"/>
      <c r="BU70" s="57"/>
      <c r="CI70" s="57"/>
      <c r="DK70" s="57"/>
      <c r="EA70" s="57"/>
      <c r="EB70" s="57"/>
      <c r="EC70" s="57"/>
      <c r="EI70" s="57"/>
      <c r="EK70" s="57"/>
      <c r="FP70" s="54"/>
      <c r="FQ70" s="54"/>
      <c r="FR70" s="54"/>
    </row>
    <row r="71" spans="63:174" ht="18" customHeight="1">
      <c r="BK71" s="57"/>
      <c r="BN71" s="57"/>
      <c r="CN71" s="57"/>
      <c r="CY71" s="244"/>
      <c r="DI71" s="57"/>
      <c r="DJ71" s="57"/>
      <c r="DK71" s="57"/>
      <c r="DY71" s="57"/>
      <c r="DZ71" s="57"/>
      <c r="EA71" s="57"/>
      <c r="EH71" s="57"/>
      <c r="EI71" s="57"/>
      <c r="FP71" s="54"/>
      <c r="FQ71" s="54"/>
      <c r="FR71" s="54"/>
    </row>
    <row r="72" spans="118:130" ht="18" customHeight="1">
      <c r="DN72" s="57"/>
      <c r="DQ72" s="57"/>
      <c r="DZ72" s="341" t="s">
        <v>98</v>
      </c>
    </row>
    <row r="73" spans="115:131" ht="18" customHeight="1">
      <c r="DK73" s="57"/>
      <c r="DL73" s="57"/>
      <c r="DM73" s="57"/>
      <c r="DQ73" s="57"/>
      <c r="EA73" s="57"/>
    </row>
    <row r="74" spans="63:117" ht="18" customHeight="1">
      <c r="BK74" s="57"/>
      <c r="DK74" s="57"/>
      <c r="DM74" s="57"/>
    </row>
    <row r="75" spans="63:117" ht="18" customHeight="1">
      <c r="BK75" s="57"/>
      <c r="DM75" s="57"/>
    </row>
    <row r="76" spans="64:65" ht="18" customHeight="1">
      <c r="BL76" s="57"/>
      <c r="BM76" s="57"/>
    </row>
    <row r="77" ht="18" customHeight="1">
      <c r="BN77" s="57"/>
    </row>
    <row r="78" spans="1:75" ht="18" customHeight="1">
      <c r="A78" s="1"/>
      <c r="B78" s="1"/>
      <c r="BP78" s="57"/>
      <c r="BW78" s="57"/>
    </row>
    <row r="79" ht="18" customHeight="1"/>
    <row r="80" ht="18" customHeight="1"/>
    <row r="81" spans="2:190" ht="21" customHeight="1" thickBot="1">
      <c r="B81" s="22" t="s">
        <v>4</v>
      </c>
      <c r="C81" s="23" t="s">
        <v>5</v>
      </c>
      <c r="D81" s="23" t="s">
        <v>6</v>
      </c>
      <c r="E81" s="23" t="s">
        <v>7</v>
      </c>
      <c r="F81" s="24" t="s">
        <v>8</v>
      </c>
      <c r="G81" s="25"/>
      <c r="H81" s="77" t="s">
        <v>4</v>
      </c>
      <c r="I81" s="23" t="s">
        <v>5</v>
      </c>
      <c r="J81" s="23" t="s">
        <v>6</v>
      </c>
      <c r="K81" s="23" t="s">
        <v>7</v>
      </c>
      <c r="L81" s="24" t="s">
        <v>8</v>
      </c>
      <c r="M81" s="25"/>
      <c r="N81" s="26" t="s">
        <v>4</v>
      </c>
      <c r="O81" s="23" t="s">
        <v>5</v>
      </c>
      <c r="P81" s="24" t="s">
        <v>8</v>
      </c>
      <c r="Q81" s="25"/>
      <c r="R81" s="26" t="s">
        <v>4</v>
      </c>
      <c r="S81" s="23" t="s">
        <v>5</v>
      </c>
      <c r="T81" s="27" t="s">
        <v>8</v>
      </c>
      <c r="U81" s="25"/>
      <c r="V81" s="26" t="s">
        <v>4</v>
      </c>
      <c r="W81" s="23" t="s">
        <v>5</v>
      </c>
      <c r="X81" s="27" t="s">
        <v>8</v>
      </c>
      <c r="Y81" s="25"/>
      <c r="Z81" s="26" t="s">
        <v>4</v>
      </c>
      <c r="AA81" s="23" t="s">
        <v>5</v>
      </c>
      <c r="AB81" s="27" t="s">
        <v>8</v>
      </c>
      <c r="AC81" s="25"/>
      <c r="AD81" s="26" t="s">
        <v>4</v>
      </c>
      <c r="AE81" s="23" t="s">
        <v>5</v>
      </c>
      <c r="AF81" s="28" t="s">
        <v>8</v>
      </c>
      <c r="FN81" s="22" t="s">
        <v>4</v>
      </c>
      <c r="FO81" s="23" t="s">
        <v>5</v>
      </c>
      <c r="FP81" s="27" t="s">
        <v>8</v>
      </c>
      <c r="FQ81" s="25"/>
      <c r="FR81" s="26" t="s">
        <v>4</v>
      </c>
      <c r="FS81" s="23" t="s">
        <v>5</v>
      </c>
      <c r="FT81" s="27" t="s">
        <v>8</v>
      </c>
      <c r="FU81" s="25"/>
      <c r="FV81" s="26" t="s">
        <v>4</v>
      </c>
      <c r="FW81" s="23" t="s">
        <v>5</v>
      </c>
      <c r="FX81" s="27" t="s">
        <v>8</v>
      </c>
      <c r="FY81" s="25"/>
      <c r="FZ81" s="26" t="s">
        <v>4</v>
      </c>
      <c r="GA81" s="23" t="s">
        <v>5</v>
      </c>
      <c r="GB81" s="27" t="s">
        <v>8</v>
      </c>
      <c r="GC81" s="25"/>
      <c r="GD81" s="77" t="s">
        <v>4</v>
      </c>
      <c r="GE81" s="23" t="s">
        <v>5</v>
      </c>
      <c r="GF81" s="23" t="s">
        <v>6</v>
      </c>
      <c r="GG81" s="23" t="s">
        <v>7</v>
      </c>
      <c r="GH81" s="28" t="s">
        <v>8</v>
      </c>
    </row>
    <row r="82" spans="2:190" ht="21" customHeight="1" thickTop="1">
      <c r="B82" s="18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7" t="s">
        <v>123</v>
      </c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9"/>
      <c r="FN82" s="18"/>
      <c r="FO82" s="16"/>
      <c r="FP82" s="16"/>
      <c r="FQ82" s="16"/>
      <c r="FR82" s="16"/>
      <c r="FS82" s="16"/>
      <c r="FT82" s="16"/>
      <c r="FU82" s="16"/>
      <c r="FV82" s="16"/>
      <c r="FW82" s="16"/>
      <c r="FX82" s="17" t="s">
        <v>123</v>
      </c>
      <c r="FY82" s="16"/>
      <c r="FZ82" s="16"/>
      <c r="GA82" s="16"/>
      <c r="GB82" s="16"/>
      <c r="GC82" s="16"/>
      <c r="GD82" s="16"/>
      <c r="GE82" s="16"/>
      <c r="GF82" s="16"/>
      <c r="GG82" s="16"/>
      <c r="GH82" s="19"/>
    </row>
    <row r="83" spans="2:190" ht="21" customHeight="1">
      <c r="B83" s="29"/>
      <c r="C83" s="30"/>
      <c r="D83" s="30"/>
      <c r="E83" s="30"/>
      <c r="F83" s="31"/>
      <c r="G83" s="32"/>
      <c r="H83" s="34"/>
      <c r="I83" s="30"/>
      <c r="J83" s="30"/>
      <c r="K83" s="30"/>
      <c r="L83" s="31"/>
      <c r="M83" s="32"/>
      <c r="N83" s="33"/>
      <c r="O83" s="30"/>
      <c r="P83" s="31"/>
      <c r="Q83" s="32"/>
      <c r="R83" s="34"/>
      <c r="S83" s="30"/>
      <c r="T83" s="35"/>
      <c r="U83" s="32"/>
      <c r="V83" s="34"/>
      <c r="W83" s="30"/>
      <c r="X83" s="35"/>
      <c r="Y83" s="32"/>
      <c r="Z83" s="34"/>
      <c r="AA83" s="30"/>
      <c r="AB83" s="35"/>
      <c r="AC83" s="32"/>
      <c r="AD83" s="377"/>
      <c r="AE83" s="280"/>
      <c r="AF83" s="420"/>
      <c r="FN83" s="29"/>
      <c r="FO83" s="30"/>
      <c r="FP83" s="35"/>
      <c r="FQ83" s="32"/>
      <c r="FR83" s="34"/>
      <c r="FS83" s="30"/>
      <c r="FT83" s="35"/>
      <c r="FU83" s="32"/>
      <c r="FV83" s="34"/>
      <c r="FW83" s="30"/>
      <c r="FX83" s="35"/>
      <c r="FY83" s="32"/>
      <c r="FZ83" s="34"/>
      <c r="GA83" s="30"/>
      <c r="GB83" s="35"/>
      <c r="GC83" s="32"/>
      <c r="GD83" s="34"/>
      <c r="GE83" s="30"/>
      <c r="GF83" s="30"/>
      <c r="GG83" s="30"/>
      <c r="GH83" s="36"/>
    </row>
    <row r="84" spans="2:190" ht="21" customHeight="1">
      <c r="B84" s="29"/>
      <c r="C84" s="30"/>
      <c r="D84" s="30"/>
      <c r="E84" s="30"/>
      <c r="F84" s="31"/>
      <c r="G84" s="37"/>
      <c r="H84" s="34"/>
      <c r="I84" s="30"/>
      <c r="J84" s="30"/>
      <c r="K84" s="30"/>
      <c r="L84" s="31"/>
      <c r="M84" s="37"/>
      <c r="N84" s="393">
        <v>901</v>
      </c>
      <c r="O84" s="50">
        <v>18.489</v>
      </c>
      <c r="P84" s="31" t="s">
        <v>189</v>
      </c>
      <c r="Q84" s="37"/>
      <c r="R84" s="49">
        <v>10</v>
      </c>
      <c r="S84" s="50">
        <v>18.57</v>
      </c>
      <c r="T84" s="31" t="s">
        <v>9</v>
      </c>
      <c r="U84" s="37"/>
      <c r="V84" s="49">
        <v>14</v>
      </c>
      <c r="W84" s="272">
        <v>18.603</v>
      </c>
      <c r="X84" s="273" t="s">
        <v>9</v>
      </c>
      <c r="Y84" s="274"/>
      <c r="Z84" s="277">
        <v>18</v>
      </c>
      <c r="AA84" s="272">
        <v>18.636</v>
      </c>
      <c r="AB84" s="273" t="s">
        <v>9</v>
      </c>
      <c r="AC84" s="274"/>
      <c r="AD84" s="275">
        <v>22</v>
      </c>
      <c r="AE84" s="276">
        <v>18.681</v>
      </c>
      <c r="AF84" s="420" t="s">
        <v>9</v>
      </c>
      <c r="FN84" s="419"/>
      <c r="FO84" s="50"/>
      <c r="FP84" s="31"/>
      <c r="FQ84" s="37"/>
      <c r="FR84" s="49">
        <v>41</v>
      </c>
      <c r="FS84" s="50">
        <v>19.464</v>
      </c>
      <c r="FT84" s="31" t="s">
        <v>9</v>
      </c>
      <c r="FU84" s="37"/>
      <c r="FV84" s="49">
        <v>45</v>
      </c>
      <c r="FW84" s="50">
        <v>19.544</v>
      </c>
      <c r="FX84" s="31" t="s">
        <v>9</v>
      </c>
      <c r="FY84" s="37"/>
      <c r="FZ84" s="49" t="s">
        <v>194</v>
      </c>
      <c r="GA84" s="50">
        <v>19.605</v>
      </c>
      <c r="GB84" s="31" t="s">
        <v>9</v>
      </c>
      <c r="GC84" s="37"/>
      <c r="GD84" s="34"/>
      <c r="GE84" s="30"/>
      <c r="GF84" s="30"/>
      <c r="GG84" s="30"/>
      <c r="GH84" s="36"/>
    </row>
    <row r="85" spans="2:190" ht="21" customHeight="1">
      <c r="B85" s="29"/>
      <c r="C85" s="30"/>
      <c r="D85" s="30"/>
      <c r="E85" s="30"/>
      <c r="F85" s="31"/>
      <c r="G85" s="37"/>
      <c r="H85" s="34"/>
      <c r="I85" s="30"/>
      <c r="J85" s="30"/>
      <c r="K85" s="30"/>
      <c r="L85" s="31"/>
      <c r="M85" s="37"/>
      <c r="N85" s="49"/>
      <c r="O85" s="50"/>
      <c r="P85" s="31"/>
      <c r="Q85" s="37"/>
      <c r="R85" s="49"/>
      <c r="S85" s="50"/>
      <c r="T85" s="31"/>
      <c r="U85" s="37"/>
      <c r="V85" s="49"/>
      <c r="W85" s="272"/>
      <c r="X85" s="273"/>
      <c r="Y85" s="274"/>
      <c r="Z85" s="277"/>
      <c r="AA85" s="272"/>
      <c r="AB85" s="273"/>
      <c r="AC85" s="274"/>
      <c r="AD85" s="277"/>
      <c r="AE85" s="272"/>
      <c r="AF85" s="420"/>
      <c r="AL85" s="201"/>
      <c r="AM85" s="202"/>
      <c r="AN85" s="202"/>
      <c r="AO85" s="203" t="s">
        <v>141</v>
      </c>
      <c r="AP85" s="202"/>
      <c r="AQ85" s="202"/>
      <c r="AR85" s="204"/>
      <c r="ER85" s="201"/>
      <c r="ES85" s="202"/>
      <c r="ET85" s="202"/>
      <c r="EU85" s="203" t="s">
        <v>140</v>
      </c>
      <c r="EV85" s="202"/>
      <c r="EW85" s="202"/>
      <c r="EX85" s="204"/>
      <c r="FN85" s="419">
        <v>38</v>
      </c>
      <c r="FO85" s="50">
        <v>19.431</v>
      </c>
      <c r="FP85" s="31" t="s">
        <v>9</v>
      </c>
      <c r="FQ85" s="37"/>
      <c r="FR85" s="49"/>
      <c r="FS85" s="50"/>
      <c r="FT85" s="31"/>
      <c r="FU85" s="37"/>
      <c r="FV85" s="49"/>
      <c r="FW85" s="50"/>
      <c r="FX85" s="31"/>
      <c r="FY85" s="37"/>
      <c r="FZ85" s="49"/>
      <c r="GA85" s="50"/>
      <c r="GB85" s="31"/>
      <c r="GC85" s="37"/>
      <c r="GD85" s="34"/>
      <c r="GE85" s="280"/>
      <c r="GF85" s="280"/>
      <c r="GG85" s="280"/>
      <c r="GH85" s="36"/>
    </row>
    <row r="86" spans="2:190" ht="21" customHeight="1" thickBot="1">
      <c r="B86" s="47">
        <v>1</v>
      </c>
      <c r="C86" s="46">
        <v>18.342</v>
      </c>
      <c r="D86" s="48">
        <v>51</v>
      </c>
      <c r="E86" s="53">
        <f>C86+D86*0.001</f>
        <v>18.392999999999997</v>
      </c>
      <c r="F86" s="31" t="s">
        <v>9</v>
      </c>
      <c r="G86" s="37"/>
      <c r="H86" s="78">
        <v>4</v>
      </c>
      <c r="I86" s="46">
        <v>18.451</v>
      </c>
      <c r="J86" s="48">
        <v>-51</v>
      </c>
      <c r="K86" s="53">
        <f>I86+J86*0.001</f>
        <v>18.400000000000002</v>
      </c>
      <c r="L86" s="31" t="s">
        <v>9</v>
      </c>
      <c r="M86" s="37"/>
      <c r="N86" s="49">
        <v>6</v>
      </c>
      <c r="O86" s="50">
        <v>18.457</v>
      </c>
      <c r="P86" s="31" t="s">
        <v>9</v>
      </c>
      <c r="Q86" s="37"/>
      <c r="R86" s="49">
        <v>11</v>
      </c>
      <c r="S86" s="50">
        <v>18.571</v>
      </c>
      <c r="T86" s="31" t="s">
        <v>9</v>
      </c>
      <c r="U86" s="37"/>
      <c r="V86" s="49">
        <v>15</v>
      </c>
      <c r="W86" s="272">
        <v>18.616</v>
      </c>
      <c r="X86" s="273" t="s">
        <v>9</v>
      </c>
      <c r="Y86" s="274"/>
      <c r="Z86" s="277">
        <v>19</v>
      </c>
      <c r="AA86" s="272">
        <v>18.643</v>
      </c>
      <c r="AB86" s="273" t="s">
        <v>9</v>
      </c>
      <c r="AC86" s="274"/>
      <c r="AD86" s="277">
        <v>24</v>
      </c>
      <c r="AE86" s="272">
        <v>18.696</v>
      </c>
      <c r="AF86" s="36" t="s">
        <v>9</v>
      </c>
      <c r="AL86" s="205"/>
      <c r="AM86" s="206" t="s">
        <v>174</v>
      </c>
      <c r="AN86" s="207"/>
      <c r="AO86" s="208" t="s">
        <v>74</v>
      </c>
      <c r="AP86" s="209"/>
      <c r="AQ86" s="206" t="s">
        <v>201</v>
      </c>
      <c r="AR86" s="210"/>
      <c r="ER86" s="205"/>
      <c r="ES86" s="206" t="s">
        <v>73</v>
      </c>
      <c r="ET86" s="207"/>
      <c r="EU86" s="208" t="s">
        <v>74</v>
      </c>
      <c r="EV86" s="209"/>
      <c r="EW86" s="206" t="s">
        <v>201</v>
      </c>
      <c r="EX86" s="210"/>
      <c r="FN86" s="419"/>
      <c r="FO86" s="50"/>
      <c r="FP86" s="31"/>
      <c r="FQ86" s="37"/>
      <c r="FR86" s="49">
        <v>42</v>
      </c>
      <c r="FS86" s="50">
        <v>19.472</v>
      </c>
      <c r="FT86" s="31" t="s">
        <v>9</v>
      </c>
      <c r="FU86" s="37"/>
      <c r="FV86" s="335">
        <v>46</v>
      </c>
      <c r="FW86" s="53">
        <v>19.561</v>
      </c>
      <c r="FX86" s="31" t="s">
        <v>9</v>
      </c>
      <c r="FY86" s="37"/>
      <c r="FZ86" s="49">
        <v>50</v>
      </c>
      <c r="GA86" s="50">
        <v>19.638</v>
      </c>
      <c r="GB86" s="31" t="s">
        <v>9</v>
      </c>
      <c r="GC86" s="37"/>
      <c r="GD86" s="78">
        <v>54</v>
      </c>
      <c r="GE86" s="278">
        <v>19.714</v>
      </c>
      <c r="GF86" s="279">
        <v>51</v>
      </c>
      <c r="GG86" s="276">
        <f>GE86+GF86*0.001</f>
        <v>19.764999999999997</v>
      </c>
      <c r="GH86" s="36" t="s">
        <v>9</v>
      </c>
    </row>
    <row r="87" spans="2:190" ht="21" customHeight="1" thickTop="1">
      <c r="B87" s="29"/>
      <c r="C87" s="30"/>
      <c r="D87" s="30"/>
      <c r="E87" s="30"/>
      <c r="F87" s="31"/>
      <c r="G87" s="37"/>
      <c r="H87" s="34"/>
      <c r="I87" s="30"/>
      <c r="J87" s="30"/>
      <c r="K87" s="30"/>
      <c r="L87" s="31"/>
      <c r="M87" s="37"/>
      <c r="N87" s="49"/>
      <c r="O87" s="50"/>
      <c r="P87" s="31"/>
      <c r="Q87" s="37"/>
      <c r="R87" s="49"/>
      <c r="S87" s="50"/>
      <c r="T87" s="31"/>
      <c r="U87" s="37"/>
      <c r="V87" s="49"/>
      <c r="W87" s="272"/>
      <c r="X87" s="273"/>
      <c r="Y87" s="274"/>
      <c r="Z87" s="277"/>
      <c r="AA87" s="272"/>
      <c r="AB87" s="273"/>
      <c r="AC87" s="274"/>
      <c r="AD87" s="277"/>
      <c r="AE87" s="272"/>
      <c r="AF87" s="36"/>
      <c r="AL87" s="211"/>
      <c r="AM87" s="84"/>
      <c r="AN87" s="212"/>
      <c r="AO87" s="212"/>
      <c r="AP87" s="84"/>
      <c r="AQ87" s="84"/>
      <c r="AR87" s="213"/>
      <c r="CY87" s="247" t="s">
        <v>84</v>
      </c>
      <c r="ER87" s="211"/>
      <c r="ES87" s="84"/>
      <c r="ET87" s="212"/>
      <c r="EU87" s="212"/>
      <c r="EV87" s="84"/>
      <c r="EW87" s="84"/>
      <c r="EX87" s="213"/>
      <c r="FN87" s="419">
        <v>39</v>
      </c>
      <c r="FO87" s="50">
        <v>19.445</v>
      </c>
      <c r="FP87" s="31" t="s">
        <v>9</v>
      </c>
      <c r="FQ87" s="37"/>
      <c r="FR87" s="49"/>
      <c r="FS87" s="50"/>
      <c r="FT87" s="31"/>
      <c r="FU87" s="37"/>
      <c r="FV87" s="49"/>
      <c r="FW87" s="50"/>
      <c r="FX87" s="31"/>
      <c r="FY87" s="37"/>
      <c r="FZ87" s="49"/>
      <c r="GA87" s="50"/>
      <c r="GB87" s="31"/>
      <c r="GC87" s="37"/>
      <c r="GD87" s="34"/>
      <c r="GE87" s="280"/>
      <c r="GF87" s="280"/>
      <c r="GG87" s="280"/>
      <c r="GH87" s="36"/>
    </row>
    <row r="88" spans="2:190" ht="21" customHeight="1">
      <c r="B88" s="304" t="s">
        <v>129</v>
      </c>
      <c r="C88" s="352">
        <v>0.065</v>
      </c>
      <c r="D88" s="48">
        <v>-51</v>
      </c>
      <c r="E88" s="53">
        <f>C88+D88*0.001</f>
        <v>0.013999999999999999</v>
      </c>
      <c r="F88" s="31" t="s">
        <v>9</v>
      </c>
      <c r="G88" s="37"/>
      <c r="H88" s="78">
        <v>5</v>
      </c>
      <c r="I88" s="46">
        <v>18.457</v>
      </c>
      <c r="J88" s="48">
        <v>51</v>
      </c>
      <c r="K88" s="53">
        <f>I88+J88*0.001</f>
        <v>18.508</v>
      </c>
      <c r="L88" s="31" t="s">
        <v>9</v>
      </c>
      <c r="M88" s="37"/>
      <c r="N88" s="49" t="s">
        <v>191</v>
      </c>
      <c r="O88" s="50">
        <v>18.511</v>
      </c>
      <c r="P88" s="31" t="s">
        <v>9</v>
      </c>
      <c r="Q88" s="37"/>
      <c r="R88" s="49">
        <v>12</v>
      </c>
      <c r="S88" s="50">
        <v>18.583</v>
      </c>
      <c r="T88" s="31" t="s">
        <v>9</v>
      </c>
      <c r="U88" s="37"/>
      <c r="V88" s="49">
        <v>16</v>
      </c>
      <c r="W88" s="272">
        <v>18.629</v>
      </c>
      <c r="X88" s="273" t="s">
        <v>9</v>
      </c>
      <c r="Y88" s="274"/>
      <c r="Z88" s="277">
        <v>20</v>
      </c>
      <c r="AA88" s="272">
        <v>18.661</v>
      </c>
      <c r="AB88" s="273" t="s">
        <v>9</v>
      </c>
      <c r="AC88" s="274"/>
      <c r="AD88" s="277">
        <v>25</v>
      </c>
      <c r="AE88" s="272">
        <v>18.696</v>
      </c>
      <c r="AF88" s="36" t="s">
        <v>9</v>
      </c>
      <c r="AL88" s="211"/>
      <c r="AM88" s="214" t="s">
        <v>172</v>
      </c>
      <c r="AN88" s="212"/>
      <c r="AO88" s="235" t="s">
        <v>155</v>
      </c>
      <c r="AP88" s="84"/>
      <c r="AQ88" s="353" t="s">
        <v>170</v>
      </c>
      <c r="AR88" s="213"/>
      <c r="CY88" s="248" t="s">
        <v>85</v>
      </c>
      <c r="ER88" s="211"/>
      <c r="ES88" s="214"/>
      <c r="ET88" s="212"/>
      <c r="EU88" s="235" t="s">
        <v>155</v>
      </c>
      <c r="EV88" s="84"/>
      <c r="EW88" s="214"/>
      <c r="EX88" s="213"/>
      <c r="FN88" s="419"/>
      <c r="FO88" s="50"/>
      <c r="FP88" s="31"/>
      <c r="FQ88" s="37"/>
      <c r="FR88" s="49">
        <v>43</v>
      </c>
      <c r="FS88" s="50">
        <v>19.505</v>
      </c>
      <c r="FT88" s="31" t="s">
        <v>9</v>
      </c>
      <c r="FU88" s="37"/>
      <c r="FV88" s="49">
        <v>47</v>
      </c>
      <c r="FW88" s="50">
        <v>19.571</v>
      </c>
      <c r="FX88" s="31" t="s">
        <v>9</v>
      </c>
      <c r="FY88" s="37"/>
      <c r="FZ88" s="49">
        <v>52</v>
      </c>
      <c r="GA88" s="50">
        <v>19.673</v>
      </c>
      <c r="GB88" s="31" t="s">
        <v>9</v>
      </c>
      <c r="GC88" s="37"/>
      <c r="GD88" s="78">
        <v>56</v>
      </c>
      <c r="GE88" s="278">
        <v>19.802</v>
      </c>
      <c r="GF88" s="279">
        <v>-65</v>
      </c>
      <c r="GG88" s="276">
        <f>GE88+GF88*0.001</f>
        <v>19.737</v>
      </c>
      <c r="GH88" s="36" t="s">
        <v>9</v>
      </c>
    </row>
    <row r="89" spans="2:190" ht="21" customHeight="1">
      <c r="B89" s="29"/>
      <c r="C89" s="30"/>
      <c r="D89" s="30"/>
      <c r="E89" s="30"/>
      <c r="F89" s="31"/>
      <c r="G89" s="37"/>
      <c r="H89" s="34"/>
      <c r="I89" s="30"/>
      <c r="J89" s="30"/>
      <c r="K89" s="30"/>
      <c r="L89" s="31"/>
      <c r="M89" s="37"/>
      <c r="N89" s="49"/>
      <c r="O89" s="50"/>
      <c r="P89" s="31"/>
      <c r="Q89" s="37"/>
      <c r="R89" s="49"/>
      <c r="S89" s="50"/>
      <c r="T89" s="31"/>
      <c r="U89" s="37"/>
      <c r="V89" s="49"/>
      <c r="W89" s="272"/>
      <c r="X89" s="273"/>
      <c r="Y89" s="274"/>
      <c r="Z89" s="277"/>
      <c r="AA89" s="272"/>
      <c r="AB89" s="273"/>
      <c r="AC89" s="274"/>
      <c r="AD89" s="277"/>
      <c r="AE89" s="272"/>
      <c r="AF89" s="36"/>
      <c r="AL89" s="211"/>
      <c r="AM89" s="214" t="s">
        <v>173</v>
      </c>
      <c r="AN89" s="212"/>
      <c r="AO89" s="235" t="s">
        <v>162</v>
      </c>
      <c r="AP89" s="84"/>
      <c r="AQ89" s="354" t="s">
        <v>171</v>
      </c>
      <c r="AR89" s="213"/>
      <c r="CY89" s="248" t="s">
        <v>86</v>
      </c>
      <c r="ER89" s="211"/>
      <c r="ES89" s="214" t="s">
        <v>75</v>
      </c>
      <c r="ET89" s="212"/>
      <c r="EU89" s="235" t="s">
        <v>162</v>
      </c>
      <c r="EV89" s="84"/>
      <c r="EW89" s="214" t="s">
        <v>156</v>
      </c>
      <c r="EX89" s="213"/>
      <c r="FN89" s="419">
        <v>40</v>
      </c>
      <c r="FO89" s="50">
        <v>19.458</v>
      </c>
      <c r="FP89" s="31" t="s">
        <v>9</v>
      </c>
      <c r="FQ89" s="37"/>
      <c r="FR89" s="49"/>
      <c r="FS89" s="50"/>
      <c r="FT89" s="31"/>
      <c r="FU89" s="37"/>
      <c r="FV89" s="49"/>
      <c r="FW89" s="50"/>
      <c r="FX89" s="31"/>
      <c r="FY89" s="37"/>
      <c r="FZ89" s="49"/>
      <c r="GA89" s="50"/>
      <c r="GB89" s="31"/>
      <c r="GC89" s="37"/>
      <c r="GD89" s="34"/>
      <c r="GE89" s="280"/>
      <c r="GF89" s="280"/>
      <c r="GG89" s="280"/>
      <c r="GH89" s="36"/>
    </row>
    <row r="90" spans="2:190" ht="21" customHeight="1">
      <c r="B90" s="29"/>
      <c r="C90" s="30"/>
      <c r="D90" s="30"/>
      <c r="E90" s="30"/>
      <c r="F90" s="31"/>
      <c r="G90" s="37"/>
      <c r="H90" s="34"/>
      <c r="I90" s="30"/>
      <c r="J90" s="30"/>
      <c r="K90" s="30"/>
      <c r="L90" s="31"/>
      <c r="M90" s="37"/>
      <c r="N90" s="49">
        <v>8</v>
      </c>
      <c r="O90" s="50">
        <v>18.521</v>
      </c>
      <c r="P90" s="31" t="s">
        <v>9</v>
      </c>
      <c r="Q90" s="37"/>
      <c r="R90" s="49">
        <v>13</v>
      </c>
      <c r="S90" s="50">
        <v>18.603</v>
      </c>
      <c r="T90" s="31" t="s">
        <v>9</v>
      </c>
      <c r="U90" s="37"/>
      <c r="V90" s="49">
        <v>17</v>
      </c>
      <c r="W90" s="272">
        <v>18.643</v>
      </c>
      <c r="X90" s="273" t="s">
        <v>9</v>
      </c>
      <c r="Y90" s="274"/>
      <c r="Z90" s="275" t="s">
        <v>190</v>
      </c>
      <c r="AA90" s="276">
        <v>18.665</v>
      </c>
      <c r="AB90" s="273" t="s">
        <v>9</v>
      </c>
      <c r="AC90" s="274"/>
      <c r="AD90" s="277">
        <v>26</v>
      </c>
      <c r="AE90" s="272">
        <v>18.729</v>
      </c>
      <c r="AF90" s="36" t="s">
        <v>9</v>
      </c>
      <c r="AL90" s="211"/>
      <c r="AN90" s="212"/>
      <c r="AO90" s="343" t="s">
        <v>169</v>
      </c>
      <c r="AP90" s="84"/>
      <c r="AR90" s="213"/>
      <c r="ER90" s="211"/>
      <c r="ET90" s="212"/>
      <c r="EU90" s="343" t="s">
        <v>168</v>
      </c>
      <c r="EV90" s="84"/>
      <c r="EX90" s="213"/>
      <c r="FN90" s="419"/>
      <c r="FO90" s="50"/>
      <c r="FP90" s="31"/>
      <c r="FQ90" s="37"/>
      <c r="FR90" s="49" t="s">
        <v>193</v>
      </c>
      <c r="FS90" s="50">
        <v>19.522</v>
      </c>
      <c r="FT90" s="31" t="s">
        <v>9</v>
      </c>
      <c r="FU90" s="37"/>
      <c r="FV90" s="49">
        <v>48</v>
      </c>
      <c r="FW90" s="50">
        <v>19.604</v>
      </c>
      <c r="FX90" s="31" t="s">
        <v>9</v>
      </c>
      <c r="FY90" s="37"/>
      <c r="FZ90" s="49">
        <v>53</v>
      </c>
      <c r="GA90" s="50">
        <v>19.714</v>
      </c>
      <c r="GB90" s="31" t="s">
        <v>9</v>
      </c>
      <c r="GC90" s="37"/>
      <c r="GD90" s="34"/>
      <c r="GE90" s="30"/>
      <c r="GF90" s="30"/>
      <c r="GG90" s="30"/>
      <c r="GH90" s="36"/>
    </row>
    <row r="91" spans="2:190" ht="21" customHeight="1" thickBot="1">
      <c r="B91" s="38"/>
      <c r="C91" s="39"/>
      <c r="D91" s="39"/>
      <c r="E91" s="39"/>
      <c r="F91" s="40"/>
      <c r="G91" s="41"/>
      <c r="H91" s="43"/>
      <c r="I91" s="39"/>
      <c r="J91" s="39"/>
      <c r="K91" s="39"/>
      <c r="L91" s="40"/>
      <c r="M91" s="41"/>
      <c r="N91" s="42"/>
      <c r="O91" s="39"/>
      <c r="P91" s="40"/>
      <c r="Q91" s="41"/>
      <c r="R91" s="43"/>
      <c r="S91" s="39"/>
      <c r="T91" s="44"/>
      <c r="U91" s="41"/>
      <c r="V91" s="43"/>
      <c r="W91" s="39"/>
      <c r="X91" s="44"/>
      <c r="Y91" s="41"/>
      <c r="Z91" s="43"/>
      <c r="AA91" s="39"/>
      <c r="AB91" s="44"/>
      <c r="AC91" s="41"/>
      <c r="AD91" s="43"/>
      <c r="AE91" s="39"/>
      <c r="AF91" s="45"/>
      <c r="AL91" s="215"/>
      <c r="AM91" s="216"/>
      <c r="AN91" s="217"/>
      <c r="AO91" s="218"/>
      <c r="AP91" s="216"/>
      <c r="AQ91" s="219"/>
      <c r="AR91" s="220"/>
      <c r="AV91" s="51" t="s">
        <v>10</v>
      </c>
      <c r="AW91" s="52" t="s">
        <v>10</v>
      </c>
      <c r="CR91" s="51" t="s">
        <v>10</v>
      </c>
      <c r="CS91" s="52" t="s">
        <v>10</v>
      </c>
      <c r="EN91" s="51" t="s">
        <v>10</v>
      </c>
      <c r="EO91" s="52" t="s">
        <v>10</v>
      </c>
      <c r="ER91" s="215"/>
      <c r="ES91" s="216"/>
      <c r="ET91" s="217"/>
      <c r="EU91" s="218"/>
      <c r="EV91" s="216"/>
      <c r="EW91" s="219"/>
      <c r="EX91" s="220"/>
      <c r="FN91" s="38"/>
      <c r="FO91" s="39"/>
      <c r="FP91" s="44"/>
      <c r="FQ91" s="41"/>
      <c r="FR91" s="43"/>
      <c r="FS91" s="39"/>
      <c r="FT91" s="44"/>
      <c r="FU91" s="41"/>
      <c r="FV91" s="43"/>
      <c r="FW91" s="39"/>
      <c r="FX91" s="44"/>
      <c r="FY91" s="41"/>
      <c r="FZ91" s="43"/>
      <c r="GA91" s="39"/>
      <c r="GB91" s="44"/>
      <c r="GC91" s="41"/>
      <c r="GD91" s="43"/>
      <c r="GE91" s="39"/>
      <c r="GF91" s="39"/>
      <c r="GG91" s="39"/>
      <c r="GH91" s="45"/>
    </row>
  </sheetData>
  <sheetProtection password="E9A7" sheet="1"/>
  <mergeCells count="40">
    <mergeCell ref="AD5:AE5"/>
    <mergeCell ref="B6:C6"/>
    <mergeCell ref="D6:E6"/>
    <mergeCell ref="H6:I6"/>
    <mergeCell ref="J6:K6"/>
    <mergeCell ref="B5:E5"/>
    <mergeCell ref="H5:K5"/>
    <mergeCell ref="Z5:AA5"/>
    <mergeCell ref="AB5:AC5"/>
    <mergeCell ref="GF6:GG6"/>
    <mergeCell ref="GH6:GI6"/>
    <mergeCell ref="GB2:GG2"/>
    <mergeCell ref="FZ4:GC4"/>
    <mergeCell ref="GF4:GI4"/>
    <mergeCell ref="FZ5:GC5"/>
    <mergeCell ref="GF5:GI5"/>
    <mergeCell ref="FZ6:GA6"/>
    <mergeCell ref="GB6:GC6"/>
    <mergeCell ref="FH3:FK3"/>
    <mergeCell ref="EZ3:FA3"/>
    <mergeCell ref="FB2:FE2"/>
    <mergeCell ref="D2:I2"/>
    <mergeCell ref="AL3:AM3"/>
    <mergeCell ref="AF2:AK2"/>
    <mergeCell ref="EF3:EG3"/>
    <mergeCell ref="BD3:BE3"/>
    <mergeCell ref="BB2:BG2"/>
    <mergeCell ref="ED2:EI2"/>
    <mergeCell ref="B4:E4"/>
    <mergeCell ref="H4:K4"/>
    <mergeCell ref="AF4:AK4"/>
    <mergeCell ref="AB3:AC3"/>
    <mergeCell ref="ED4:EI4"/>
    <mergeCell ref="BB4:BG4"/>
    <mergeCell ref="FB4:FE4"/>
    <mergeCell ref="FJ5:FK5"/>
    <mergeCell ref="AR47:AR48"/>
    <mergeCell ref="FH5:FI5"/>
    <mergeCell ref="AU43:AU44"/>
    <mergeCell ref="AV35:AV3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1"/>
  <drawing r:id="rId10"/>
  <legacyDrawing r:id="rId9"/>
  <oleObjects>
    <oleObject progId="Paint.Picture" shapeId="1023402" r:id="rId1"/>
    <oleObject progId="Paint.Picture" shapeId="1023461" r:id="rId2"/>
    <oleObject progId="Paint.Picture" shapeId="1239606" r:id="rId3"/>
    <oleObject progId="Paint.Picture" shapeId="322840" r:id="rId4"/>
    <oleObject progId="Paint.Picture" shapeId="326612" r:id="rId5"/>
    <oleObject progId="Paint.Picture" shapeId="326675" r:id="rId6"/>
    <oleObject progId="Paint.Picture" shapeId="342820" r:id="rId7"/>
    <oleObject progId="Paint.Picture" shapeId="497131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2014-10-23T10:39:31Z</cp:lastPrinted>
  <dcterms:created xsi:type="dcterms:W3CDTF">2008-08-13T11:29:35Z</dcterms:created>
  <dcterms:modified xsi:type="dcterms:W3CDTF">2015-10-19T14:10:13Z</dcterms:modified>
  <cp:category/>
  <cp:version/>
  <cp:contentType/>
  <cp:contentStatus/>
</cp:coreProperties>
</file>