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5521" yWindow="65521" windowWidth="28770" windowHeight="7125" activeTab="0"/>
  </bookViews>
  <sheets>
    <sheet name="Radomyšl" sheetId="1" r:id="rId1"/>
  </sheets>
  <definedNames/>
  <calcPr fullCalcOnLoad="1"/>
</workbook>
</file>

<file path=xl/sharedStrings.xml><?xml version="1.0" encoding="utf-8"?>
<sst xmlns="http://schemas.openxmlformats.org/spreadsheetml/2006/main" count="84" uniqueCount="56">
  <si>
    <t>Návěstidla</t>
  </si>
  <si>
    <t>Dopravna  D 3</t>
  </si>
  <si>
    <t>Sídlo dirigujícího dispečera :</t>
  </si>
  <si>
    <t>Vjezdové / odjezdové rychlosti :</t>
  </si>
  <si>
    <t>v pokračování traťové koleje - rychlost traťová s místním omezením</t>
  </si>
  <si>
    <t>při jízdě do odbočky - rychlost 40 km/h</t>
  </si>
  <si>
    <t>Vk 1</t>
  </si>
  <si>
    <t>L T</t>
  </si>
  <si>
    <t>Výhybky</t>
  </si>
  <si>
    <t>Dopravní  koleje</t>
  </si>
  <si>
    <t>Nástupiště  u  koleje</t>
  </si>
  <si>
    <t>č.</t>
  </si>
  <si>
    <t>staničení</t>
  </si>
  <si>
    <t>N</t>
  </si>
  <si>
    <t>námezník</t>
  </si>
  <si>
    <t>poznámka</t>
  </si>
  <si>
    <t>Začátek</t>
  </si>
  <si>
    <t>Konec</t>
  </si>
  <si>
    <t>Délka</t>
  </si>
  <si>
    <t>C</t>
  </si>
  <si>
    <t>JPg</t>
  </si>
  <si>
    <t>SV</t>
  </si>
  <si>
    <t>Indikátor Sv</t>
  </si>
  <si>
    <t>ručně</t>
  </si>
  <si>
    <t xml:space="preserve">Traťové  zabezpečovací  zařízení :  </t>
  </si>
  <si>
    <t>Hranice dopravny</t>
  </si>
  <si>
    <t>Kód : 1</t>
  </si>
  <si>
    <t>přest</t>
  </si>
  <si>
    <t>ostatní výhybky a výkolejky přestavuje a uzamyká doprovod vlaku</t>
  </si>
  <si>
    <t>Kód : 16</t>
  </si>
  <si>
    <t>záznam hovorů zařízením ReDat</t>
  </si>
  <si>
    <t>Sv 2</t>
  </si>
  <si>
    <t>klíče od výhybek a výkolejek v soupravě hlavních klíčů (SHK)</t>
  </si>
  <si>
    <t>Přednostní poloha na kolej č. 1</t>
  </si>
  <si>
    <t>Trať : 716</t>
  </si>
  <si>
    <t>Mechanické se samovratnými výhybkami č.2 a 4,</t>
  </si>
  <si>
    <t>Blatná</t>
  </si>
  <si>
    <t>Sv 4</t>
  </si>
  <si>
    <t>Rádiové spojení  ( síť SRD )</t>
  </si>
  <si>
    <t>KANGO</t>
  </si>
  <si>
    <t>Vlečka č.:</t>
  </si>
  <si>
    <t>VII.</t>
  </si>
  <si>
    <t>Směr  :  Sedlice</t>
  </si>
  <si>
    <t>Km  39,765</t>
  </si>
  <si>
    <t>Ev. č. : 732420</t>
  </si>
  <si>
    <t>Směr  :  Strakonice</t>
  </si>
  <si>
    <t>AVk 1</t>
  </si>
  <si>
    <r>
      <t xml:space="preserve">  </t>
    </r>
    <r>
      <rPr>
        <b/>
        <u val="single"/>
        <sz val="12"/>
        <rFont val="Arial CE"/>
        <family val="2"/>
      </rPr>
      <t>Přednostní poloha na kolej č. 2</t>
    </r>
  </si>
  <si>
    <t>( klíč v.č. 4 v SHK - II. )</t>
  </si>
  <si>
    <t>( klíč v.č. 2 v SHK - I. )</t>
  </si>
  <si>
    <t>výměnový zámek v závislost na Vk 1, klíč Vk 1./ 3 v SHK - IV.</t>
  </si>
  <si>
    <t>A1</t>
  </si>
  <si>
    <t>výměnový zámek, klíč AVk 1 / A1./ 1t / 1 v SHK - III.</t>
  </si>
  <si>
    <t>km 39,575 = 0,000 vleč.</t>
  </si>
  <si>
    <t>výměnový zámek v závislost na v.č. A1 a AVk 1</t>
  </si>
  <si>
    <t>provoz podle SŽDC D 3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</si>
</sst>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dd/mm/yyyy"/>
    <numFmt numFmtId="166" formatCode="0.0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50">
    <font>
      <sz val="10"/>
      <name val="Arial CE"/>
      <family val="0"/>
    </font>
    <font>
      <b/>
      <sz val="14"/>
      <name val="Times New Roman"/>
      <family val="1"/>
    </font>
    <font>
      <b/>
      <sz val="26"/>
      <name val="Times New Roman CE"/>
      <family val="1"/>
    </font>
    <font>
      <b/>
      <i/>
      <sz val="12"/>
      <name val="Times New Roman"/>
      <family val="1"/>
    </font>
    <font>
      <i/>
      <sz val="18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sz val="12"/>
      <color indexed="10"/>
      <name val="Arial CE"/>
      <family val="2"/>
    </font>
    <font>
      <b/>
      <sz val="18"/>
      <color indexed="12"/>
      <name val="Times New Roman CE"/>
      <family val="1"/>
    </font>
    <font>
      <sz val="14"/>
      <name val="Arial CE"/>
      <family val="2"/>
    </font>
    <font>
      <b/>
      <sz val="18"/>
      <color indexed="10"/>
      <name val="Times New Roman CE"/>
      <family val="1"/>
    </font>
    <font>
      <sz val="12"/>
      <name val="Times New Roman CE"/>
      <family val="1"/>
    </font>
    <font>
      <b/>
      <sz val="16"/>
      <color indexed="12"/>
      <name val="Arial CE"/>
      <family val="2"/>
    </font>
    <font>
      <b/>
      <sz val="14"/>
      <color indexed="16"/>
      <name val="Arial CE"/>
      <family val="2"/>
    </font>
    <font>
      <b/>
      <sz val="14"/>
      <color indexed="10"/>
      <name val="Arial CE"/>
      <family val="2"/>
    </font>
    <font>
      <sz val="16"/>
      <name val="Times New Roman CE"/>
      <family val="1"/>
    </font>
    <font>
      <i/>
      <sz val="10"/>
      <name val="Arial CE"/>
      <family val="0"/>
    </font>
    <font>
      <b/>
      <sz val="16"/>
      <name val="Arial CE"/>
      <family val="2"/>
    </font>
    <font>
      <sz val="18"/>
      <name val="Times New Roman CE"/>
      <family val="1"/>
    </font>
    <font>
      <i/>
      <sz val="16"/>
      <color indexed="10"/>
      <name val="Monotype Corsiva"/>
      <family val="4"/>
    </font>
    <font>
      <sz val="10"/>
      <color indexed="12"/>
      <name val="Arial CE"/>
      <family val="2"/>
    </font>
    <font>
      <b/>
      <sz val="14"/>
      <color indexed="12"/>
      <name val="Arial CE"/>
      <family val="2"/>
    </font>
    <font>
      <sz val="14"/>
      <color indexed="12"/>
      <name val="Arial CE"/>
      <family val="2"/>
    </font>
    <font>
      <sz val="14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8"/>
      <color indexed="10"/>
      <name val="Arial CE"/>
      <family val="2"/>
    </font>
    <font>
      <b/>
      <sz val="20"/>
      <color indexed="10"/>
      <name val="Times New Roman CE"/>
      <family val="1"/>
    </font>
    <font>
      <i/>
      <sz val="12"/>
      <name val="Arial CE"/>
      <family val="0"/>
    </font>
    <font>
      <sz val="10"/>
      <name val="Arial"/>
      <family val="2"/>
    </font>
    <font>
      <u val="single"/>
      <sz val="14"/>
      <name val="Arial CE"/>
      <family val="2"/>
    </font>
    <font>
      <sz val="11"/>
      <name val="Arial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sz val="20"/>
      <name val="Times New Roman"/>
      <family val="1"/>
    </font>
    <font>
      <i/>
      <sz val="18"/>
      <name val="Times New Roman CE"/>
      <family val="0"/>
    </font>
    <font>
      <sz val="12"/>
      <color indexed="12"/>
      <name val="Arial CE"/>
      <family val="0"/>
    </font>
    <font>
      <sz val="16"/>
      <color indexed="16"/>
      <name val="Times New Roman CE"/>
      <family val="1"/>
    </font>
    <font>
      <b/>
      <u val="single"/>
      <sz val="12"/>
      <name val="Arial"/>
      <family val="2"/>
    </font>
    <font>
      <i/>
      <sz val="12"/>
      <name val="Arial"/>
      <family val="2"/>
    </font>
    <font>
      <i/>
      <sz val="11"/>
      <name val="Arial CE"/>
      <family val="0"/>
    </font>
    <font>
      <b/>
      <sz val="16"/>
      <color indexed="16"/>
      <name val="Arial CE"/>
      <family val="2"/>
    </font>
    <font>
      <b/>
      <sz val="12"/>
      <name val="Arial CE"/>
      <family val="2"/>
    </font>
    <font>
      <b/>
      <u val="single"/>
      <sz val="12"/>
      <name val="Arial CE"/>
      <family val="2"/>
    </font>
    <font>
      <sz val="8"/>
      <name val="Arial CE"/>
      <family val="0"/>
    </font>
    <font>
      <b/>
      <sz val="12"/>
      <name val="Arial"/>
      <family val="2"/>
    </font>
    <font>
      <sz val="14"/>
      <color indexed="16"/>
      <name val="Arial CE"/>
      <family val="2"/>
    </font>
    <font>
      <i/>
      <sz val="12"/>
      <color indexed="12"/>
      <name val="Arial CE"/>
      <family val="0"/>
    </font>
    <font>
      <i/>
      <sz val="10"/>
      <color indexed="12"/>
      <name val="Arial CE"/>
      <family val="0"/>
    </font>
    <font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66">
    <border>
      <left/>
      <right/>
      <top/>
      <bottom/>
      <diagonal/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thin"/>
      <right>
        <color indexed="63"/>
      </right>
      <top>
        <color indexed="63"/>
      </top>
      <bottom style="double">
        <color indexed="1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hair"/>
      <top style="thin"/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double"/>
      <right style="hair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double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>
        <color indexed="10"/>
      </right>
      <top style="thin"/>
      <bottom style="double"/>
    </border>
    <border>
      <left style="double">
        <color indexed="10"/>
      </left>
      <right>
        <color indexed="63"/>
      </right>
      <top style="thin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</cellStyleXfs>
  <cellXfs count="232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64" fontId="17" fillId="0" borderId="3" xfId="0" applyNumberFormat="1" applyFont="1" applyBorder="1" applyAlignment="1">
      <alignment horizontal="center" vertical="center"/>
    </xf>
    <xf numFmtId="164" fontId="9" fillId="0" borderId="3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5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4" borderId="7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17" fillId="4" borderId="8" xfId="0" applyFont="1" applyFill="1" applyBorder="1" applyAlignment="1">
      <alignment horizontal="center" vertical="center"/>
    </xf>
    <xf numFmtId="0" fontId="0" fillId="4" borderId="9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Border="1" applyAlignment="1">
      <alignment/>
    </xf>
    <xf numFmtId="0" fontId="15" fillId="0" borderId="0" xfId="20" applyFont="1" applyAlignment="1">
      <alignment horizontal="right" vertical="center"/>
      <protection/>
    </xf>
    <xf numFmtId="0" fontId="0" fillId="0" borderId="0" xfId="0" applyFont="1" applyAlignment="1">
      <alignment/>
    </xf>
    <xf numFmtId="49" fontId="8" fillId="0" borderId="0" xfId="20" applyNumberFormat="1" applyFont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15" fillId="0" borderId="0" xfId="20" applyFont="1" applyAlignment="1">
      <alignment horizontal="left" vertical="center"/>
      <protection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0" fillId="0" borderId="14" xfId="20" applyFont="1" applyFill="1" applyBorder="1" applyAlignment="1">
      <alignment vertical="center"/>
      <protection/>
    </xf>
    <xf numFmtId="0" fontId="0" fillId="0" borderId="15" xfId="0" applyFill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0" fontId="0" fillId="2" borderId="0" xfId="20" applyFill="1" applyBorder="1" applyAlignment="1">
      <alignment vertical="center"/>
      <protection/>
    </xf>
    <xf numFmtId="0" fontId="0" fillId="2" borderId="0" xfId="20" applyFont="1" applyFill="1" applyBorder="1" applyAlignment="1">
      <alignment vertical="center"/>
      <protection/>
    </xf>
    <xf numFmtId="0" fontId="27" fillId="2" borderId="0" xfId="20" applyFont="1" applyFill="1" applyBorder="1" applyAlignment="1">
      <alignment horizontal="center" vertical="center"/>
      <protection/>
    </xf>
    <xf numFmtId="0" fontId="0" fillId="0" borderId="19" xfId="0" applyFill="1" applyBorder="1" applyAlignment="1">
      <alignment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0" fillId="0" borderId="0" xfId="20" applyFont="1" applyFill="1" applyBorder="1" applyAlignment="1">
      <alignment vertical="center"/>
      <protection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0" fontId="0" fillId="0" borderId="0" xfId="20" applyFill="1" applyBorder="1" applyAlignment="1">
      <alignment vertical="center"/>
      <protection/>
    </xf>
    <xf numFmtId="0" fontId="0" fillId="0" borderId="18" xfId="0" applyBorder="1" applyAlignment="1">
      <alignment vertical="center"/>
    </xf>
    <xf numFmtId="0" fontId="0" fillId="0" borderId="24" xfId="0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2" xfId="0" applyBorder="1" applyAlignment="1">
      <alignment vertical="center"/>
    </xf>
    <xf numFmtId="0" fontId="29" fillId="0" borderId="0" xfId="0" applyFont="1" applyBorder="1" applyAlignment="1">
      <alignment/>
    </xf>
    <xf numFmtId="0" fontId="29" fillId="0" borderId="0" xfId="0" applyFont="1" applyFill="1" applyBorder="1" applyAlignment="1">
      <alignment/>
    </xf>
    <xf numFmtId="0" fontId="29" fillId="0" borderId="33" xfId="0" applyFont="1" applyBorder="1" applyAlignment="1">
      <alignment/>
    </xf>
    <xf numFmtId="0" fontId="29" fillId="0" borderId="34" xfId="0" applyFont="1" applyBorder="1" applyAlignment="1">
      <alignment/>
    </xf>
    <xf numFmtId="0" fontId="0" fillId="0" borderId="34" xfId="0" applyBorder="1" applyAlignment="1">
      <alignment vertical="center"/>
    </xf>
    <xf numFmtId="0" fontId="29" fillId="0" borderId="34" xfId="0" applyFont="1" applyBorder="1" applyAlignment="1">
      <alignment/>
    </xf>
    <xf numFmtId="0" fontId="29" fillId="0" borderId="35" xfId="0" applyFont="1" applyBorder="1" applyAlignment="1">
      <alignment/>
    </xf>
    <xf numFmtId="0" fontId="29" fillId="0" borderId="0" xfId="0" applyFont="1" applyAlignment="1">
      <alignment/>
    </xf>
    <xf numFmtId="0" fontId="29" fillId="0" borderId="36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37" xfId="0" applyFont="1" applyBorder="1" applyAlignment="1">
      <alignment/>
    </xf>
    <xf numFmtId="0" fontId="29" fillId="0" borderId="38" xfId="0" applyFont="1" applyBorder="1" applyAlignment="1">
      <alignment/>
    </xf>
    <xf numFmtId="0" fontId="29" fillId="0" borderId="39" xfId="0" applyFont="1" applyBorder="1" applyAlignment="1">
      <alignment/>
    </xf>
    <xf numFmtId="0" fontId="29" fillId="0" borderId="39" xfId="0" applyFont="1" applyBorder="1" applyAlignment="1">
      <alignment/>
    </xf>
    <xf numFmtId="0" fontId="29" fillId="0" borderId="40" xfId="0" applyFont="1" applyBorder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 horizontal="center"/>
    </xf>
    <xf numFmtId="0" fontId="29" fillId="0" borderId="0" xfId="0" applyFont="1" applyFill="1" applyAlignment="1">
      <alignment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center"/>
    </xf>
    <xf numFmtId="0" fontId="29" fillId="0" borderId="0" xfId="0" applyFont="1" applyAlignment="1">
      <alignment horizontal="center" vertical="center"/>
    </xf>
    <xf numFmtId="164" fontId="29" fillId="0" borderId="0" xfId="0" applyNumberFormat="1" applyFont="1" applyBorder="1" applyAlignment="1">
      <alignment textRotation="90"/>
    </xf>
    <xf numFmtId="0" fontId="29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15" fillId="0" borderId="0" xfId="0" applyFont="1" applyAlignment="1">
      <alignment vertical="center"/>
    </xf>
    <xf numFmtId="0" fontId="29" fillId="2" borderId="6" xfId="0" applyFont="1" applyFill="1" applyBorder="1" applyAlignment="1">
      <alignment vertical="center"/>
    </xf>
    <xf numFmtId="0" fontId="29" fillId="0" borderId="0" xfId="0" applyFont="1" applyBorder="1" applyAlignment="1">
      <alignment horizontal="left" vertical="center" indent="1"/>
    </xf>
    <xf numFmtId="0" fontId="29" fillId="0" borderId="0" xfId="0" applyFont="1" applyBorder="1" applyAlignment="1">
      <alignment vertical="center"/>
    </xf>
    <xf numFmtId="0" fontId="29" fillId="0" borderId="37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0" fontId="6" fillId="3" borderId="41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49" fontId="14" fillId="0" borderId="42" xfId="0" applyNumberFormat="1" applyFont="1" applyBorder="1" applyAlignment="1">
      <alignment horizontal="center" vertical="center"/>
    </xf>
    <xf numFmtId="0" fontId="6" fillId="3" borderId="4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64" fontId="0" fillId="0" borderId="3" xfId="0" applyNumberFormat="1" applyFont="1" applyFill="1" applyBorder="1" applyAlignment="1">
      <alignment horizontal="center" vertical="center"/>
    </xf>
    <xf numFmtId="0" fontId="0" fillId="0" borderId="44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0" fontId="0" fillId="0" borderId="42" xfId="0" applyBorder="1" applyAlignment="1">
      <alignment horizontal="center" vertical="center"/>
    </xf>
    <xf numFmtId="164" fontId="0" fillId="0" borderId="3" xfId="0" applyNumberFormat="1" applyFont="1" applyBorder="1" applyAlignment="1">
      <alignment vertical="center"/>
    </xf>
    <xf numFmtId="1" fontId="0" fillId="0" borderId="45" xfId="0" applyNumberFormat="1" applyFont="1" applyBorder="1" applyAlignment="1">
      <alignment vertical="center"/>
    </xf>
    <xf numFmtId="0" fontId="19" fillId="0" borderId="42" xfId="0" applyFont="1" applyFill="1" applyBorder="1" applyAlignment="1">
      <alignment horizontal="center" vertical="center"/>
    </xf>
    <xf numFmtId="0" fontId="34" fillId="0" borderId="44" xfId="0" applyFont="1" applyBorder="1" applyAlignment="1">
      <alignment horizontal="center" vertical="center"/>
    </xf>
    <xf numFmtId="164" fontId="35" fillId="0" borderId="3" xfId="0" applyNumberFormat="1" applyFont="1" applyFill="1" applyBorder="1" applyAlignment="1">
      <alignment horizontal="center" vertical="center"/>
    </xf>
    <xf numFmtId="1" fontId="18" fillId="0" borderId="0" xfId="0" applyNumberFormat="1" applyFont="1" applyFill="1" applyBorder="1" applyAlignment="1">
      <alignment horizontal="center" vertical="center"/>
    </xf>
    <xf numFmtId="0" fontId="19" fillId="0" borderId="42" xfId="0" applyFont="1" applyFill="1" applyBorder="1" applyAlignment="1" quotePrefix="1">
      <alignment horizontal="center" vertical="center"/>
    </xf>
    <xf numFmtId="0" fontId="34" fillId="0" borderId="44" xfId="0" applyFont="1" applyBorder="1" applyAlignment="1">
      <alignment horizontal="center" vertical="center"/>
    </xf>
    <xf numFmtId="164" fontId="18" fillId="0" borderId="3" xfId="0" applyNumberFormat="1" applyFont="1" applyBorder="1" applyAlignment="1">
      <alignment horizontal="center" vertical="center"/>
    </xf>
    <xf numFmtId="1" fontId="18" fillId="0" borderId="45" xfId="0" applyNumberFormat="1" applyFont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/>
    </xf>
    <xf numFmtId="0" fontId="34" fillId="0" borderId="44" xfId="0" applyFont="1" applyBorder="1" applyAlignment="1" quotePrefix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29" fillId="0" borderId="39" xfId="0" applyFont="1" applyBorder="1" applyAlignment="1">
      <alignment horizontal="left" vertical="center"/>
    </xf>
    <xf numFmtId="0" fontId="29" fillId="0" borderId="39" xfId="0" applyFont="1" applyBorder="1" applyAlignment="1">
      <alignment vertical="center"/>
    </xf>
    <xf numFmtId="0" fontId="29" fillId="0" borderId="40" xfId="0" applyFont="1" applyBorder="1" applyAlignment="1">
      <alignment vertical="center"/>
    </xf>
    <xf numFmtId="164" fontId="0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28" fillId="0" borderId="4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left" vertical="center" indent="1"/>
    </xf>
    <xf numFmtId="0" fontId="39" fillId="0" borderId="0" xfId="0" applyFont="1" applyBorder="1" applyAlignment="1">
      <alignment vertical="center"/>
    </xf>
    <xf numFmtId="0" fontId="0" fillId="0" borderId="47" xfId="0" applyFont="1" applyFill="1" applyBorder="1" applyAlignment="1">
      <alignment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48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49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1" fontId="0" fillId="0" borderId="39" xfId="0" applyNumberFormat="1" applyFont="1" applyBorder="1" applyAlignment="1">
      <alignment vertical="center"/>
    </xf>
    <xf numFmtId="0" fontId="0" fillId="0" borderId="50" xfId="0" applyFont="1" applyFill="1" applyBorder="1" applyAlignment="1">
      <alignment vertical="center"/>
    </xf>
    <xf numFmtId="164" fontId="0" fillId="0" borderId="5" xfId="0" applyNumberFormat="1" applyFont="1" applyBorder="1" applyAlignment="1">
      <alignment vertical="center"/>
    </xf>
    <xf numFmtId="1" fontId="0" fillId="0" borderId="51" xfId="0" applyNumberFormat="1" applyFont="1" applyBorder="1" applyAlignment="1">
      <alignment vertical="center"/>
    </xf>
    <xf numFmtId="0" fontId="0" fillId="0" borderId="39" xfId="0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41" fillId="0" borderId="4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164" fontId="42" fillId="0" borderId="0" xfId="0" applyNumberFormat="1" applyFont="1" applyBorder="1" applyAlignment="1">
      <alignment horizontal="left" vertical="center"/>
    </xf>
    <xf numFmtId="0" fontId="0" fillId="0" borderId="52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14" fillId="0" borderId="0" xfId="0" applyFont="1" applyAlignment="1">
      <alignment horizontal="center"/>
    </xf>
    <xf numFmtId="164" fontId="17" fillId="0" borderId="3" xfId="0" applyNumberFormat="1" applyFont="1" applyBorder="1" applyAlignment="1">
      <alignment horizontal="center" vertical="center"/>
    </xf>
    <xf numFmtId="0" fontId="31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2" fillId="0" borderId="4" xfId="0" applyFont="1" applyBorder="1" applyAlignment="1">
      <alignment horizontal="center" vertical="center"/>
    </xf>
    <xf numFmtId="0" fontId="46" fillId="0" borderId="4" xfId="0" applyFont="1" applyBorder="1" applyAlignment="1">
      <alignment horizontal="center" vertical="center"/>
    </xf>
    <xf numFmtId="164" fontId="47" fillId="0" borderId="3" xfId="0" applyNumberFormat="1" applyFont="1" applyBorder="1" applyAlignment="1">
      <alignment horizontal="center" vertical="center"/>
    </xf>
    <xf numFmtId="0" fontId="48" fillId="0" borderId="3" xfId="0" applyFont="1" applyFill="1" applyBorder="1" applyAlignment="1">
      <alignment horizontal="center" vertical="center"/>
    </xf>
    <xf numFmtId="164" fontId="36" fillId="0" borderId="3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49" fillId="0" borderId="0" xfId="0" applyFont="1" applyBorder="1" applyAlignment="1">
      <alignment horizontal="left" vertical="center" indent="1"/>
    </xf>
    <xf numFmtId="0" fontId="20" fillId="0" borderId="0" xfId="0" applyFont="1" applyBorder="1" applyAlignment="1">
      <alignment horizontal="center" vertical="top"/>
    </xf>
    <xf numFmtId="0" fontId="14" fillId="0" borderId="0" xfId="0" applyFont="1" applyAlignment="1">
      <alignment horizontal="left"/>
    </xf>
    <xf numFmtId="0" fontId="29" fillId="0" borderId="0" xfId="0" applyFont="1" applyAlignment="1">
      <alignment horizontal="left" vertical="top"/>
    </xf>
    <xf numFmtId="0" fontId="32" fillId="2" borderId="54" xfId="0" applyFont="1" applyFill="1" applyBorder="1" applyAlignment="1">
      <alignment horizontal="center" vertical="center"/>
    </xf>
    <xf numFmtId="0" fontId="32" fillId="2" borderId="55" xfId="0" applyFont="1" applyFill="1" applyBorder="1" applyAlignment="1">
      <alignment horizontal="center" vertical="center"/>
    </xf>
    <xf numFmtId="0" fontId="32" fillId="2" borderId="56" xfId="0" applyFont="1" applyFill="1" applyBorder="1" applyAlignment="1">
      <alignment horizontal="center" vertical="center"/>
    </xf>
    <xf numFmtId="0" fontId="33" fillId="3" borderId="57" xfId="0" applyFont="1" applyFill="1" applyBorder="1" applyAlignment="1">
      <alignment horizontal="center" vertical="center"/>
    </xf>
    <xf numFmtId="0" fontId="33" fillId="3" borderId="55" xfId="0" applyFont="1" applyFill="1" applyBorder="1" applyAlignment="1">
      <alignment horizontal="center" vertical="center"/>
    </xf>
    <xf numFmtId="0" fontId="33" fillId="3" borderId="56" xfId="0" applyFont="1" applyFill="1" applyBorder="1" applyAlignment="1">
      <alignment horizontal="center" vertical="center"/>
    </xf>
    <xf numFmtId="0" fontId="32" fillId="2" borderId="57" xfId="0" applyFont="1" applyFill="1" applyBorder="1" applyAlignment="1">
      <alignment horizontal="center" vertical="center"/>
    </xf>
    <xf numFmtId="0" fontId="32" fillId="2" borderId="58" xfId="0" applyFont="1" applyFill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6" fillId="0" borderId="24" xfId="0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164" fontId="6" fillId="0" borderId="24" xfId="0" applyNumberFormat="1" applyFont="1" applyBorder="1" applyAlignment="1">
      <alignment horizontal="center" vertical="center"/>
    </xf>
    <xf numFmtId="44" fontId="36" fillId="2" borderId="6" xfId="18" applyFont="1" applyFill="1" applyBorder="1" applyAlignment="1">
      <alignment horizontal="center" vertical="center"/>
    </xf>
    <xf numFmtId="44" fontId="36" fillId="2" borderId="59" xfId="18" applyFont="1" applyFill="1" applyBorder="1" applyAlignment="1">
      <alignment horizontal="center" vertical="center"/>
    </xf>
    <xf numFmtId="0" fontId="26" fillId="5" borderId="60" xfId="0" applyFont="1" applyFill="1" applyBorder="1" applyAlignment="1">
      <alignment horizontal="center" vertical="center"/>
    </xf>
    <xf numFmtId="0" fontId="26" fillId="5" borderId="61" xfId="0" applyFont="1" applyFill="1" applyBorder="1" applyAlignment="1">
      <alignment horizontal="center" vertical="center"/>
    </xf>
    <xf numFmtId="0" fontId="26" fillId="5" borderId="62" xfId="0" applyFont="1" applyFill="1" applyBorder="1" applyAlignment="1">
      <alignment horizontal="center" vertical="center"/>
    </xf>
    <xf numFmtId="44" fontId="7" fillId="2" borderId="63" xfId="18" applyFont="1" applyFill="1" applyBorder="1" applyAlignment="1">
      <alignment horizontal="center" vertical="center"/>
    </xf>
    <xf numFmtId="44" fontId="7" fillId="2" borderId="64" xfId="18" applyFont="1" applyFill="1" applyBorder="1" applyAlignment="1">
      <alignment horizontal="center" vertical="center"/>
    </xf>
    <xf numFmtId="44" fontId="36" fillId="2" borderId="65" xfId="18" applyFont="1" applyFill="1" applyBorder="1" applyAlignment="1">
      <alignment horizontal="center" vertical="center"/>
    </xf>
    <xf numFmtId="44" fontId="7" fillId="2" borderId="65" xfId="18" applyFont="1" applyFill="1" applyBorder="1" applyAlignment="1">
      <alignment horizontal="center" vertical="center"/>
    </xf>
    <xf numFmtId="44" fontId="7" fillId="2" borderId="59" xfId="18" applyFont="1" applyFill="1" applyBorder="1" applyAlignment="1">
      <alignment horizontal="center" vertical="center"/>
    </xf>
    <xf numFmtId="44" fontId="36" fillId="2" borderId="64" xfId="18" applyFont="1" applyFill="1" applyBorder="1" applyAlignment="1">
      <alignment horizontal="center" vertical="center"/>
    </xf>
    <xf numFmtId="44" fontId="36" fillId="2" borderId="63" xfId="18" applyFont="1" applyFill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164" fontId="5" fillId="0" borderId="18" xfId="0" applyNumberFormat="1" applyFont="1" applyBorder="1" applyAlignment="1">
      <alignment horizontal="center" vertical="center"/>
    </xf>
    <xf numFmtId="164" fontId="5" fillId="0" borderId="24" xfId="0" applyNumberFormat="1" applyFont="1" applyBorder="1" applyAlignment="1">
      <alignment horizontal="center" vertical="center"/>
    </xf>
    <xf numFmtId="164" fontId="5" fillId="0" borderId="53" xfId="0" applyNumberFormat="1" applyFont="1" applyBorder="1" applyAlignment="1">
      <alignment horizontal="center" vertical="center"/>
    </xf>
    <xf numFmtId="164" fontId="5" fillId="0" borderId="19" xfId="0" applyNumberFormat="1" applyFont="1" applyBorder="1" applyAlignment="1">
      <alignment horizontal="center" vertical="center"/>
    </xf>
    <xf numFmtId="0" fontId="14" fillId="0" borderId="53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36" fillId="0" borderId="53" xfId="0" applyFont="1" applyBorder="1" applyAlignment="1">
      <alignment horizontal="center" vertical="center"/>
    </xf>
    <xf numFmtId="0" fontId="36" fillId="0" borderId="19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36" fillId="0" borderId="18" xfId="0" applyFont="1" applyBorder="1" applyAlignment="1">
      <alignment horizontal="center" vertical="center"/>
    </xf>
    <xf numFmtId="164" fontId="6" fillId="0" borderId="18" xfId="0" applyNumberFormat="1" applyFont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476250</xdr:colOff>
      <xdr:row>34</xdr:row>
      <xdr:rowOff>76200</xdr:rowOff>
    </xdr:from>
    <xdr:to>
      <xdr:col>26</xdr:col>
      <xdr:colOff>219075</xdr:colOff>
      <xdr:row>35</xdr:row>
      <xdr:rowOff>152400</xdr:rowOff>
    </xdr:to>
    <xdr:grpSp>
      <xdr:nvGrpSpPr>
        <xdr:cNvPr id="1" name="Group 674"/>
        <xdr:cNvGrpSpPr>
          <a:grpSpLocks/>
        </xdr:cNvGrpSpPr>
      </xdr:nvGrpSpPr>
      <xdr:grpSpPr>
        <a:xfrm>
          <a:off x="14897100" y="8810625"/>
          <a:ext cx="5629275" cy="304800"/>
          <a:chOff x="115" y="388"/>
          <a:chExt cx="1117" cy="40"/>
        </a:xfrm>
        <a:solidFill>
          <a:srgbClr val="FFFFFF"/>
        </a:solidFill>
      </xdr:grpSpPr>
      <xdr:sp>
        <xdr:nvSpPr>
          <xdr:cNvPr id="2" name="Rectangle 675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" name="Rectangle 676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" name="Rectangle 677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" name="Rectangle 678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" name="Rectangle 679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" name="Rectangle 680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" name="Rectangle 681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" name="Rectangle 682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" name="Rectangle 683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495300</xdr:colOff>
      <xdr:row>36</xdr:row>
      <xdr:rowOff>114300</xdr:rowOff>
    </xdr:from>
    <xdr:to>
      <xdr:col>9</xdr:col>
      <xdr:colOff>266700</xdr:colOff>
      <xdr:row>36</xdr:row>
      <xdr:rowOff>114300</xdr:rowOff>
    </xdr:to>
    <xdr:sp>
      <xdr:nvSpPr>
        <xdr:cNvPr id="11" name="Line 458"/>
        <xdr:cNvSpPr>
          <a:spLocks/>
        </xdr:cNvSpPr>
      </xdr:nvSpPr>
      <xdr:spPr>
        <a:xfrm>
          <a:off x="5600700" y="9305925"/>
          <a:ext cx="7429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466725</xdr:colOff>
      <xdr:row>36</xdr:row>
      <xdr:rowOff>114300</xdr:rowOff>
    </xdr:from>
    <xdr:to>
      <xdr:col>14</xdr:col>
      <xdr:colOff>485775</xdr:colOff>
      <xdr:row>36</xdr:row>
      <xdr:rowOff>114300</xdr:rowOff>
    </xdr:to>
    <xdr:sp>
      <xdr:nvSpPr>
        <xdr:cNvPr id="12" name="Line 22"/>
        <xdr:cNvSpPr>
          <a:spLocks/>
        </xdr:cNvSpPr>
      </xdr:nvSpPr>
      <xdr:spPr>
        <a:xfrm flipH="1">
          <a:off x="10029825" y="9305925"/>
          <a:ext cx="95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923925</xdr:colOff>
      <xdr:row>36</xdr:row>
      <xdr:rowOff>114300</xdr:rowOff>
    </xdr:from>
    <xdr:to>
      <xdr:col>23</xdr:col>
      <xdr:colOff>247650</xdr:colOff>
      <xdr:row>36</xdr:row>
      <xdr:rowOff>114300</xdr:rowOff>
    </xdr:to>
    <xdr:sp>
      <xdr:nvSpPr>
        <xdr:cNvPr id="13" name="Line 5"/>
        <xdr:cNvSpPr>
          <a:spLocks/>
        </xdr:cNvSpPr>
      </xdr:nvSpPr>
      <xdr:spPr>
        <a:xfrm>
          <a:off x="16316325" y="9305925"/>
          <a:ext cx="22383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323850</xdr:colOff>
      <xdr:row>52</xdr:row>
      <xdr:rowOff>19050</xdr:rowOff>
    </xdr:from>
    <xdr:ext cx="323850" cy="276225"/>
    <xdr:sp>
      <xdr:nvSpPr>
        <xdr:cNvPr id="14" name="Oval 6"/>
        <xdr:cNvSpPr>
          <a:spLocks noChangeAspect="1"/>
        </xdr:cNvSpPr>
      </xdr:nvSpPr>
      <xdr:spPr>
        <a:xfrm>
          <a:off x="13773150" y="1309687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15" name="text 54"/>
        <xdr:cNvSpPr txBox="1">
          <a:spLocks noChangeArrowheads="1"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Radomyšl</a:t>
          </a:r>
        </a:p>
      </xdr:txBody>
    </xdr:sp>
    <xdr:clientData/>
  </xdr:twoCellAnchor>
  <xdr:twoCellAnchor>
    <xdr:from>
      <xdr:col>31</xdr:col>
      <xdr:colOff>514350</xdr:colOff>
      <xdr:row>34</xdr:row>
      <xdr:rowOff>19050</xdr:rowOff>
    </xdr:from>
    <xdr:to>
      <xdr:col>32</xdr:col>
      <xdr:colOff>504825</xdr:colOff>
      <xdr:row>34</xdr:row>
      <xdr:rowOff>19050</xdr:rowOff>
    </xdr:to>
    <xdr:sp>
      <xdr:nvSpPr>
        <xdr:cNvPr id="16" name="Line 12"/>
        <xdr:cNvSpPr>
          <a:spLocks/>
        </xdr:cNvSpPr>
      </xdr:nvSpPr>
      <xdr:spPr>
        <a:xfrm flipH="1">
          <a:off x="24765000" y="8753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34</xdr:row>
      <xdr:rowOff>19050</xdr:rowOff>
    </xdr:from>
    <xdr:to>
      <xdr:col>32</xdr:col>
      <xdr:colOff>504825</xdr:colOff>
      <xdr:row>34</xdr:row>
      <xdr:rowOff>19050</xdr:rowOff>
    </xdr:to>
    <xdr:sp>
      <xdr:nvSpPr>
        <xdr:cNvPr id="17" name="Line 13"/>
        <xdr:cNvSpPr>
          <a:spLocks/>
        </xdr:cNvSpPr>
      </xdr:nvSpPr>
      <xdr:spPr>
        <a:xfrm flipH="1">
          <a:off x="24765000" y="8753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247650</xdr:colOff>
      <xdr:row>33</xdr:row>
      <xdr:rowOff>114300</xdr:rowOff>
    </xdr:from>
    <xdr:to>
      <xdr:col>30</xdr:col>
      <xdr:colOff>495300</xdr:colOff>
      <xdr:row>36</xdr:row>
      <xdr:rowOff>0</xdr:rowOff>
    </xdr:to>
    <xdr:sp>
      <xdr:nvSpPr>
        <xdr:cNvPr id="18" name="Line 14"/>
        <xdr:cNvSpPr>
          <a:spLocks/>
        </xdr:cNvSpPr>
      </xdr:nvSpPr>
      <xdr:spPr>
        <a:xfrm flipH="1">
          <a:off x="20040600" y="8620125"/>
          <a:ext cx="3733800" cy="5715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24</xdr:col>
      <xdr:colOff>247650</xdr:colOff>
      <xdr:row>39</xdr:row>
      <xdr:rowOff>9525</xdr:rowOff>
    </xdr:from>
    <xdr:to>
      <xdr:col>26</xdr:col>
      <xdr:colOff>0</xdr:colOff>
      <xdr:row>41</xdr:row>
      <xdr:rowOff>0</xdr:rowOff>
    </xdr:to>
    <xdr:pic>
      <xdr:nvPicPr>
        <xdr:cNvPr id="19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69050" y="9886950"/>
          <a:ext cx="12382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33</xdr:row>
      <xdr:rowOff>114300</xdr:rowOff>
    </xdr:from>
    <xdr:to>
      <xdr:col>20</xdr:col>
      <xdr:colOff>47625</xdr:colOff>
      <xdr:row>33</xdr:row>
      <xdr:rowOff>114300</xdr:rowOff>
    </xdr:to>
    <xdr:sp>
      <xdr:nvSpPr>
        <xdr:cNvPr id="20" name="Line 18"/>
        <xdr:cNvSpPr>
          <a:spLocks/>
        </xdr:cNvSpPr>
      </xdr:nvSpPr>
      <xdr:spPr>
        <a:xfrm>
          <a:off x="133350" y="8620125"/>
          <a:ext cx="153066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33</xdr:row>
      <xdr:rowOff>114300</xdr:rowOff>
    </xdr:from>
    <xdr:to>
      <xdr:col>36</xdr:col>
      <xdr:colOff>0</xdr:colOff>
      <xdr:row>33</xdr:row>
      <xdr:rowOff>114300</xdr:rowOff>
    </xdr:to>
    <xdr:sp>
      <xdr:nvSpPr>
        <xdr:cNvPr id="21" name="Line 111"/>
        <xdr:cNvSpPr>
          <a:spLocks/>
        </xdr:cNvSpPr>
      </xdr:nvSpPr>
      <xdr:spPr>
        <a:xfrm>
          <a:off x="23774400" y="8620125"/>
          <a:ext cx="39624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495300</xdr:colOff>
      <xdr:row>36</xdr:row>
      <xdr:rowOff>114300</xdr:rowOff>
    </xdr:from>
    <xdr:to>
      <xdr:col>20</xdr:col>
      <xdr:colOff>19050</xdr:colOff>
      <xdr:row>36</xdr:row>
      <xdr:rowOff>114300</xdr:rowOff>
    </xdr:to>
    <xdr:sp>
      <xdr:nvSpPr>
        <xdr:cNvPr id="22" name="Line 113"/>
        <xdr:cNvSpPr>
          <a:spLocks/>
        </xdr:cNvSpPr>
      </xdr:nvSpPr>
      <xdr:spPr>
        <a:xfrm>
          <a:off x="12973050" y="9305925"/>
          <a:ext cx="2438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952500</xdr:colOff>
      <xdr:row>33</xdr:row>
      <xdr:rowOff>114300</xdr:rowOff>
    </xdr:from>
    <xdr:to>
      <xdr:col>30</xdr:col>
      <xdr:colOff>495300</xdr:colOff>
      <xdr:row>33</xdr:row>
      <xdr:rowOff>114300</xdr:rowOff>
    </xdr:to>
    <xdr:sp>
      <xdr:nvSpPr>
        <xdr:cNvPr id="23" name="Line 115"/>
        <xdr:cNvSpPr>
          <a:spLocks/>
        </xdr:cNvSpPr>
      </xdr:nvSpPr>
      <xdr:spPr>
        <a:xfrm>
          <a:off x="16344900" y="8620125"/>
          <a:ext cx="7429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33</xdr:row>
      <xdr:rowOff>114300</xdr:rowOff>
    </xdr:from>
    <xdr:to>
      <xdr:col>17</xdr:col>
      <xdr:colOff>495300</xdr:colOff>
      <xdr:row>36</xdr:row>
      <xdr:rowOff>114300</xdr:rowOff>
    </xdr:to>
    <xdr:sp>
      <xdr:nvSpPr>
        <xdr:cNvPr id="24" name="Line 281"/>
        <xdr:cNvSpPr>
          <a:spLocks/>
        </xdr:cNvSpPr>
      </xdr:nvSpPr>
      <xdr:spPr>
        <a:xfrm flipH="1" flipV="1">
          <a:off x="8572500" y="8620125"/>
          <a:ext cx="44005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36</xdr:row>
      <xdr:rowOff>114300</xdr:rowOff>
    </xdr:from>
    <xdr:to>
      <xdr:col>17</xdr:col>
      <xdr:colOff>495300</xdr:colOff>
      <xdr:row>36</xdr:row>
      <xdr:rowOff>114300</xdr:rowOff>
    </xdr:to>
    <xdr:sp>
      <xdr:nvSpPr>
        <xdr:cNvPr id="25" name="Line 284"/>
        <xdr:cNvSpPr>
          <a:spLocks/>
        </xdr:cNvSpPr>
      </xdr:nvSpPr>
      <xdr:spPr>
        <a:xfrm flipH="1" flipV="1">
          <a:off x="6343650" y="9305925"/>
          <a:ext cx="66294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33</xdr:row>
      <xdr:rowOff>0</xdr:rowOff>
    </xdr:from>
    <xdr:to>
      <xdr:col>21</xdr:col>
      <xdr:colOff>0</xdr:colOff>
      <xdr:row>34</xdr:row>
      <xdr:rowOff>0</xdr:rowOff>
    </xdr:to>
    <xdr:sp>
      <xdr:nvSpPr>
        <xdr:cNvPr id="26" name="text 7166"/>
        <xdr:cNvSpPr txBox="1">
          <a:spLocks noChangeArrowheads="1"/>
        </xdr:cNvSpPr>
      </xdr:nvSpPr>
      <xdr:spPr>
        <a:xfrm>
          <a:off x="15392400" y="85058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&gt;  1</a:t>
          </a:r>
        </a:p>
      </xdr:txBody>
    </xdr:sp>
    <xdr:clientData/>
  </xdr:twoCellAnchor>
  <xdr:oneCellAnchor>
    <xdr:from>
      <xdr:col>12</xdr:col>
      <xdr:colOff>228600</xdr:colOff>
      <xdr:row>36</xdr:row>
      <xdr:rowOff>0</xdr:rowOff>
    </xdr:from>
    <xdr:ext cx="523875" cy="228600"/>
    <xdr:sp>
      <xdr:nvSpPr>
        <xdr:cNvPr id="27" name="text 7125"/>
        <xdr:cNvSpPr txBox="1">
          <a:spLocks noChangeArrowheads="1"/>
        </xdr:cNvSpPr>
      </xdr:nvSpPr>
      <xdr:spPr>
        <a:xfrm>
          <a:off x="8305800" y="91916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 a</a:t>
          </a:r>
        </a:p>
      </xdr:txBody>
    </xdr:sp>
    <xdr:clientData/>
  </xdr:oneCellAnchor>
  <xdr:twoCellAnchor>
    <xdr:from>
      <xdr:col>20</xdr:col>
      <xdr:colOff>0</xdr:colOff>
      <xdr:row>36</xdr:row>
      <xdr:rowOff>0</xdr:rowOff>
    </xdr:from>
    <xdr:to>
      <xdr:col>21</xdr:col>
      <xdr:colOff>0</xdr:colOff>
      <xdr:row>37</xdr:row>
      <xdr:rowOff>0</xdr:rowOff>
    </xdr:to>
    <xdr:sp>
      <xdr:nvSpPr>
        <xdr:cNvPr id="28" name="text 7166"/>
        <xdr:cNvSpPr txBox="1">
          <a:spLocks noChangeArrowheads="1"/>
        </xdr:cNvSpPr>
      </xdr:nvSpPr>
      <xdr:spPr>
        <a:xfrm>
          <a:off x="15392400" y="91916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 &lt;</a:t>
          </a:r>
        </a:p>
      </xdr:txBody>
    </xdr:sp>
    <xdr:clientData/>
  </xdr:twoCellAnchor>
  <xdr:twoCellAnchor>
    <xdr:from>
      <xdr:col>7</xdr:col>
      <xdr:colOff>266700</xdr:colOff>
      <xdr:row>36</xdr:row>
      <xdr:rowOff>114300</xdr:rowOff>
    </xdr:from>
    <xdr:to>
      <xdr:col>8</xdr:col>
      <xdr:colOff>495300</xdr:colOff>
      <xdr:row>36</xdr:row>
      <xdr:rowOff>152400</xdr:rowOff>
    </xdr:to>
    <xdr:sp>
      <xdr:nvSpPr>
        <xdr:cNvPr id="29" name="Line 519"/>
        <xdr:cNvSpPr>
          <a:spLocks/>
        </xdr:cNvSpPr>
      </xdr:nvSpPr>
      <xdr:spPr>
        <a:xfrm flipV="1">
          <a:off x="4857750" y="93059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247650</xdr:colOff>
      <xdr:row>37</xdr:row>
      <xdr:rowOff>0</xdr:rowOff>
    </xdr:from>
    <xdr:to>
      <xdr:col>6</xdr:col>
      <xdr:colOff>495300</xdr:colOff>
      <xdr:row>37</xdr:row>
      <xdr:rowOff>114300</xdr:rowOff>
    </xdr:to>
    <xdr:sp>
      <xdr:nvSpPr>
        <xdr:cNvPr id="30" name="Line 520"/>
        <xdr:cNvSpPr>
          <a:spLocks/>
        </xdr:cNvSpPr>
      </xdr:nvSpPr>
      <xdr:spPr>
        <a:xfrm flipV="1">
          <a:off x="3352800" y="9420225"/>
          <a:ext cx="76200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495300</xdr:colOff>
      <xdr:row>36</xdr:row>
      <xdr:rowOff>152400</xdr:rowOff>
    </xdr:from>
    <xdr:to>
      <xdr:col>7</xdr:col>
      <xdr:colOff>266700</xdr:colOff>
      <xdr:row>37</xdr:row>
      <xdr:rowOff>0</xdr:rowOff>
    </xdr:to>
    <xdr:sp>
      <xdr:nvSpPr>
        <xdr:cNvPr id="31" name="Line 521"/>
        <xdr:cNvSpPr>
          <a:spLocks/>
        </xdr:cNvSpPr>
      </xdr:nvSpPr>
      <xdr:spPr>
        <a:xfrm flipV="1">
          <a:off x="4114800" y="93440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495300</xdr:colOff>
      <xdr:row>33</xdr:row>
      <xdr:rowOff>114300</xdr:rowOff>
    </xdr:from>
    <xdr:to>
      <xdr:col>11</xdr:col>
      <xdr:colOff>266700</xdr:colOff>
      <xdr:row>39</xdr:row>
      <xdr:rowOff>114300</xdr:rowOff>
    </xdr:to>
    <xdr:sp>
      <xdr:nvSpPr>
        <xdr:cNvPr id="32" name="Line 522"/>
        <xdr:cNvSpPr>
          <a:spLocks/>
        </xdr:cNvSpPr>
      </xdr:nvSpPr>
      <xdr:spPr>
        <a:xfrm flipV="1">
          <a:off x="1143000" y="8620125"/>
          <a:ext cx="6686550" cy="13716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247650</xdr:colOff>
      <xdr:row>36</xdr:row>
      <xdr:rowOff>76200</xdr:rowOff>
    </xdr:from>
    <xdr:to>
      <xdr:col>24</xdr:col>
      <xdr:colOff>476250</xdr:colOff>
      <xdr:row>36</xdr:row>
      <xdr:rowOff>114300</xdr:rowOff>
    </xdr:to>
    <xdr:sp>
      <xdr:nvSpPr>
        <xdr:cNvPr id="33" name="Line 538"/>
        <xdr:cNvSpPr>
          <a:spLocks/>
        </xdr:cNvSpPr>
      </xdr:nvSpPr>
      <xdr:spPr>
        <a:xfrm flipV="1">
          <a:off x="18554700" y="9267825"/>
          <a:ext cx="74295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36</xdr:row>
      <xdr:rowOff>0</xdr:rowOff>
    </xdr:from>
    <xdr:to>
      <xdr:col>25</xdr:col>
      <xdr:colOff>247650</xdr:colOff>
      <xdr:row>36</xdr:row>
      <xdr:rowOff>76200</xdr:rowOff>
    </xdr:to>
    <xdr:sp>
      <xdr:nvSpPr>
        <xdr:cNvPr id="34" name="Line 539"/>
        <xdr:cNvSpPr>
          <a:spLocks/>
        </xdr:cNvSpPr>
      </xdr:nvSpPr>
      <xdr:spPr>
        <a:xfrm flipV="1">
          <a:off x="19297650" y="9191625"/>
          <a:ext cx="74295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22</xdr:col>
      <xdr:colOff>781050</xdr:colOff>
      <xdr:row>34</xdr:row>
      <xdr:rowOff>114300</xdr:rowOff>
    </xdr:from>
    <xdr:ext cx="533400" cy="228600"/>
    <xdr:sp>
      <xdr:nvSpPr>
        <xdr:cNvPr id="35" name="text 7125"/>
        <xdr:cNvSpPr txBox="1">
          <a:spLocks noChangeArrowheads="1"/>
        </xdr:cNvSpPr>
      </xdr:nvSpPr>
      <xdr:spPr>
        <a:xfrm>
          <a:off x="18116550" y="88487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80</a:t>
          </a:r>
        </a:p>
      </xdr:txBody>
    </xdr:sp>
    <xdr:clientData/>
  </xdr:oneCellAnchor>
  <xdr:oneCellAnchor>
    <xdr:from>
      <xdr:col>31</xdr:col>
      <xdr:colOff>0</xdr:colOff>
      <xdr:row>36</xdr:row>
      <xdr:rowOff>0</xdr:rowOff>
    </xdr:from>
    <xdr:ext cx="1019175" cy="457200"/>
    <xdr:sp>
      <xdr:nvSpPr>
        <xdr:cNvPr id="36" name="text 774"/>
        <xdr:cNvSpPr txBox="1">
          <a:spLocks noChangeArrowheads="1"/>
        </xdr:cNvSpPr>
      </xdr:nvSpPr>
      <xdr:spPr>
        <a:xfrm>
          <a:off x="24250650" y="9191625"/>
          <a:ext cx="101917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P 1383
km 39,830</a:t>
          </a:r>
        </a:p>
      </xdr:txBody>
    </xdr:sp>
    <xdr:clientData/>
  </xdr:oneCellAnchor>
  <xdr:twoCellAnchor>
    <xdr:from>
      <xdr:col>32</xdr:col>
      <xdr:colOff>0</xdr:colOff>
      <xdr:row>31</xdr:row>
      <xdr:rowOff>0</xdr:rowOff>
    </xdr:from>
    <xdr:to>
      <xdr:col>32</xdr:col>
      <xdr:colOff>0</xdr:colOff>
      <xdr:row>36</xdr:row>
      <xdr:rowOff>0</xdr:rowOff>
    </xdr:to>
    <xdr:sp>
      <xdr:nvSpPr>
        <xdr:cNvPr id="37" name="Line 603"/>
        <xdr:cNvSpPr>
          <a:spLocks/>
        </xdr:cNvSpPr>
      </xdr:nvSpPr>
      <xdr:spPr>
        <a:xfrm>
          <a:off x="24765000" y="804862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95250</xdr:colOff>
      <xdr:row>37</xdr:row>
      <xdr:rowOff>114300</xdr:rowOff>
    </xdr:from>
    <xdr:to>
      <xdr:col>5</xdr:col>
      <xdr:colOff>409575</xdr:colOff>
      <xdr:row>39</xdr:row>
      <xdr:rowOff>28575</xdr:rowOff>
    </xdr:to>
    <xdr:grpSp>
      <xdr:nvGrpSpPr>
        <xdr:cNvPr id="38" name="Group 604"/>
        <xdr:cNvGrpSpPr>
          <a:grpSpLocks/>
        </xdr:cNvGrpSpPr>
      </xdr:nvGrpSpPr>
      <xdr:grpSpPr>
        <a:xfrm>
          <a:off x="3200400" y="95345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9" name="Line 60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" name="Oval 60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104775</xdr:colOff>
      <xdr:row>31</xdr:row>
      <xdr:rowOff>219075</xdr:rowOff>
    </xdr:from>
    <xdr:to>
      <xdr:col>11</xdr:col>
      <xdr:colOff>419100</xdr:colOff>
      <xdr:row>33</xdr:row>
      <xdr:rowOff>114300</xdr:rowOff>
    </xdr:to>
    <xdr:grpSp>
      <xdr:nvGrpSpPr>
        <xdr:cNvPr id="41" name="Group 607"/>
        <xdr:cNvGrpSpPr>
          <a:grpSpLocks noChangeAspect="1"/>
        </xdr:cNvGrpSpPr>
      </xdr:nvGrpSpPr>
      <xdr:grpSpPr>
        <a:xfrm>
          <a:off x="7667625" y="82677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2" name="Line 60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" name="Oval 60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342900</xdr:colOff>
      <xdr:row>31</xdr:row>
      <xdr:rowOff>219075</xdr:rowOff>
    </xdr:from>
    <xdr:to>
      <xdr:col>12</xdr:col>
      <xdr:colOff>647700</xdr:colOff>
      <xdr:row>33</xdr:row>
      <xdr:rowOff>114300</xdr:rowOff>
    </xdr:to>
    <xdr:grpSp>
      <xdr:nvGrpSpPr>
        <xdr:cNvPr id="44" name="Group 610"/>
        <xdr:cNvGrpSpPr>
          <a:grpSpLocks noChangeAspect="1"/>
        </xdr:cNvGrpSpPr>
      </xdr:nvGrpSpPr>
      <xdr:grpSpPr>
        <a:xfrm>
          <a:off x="8420100" y="82677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5" name="Line 6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Oval 6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342900</xdr:colOff>
      <xdr:row>36</xdr:row>
      <xdr:rowOff>114300</xdr:rowOff>
    </xdr:from>
    <xdr:to>
      <xdr:col>17</xdr:col>
      <xdr:colOff>647700</xdr:colOff>
      <xdr:row>38</xdr:row>
      <xdr:rowOff>28575</xdr:rowOff>
    </xdr:to>
    <xdr:grpSp>
      <xdr:nvGrpSpPr>
        <xdr:cNvPr id="47" name="Group 613"/>
        <xdr:cNvGrpSpPr>
          <a:grpSpLocks noChangeAspect="1"/>
        </xdr:cNvGrpSpPr>
      </xdr:nvGrpSpPr>
      <xdr:grpSpPr>
        <a:xfrm>
          <a:off x="12820650" y="93059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8" name="Line 61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Oval 61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342900</xdr:colOff>
      <xdr:row>31</xdr:row>
      <xdr:rowOff>219075</xdr:rowOff>
    </xdr:from>
    <xdr:to>
      <xdr:col>30</xdr:col>
      <xdr:colOff>647700</xdr:colOff>
      <xdr:row>33</xdr:row>
      <xdr:rowOff>114300</xdr:rowOff>
    </xdr:to>
    <xdr:grpSp>
      <xdr:nvGrpSpPr>
        <xdr:cNvPr id="50" name="Group 622"/>
        <xdr:cNvGrpSpPr>
          <a:grpSpLocks noChangeAspect="1"/>
        </xdr:cNvGrpSpPr>
      </xdr:nvGrpSpPr>
      <xdr:grpSpPr>
        <a:xfrm>
          <a:off x="23622000" y="82677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1" name="Line 62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Oval 62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57150</xdr:colOff>
      <xdr:row>32</xdr:row>
      <xdr:rowOff>38100</xdr:rowOff>
    </xdr:from>
    <xdr:to>
      <xdr:col>35</xdr:col>
      <xdr:colOff>409575</xdr:colOff>
      <xdr:row>33</xdr:row>
      <xdr:rowOff>0</xdr:rowOff>
    </xdr:to>
    <xdr:grpSp>
      <xdr:nvGrpSpPr>
        <xdr:cNvPr id="53" name="Group 629"/>
        <xdr:cNvGrpSpPr>
          <a:grpSpLocks noChangeAspect="1"/>
        </xdr:cNvGrpSpPr>
      </xdr:nvGrpSpPr>
      <xdr:grpSpPr>
        <a:xfrm>
          <a:off x="27279600" y="8315325"/>
          <a:ext cx="352425" cy="190500"/>
          <a:chOff x="661" y="139"/>
          <a:chExt cx="32" cy="20"/>
        </a:xfrm>
        <a:solidFill>
          <a:srgbClr val="FFFFFF"/>
        </a:solidFill>
      </xdr:grpSpPr>
      <xdr:sp>
        <xdr:nvSpPr>
          <xdr:cNvPr id="54" name="Line 630"/>
          <xdr:cNvSpPr>
            <a:spLocks noChangeAspect="1"/>
          </xdr:cNvSpPr>
        </xdr:nvSpPr>
        <xdr:spPr>
          <a:xfrm rot="10800000" flipH="1">
            <a:off x="677" y="139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Line 631"/>
          <xdr:cNvSpPr>
            <a:spLocks noChangeAspect="1"/>
          </xdr:cNvSpPr>
        </xdr:nvSpPr>
        <xdr:spPr>
          <a:xfrm rot="10800000">
            <a:off x="661" y="143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Line 632"/>
          <xdr:cNvSpPr>
            <a:spLocks noChangeAspect="1"/>
          </xdr:cNvSpPr>
        </xdr:nvSpPr>
        <xdr:spPr>
          <a:xfrm rot="10800000" flipV="1">
            <a:off x="661" y="139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Line 633"/>
          <xdr:cNvSpPr>
            <a:spLocks noChangeAspect="1"/>
          </xdr:cNvSpPr>
        </xdr:nvSpPr>
        <xdr:spPr>
          <a:xfrm rot="10800000">
            <a:off x="661" y="155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TextBox 634"/>
          <xdr:cNvSpPr txBox="1">
            <a:spLocks noChangeAspect="1" noChangeArrowheads="1"/>
          </xdr:cNvSpPr>
        </xdr:nvSpPr>
        <xdr:spPr>
          <a:xfrm>
            <a:off x="662" y="144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2</a:t>
            </a:r>
          </a:p>
        </xdr:txBody>
      </xdr:sp>
      <xdr:sp>
        <xdr:nvSpPr>
          <xdr:cNvPr id="59" name="Line 635"/>
          <xdr:cNvSpPr>
            <a:spLocks noChangeAspect="1"/>
          </xdr:cNvSpPr>
        </xdr:nvSpPr>
        <xdr:spPr>
          <a:xfrm>
            <a:off x="677" y="14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Rectangle 636"/>
          <xdr:cNvSpPr>
            <a:spLocks noChangeAspect="1"/>
          </xdr:cNvSpPr>
        </xdr:nvSpPr>
        <xdr:spPr>
          <a:xfrm>
            <a:off x="690" y="1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57150</xdr:colOff>
      <xdr:row>34</xdr:row>
      <xdr:rowOff>19050</xdr:rowOff>
    </xdr:from>
    <xdr:to>
      <xdr:col>2</xdr:col>
      <xdr:colOff>409575</xdr:colOff>
      <xdr:row>34</xdr:row>
      <xdr:rowOff>209550</xdr:rowOff>
    </xdr:to>
    <xdr:grpSp>
      <xdr:nvGrpSpPr>
        <xdr:cNvPr id="61" name="Group 637"/>
        <xdr:cNvGrpSpPr>
          <a:grpSpLocks noChangeAspect="1"/>
        </xdr:cNvGrpSpPr>
      </xdr:nvGrpSpPr>
      <xdr:grpSpPr>
        <a:xfrm>
          <a:off x="704850" y="8753475"/>
          <a:ext cx="352425" cy="190500"/>
          <a:chOff x="578" y="91"/>
          <a:chExt cx="32" cy="20"/>
        </a:xfrm>
        <a:solidFill>
          <a:srgbClr val="FFFFFF"/>
        </a:solidFill>
      </xdr:grpSpPr>
      <xdr:sp>
        <xdr:nvSpPr>
          <xdr:cNvPr id="62" name="TextBox 638"/>
          <xdr:cNvSpPr txBox="1">
            <a:spLocks noChangeAspect="1" noChangeArrowheads="1"/>
          </xdr:cNvSpPr>
        </xdr:nvSpPr>
        <xdr:spPr>
          <a:xfrm>
            <a:off x="595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63" name="Line 639"/>
          <xdr:cNvSpPr>
            <a:spLocks noChangeAspect="1"/>
          </xdr:cNvSpPr>
        </xdr:nvSpPr>
        <xdr:spPr>
          <a:xfrm rot="10800000" flipH="1">
            <a:off x="594" y="91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Line 640"/>
          <xdr:cNvSpPr>
            <a:spLocks noChangeAspect="1"/>
          </xdr:cNvSpPr>
        </xdr:nvSpPr>
        <xdr:spPr>
          <a:xfrm rot="10800000">
            <a:off x="610" y="9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Line 641"/>
          <xdr:cNvSpPr>
            <a:spLocks noChangeAspect="1"/>
          </xdr:cNvSpPr>
        </xdr:nvSpPr>
        <xdr:spPr>
          <a:xfrm rot="10800000" flipV="1">
            <a:off x="594" y="107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Line 642"/>
          <xdr:cNvSpPr>
            <a:spLocks noChangeAspect="1"/>
          </xdr:cNvSpPr>
        </xdr:nvSpPr>
        <xdr:spPr>
          <a:xfrm rot="10800000">
            <a:off x="594" y="91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Line 643"/>
          <xdr:cNvSpPr>
            <a:spLocks noChangeAspect="1"/>
          </xdr:cNvSpPr>
        </xdr:nvSpPr>
        <xdr:spPr>
          <a:xfrm>
            <a:off x="581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644"/>
          <xdr:cNvSpPr>
            <a:spLocks noChangeAspect="1"/>
          </xdr:cNvSpPr>
        </xdr:nvSpPr>
        <xdr:spPr>
          <a:xfrm>
            <a:off x="578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314325</xdr:colOff>
      <xdr:row>31</xdr:row>
      <xdr:rowOff>57150</xdr:rowOff>
    </xdr:from>
    <xdr:to>
      <xdr:col>30</xdr:col>
      <xdr:colOff>619125</xdr:colOff>
      <xdr:row>31</xdr:row>
      <xdr:rowOff>171450</xdr:rowOff>
    </xdr:to>
    <xdr:grpSp>
      <xdr:nvGrpSpPr>
        <xdr:cNvPr id="69" name="Group 645"/>
        <xdr:cNvGrpSpPr>
          <a:grpSpLocks noChangeAspect="1"/>
        </xdr:cNvGrpSpPr>
      </xdr:nvGrpSpPr>
      <xdr:grpSpPr>
        <a:xfrm>
          <a:off x="23593425" y="8105775"/>
          <a:ext cx="304800" cy="114300"/>
          <a:chOff x="675" y="360"/>
          <a:chExt cx="28" cy="12"/>
        </a:xfrm>
        <a:solidFill>
          <a:srgbClr val="FFFFFF"/>
        </a:solidFill>
      </xdr:grpSpPr>
      <xdr:sp>
        <xdr:nvSpPr>
          <xdr:cNvPr id="70" name="Rectangle 646"/>
          <xdr:cNvSpPr>
            <a:spLocks noChangeAspect="1"/>
          </xdr:cNvSpPr>
        </xdr:nvSpPr>
        <xdr:spPr>
          <a:xfrm>
            <a:off x="700" y="361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Line 647"/>
          <xdr:cNvSpPr>
            <a:spLocks noChangeAspect="1"/>
          </xdr:cNvSpPr>
        </xdr:nvSpPr>
        <xdr:spPr>
          <a:xfrm>
            <a:off x="675" y="360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Line 648"/>
          <xdr:cNvSpPr>
            <a:spLocks noChangeAspect="1"/>
          </xdr:cNvSpPr>
        </xdr:nvSpPr>
        <xdr:spPr>
          <a:xfrm flipV="1">
            <a:off x="675" y="360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Oval 649"/>
          <xdr:cNvSpPr>
            <a:spLocks noChangeAspect="1"/>
          </xdr:cNvSpPr>
        </xdr:nvSpPr>
        <xdr:spPr>
          <a:xfrm>
            <a:off x="675" y="360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Line 650"/>
          <xdr:cNvSpPr>
            <a:spLocks noChangeAspect="1"/>
          </xdr:cNvSpPr>
        </xdr:nvSpPr>
        <xdr:spPr>
          <a:xfrm>
            <a:off x="687" y="366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361950</xdr:colOff>
      <xdr:row>34</xdr:row>
      <xdr:rowOff>47625</xdr:rowOff>
    </xdr:from>
    <xdr:to>
      <xdr:col>12</xdr:col>
      <xdr:colOff>666750</xdr:colOff>
      <xdr:row>34</xdr:row>
      <xdr:rowOff>161925</xdr:rowOff>
    </xdr:to>
    <xdr:grpSp>
      <xdr:nvGrpSpPr>
        <xdr:cNvPr id="75" name="Group 651"/>
        <xdr:cNvGrpSpPr>
          <a:grpSpLocks noChangeAspect="1"/>
        </xdr:cNvGrpSpPr>
      </xdr:nvGrpSpPr>
      <xdr:grpSpPr>
        <a:xfrm>
          <a:off x="8439150" y="8782050"/>
          <a:ext cx="304800" cy="114300"/>
          <a:chOff x="569" y="360"/>
          <a:chExt cx="28" cy="12"/>
        </a:xfrm>
        <a:solidFill>
          <a:srgbClr val="FFFFFF"/>
        </a:solidFill>
      </xdr:grpSpPr>
      <xdr:sp>
        <xdr:nvSpPr>
          <xdr:cNvPr id="76" name="Rectangle 652"/>
          <xdr:cNvSpPr>
            <a:spLocks noChangeAspect="1"/>
          </xdr:cNvSpPr>
        </xdr:nvSpPr>
        <xdr:spPr>
          <a:xfrm>
            <a:off x="569" y="361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Line 653"/>
          <xdr:cNvSpPr>
            <a:spLocks noChangeAspect="1"/>
          </xdr:cNvSpPr>
        </xdr:nvSpPr>
        <xdr:spPr>
          <a:xfrm>
            <a:off x="585" y="360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Line 654"/>
          <xdr:cNvSpPr>
            <a:spLocks noChangeAspect="1"/>
          </xdr:cNvSpPr>
        </xdr:nvSpPr>
        <xdr:spPr>
          <a:xfrm flipV="1">
            <a:off x="585" y="360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Oval 655"/>
          <xdr:cNvSpPr>
            <a:spLocks noChangeAspect="1"/>
          </xdr:cNvSpPr>
        </xdr:nvSpPr>
        <xdr:spPr>
          <a:xfrm>
            <a:off x="585" y="360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Line 656"/>
          <xdr:cNvSpPr>
            <a:spLocks noChangeAspect="1"/>
          </xdr:cNvSpPr>
        </xdr:nvSpPr>
        <xdr:spPr>
          <a:xfrm>
            <a:off x="572" y="366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571500</xdr:colOff>
      <xdr:row>37</xdr:row>
      <xdr:rowOff>76200</xdr:rowOff>
    </xdr:from>
    <xdr:to>
      <xdr:col>25</xdr:col>
      <xdr:colOff>66675</xdr:colOff>
      <xdr:row>38</xdr:row>
      <xdr:rowOff>152400</xdr:rowOff>
    </xdr:to>
    <xdr:grpSp>
      <xdr:nvGrpSpPr>
        <xdr:cNvPr id="81" name="Group 684"/>
        <xdr:cNvGrpSpPr>
          <a:grpSpLocks/>
        </xdr:cNvGrpSpPr>
      </xdr:nvGrpSpPr>
      <xdr:grpSpPr>
        <a:xfrm>
          <a:off x="16935450" y="9496425"/>
          <a:ext cx="2924175" cy="304800"/>
          <a:chOff x="116" y="119"/>
          <a:chExt cx="540" cy="40"/>
        </a:xfrm>
        <a:solidFill>
          <a:srgbClr val="FFFFFF"/>
        </a:solidFill>
      </xdr:grpSpPr>
      <xdr:sp>
        <xdr:nvSpPr>
          <xdr:cNvPr id="82" name="Rectangle 685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Rectangle 686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Rectangle 687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Rectangle 688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Rectangle 689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Rectangle 690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Rectangle 691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</xdr:col>
      <xdr:colOff>85725</xdr:colOff>
      <xdr:row>37</xdr:row>
      <xdr:rowOff>47625</xdr:rowOff>
    </xdr:from>
    <xdr:to>
      <xdr:col>9</xdr:col>
      <xdr:colOff>438150</xdr:colOff>
      <xdr:row>37</xdr:row>
      <xdr:rowOff>171450</xdr:rowOff>
    </xdr:to>
    <xdr:sp>
      <xdr:nvSpPr>
        <xdr:cNvPr id="89" name="kreslení 417"/>
        <xdr:cNvSpPr>
          <a:spLocks/>
        </xdr:cNvSpPr>
      </xdr:nvSpPr>
      <xdr:spPr>
        <a:xfrm>
          <a:off x="6162675" y="94678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14</xdr:col>
      <xdr:colOff>0</xdr:colOff>
      <xdr:row>37</xdr:row>
      <xdr:rowOff>0</xdr:rowOff>
    </xdr:from>
    <xdr:to>
      <xdr:col>14</xdr:col>
      <xdr:colOff>352425</xdr:colOff>
      <xdr:row>37</xdr:row>
      <xdr:rowOff>123825</xdr:rowOff>
    </xdr:to>
    <xdr:sp>
      <xdr:nvSpPr>
        <xdr:cNvPr id="90" name="kreslení 417"/>
        <xdr:cNvSpPr>
          <a:spLocks/>
        </xdr:cNvSpPr>
      </xdr:nvSpPr>
      <xdr:spPr>
        <a:xfrm>
          <a:off x="9563100" y="94202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22</xdr:col>
      <xdr:colOff>781050</xdr:colOff>
      <xdr:row>37</xdr:row>
      <xdr:rowOff>114300</xdr:rowOff>
    </xdr:from>
    <xdr:ext cx="533400" cy="228600"/>
    <xdr:sp>
      <xdr:nvSpPr>
        <xdr:cNvPr id="91" name="text 7125"/>
        <xdr:cNvSpPr txBox="1">
          <a:spLocks noChangeArrowheads="1"/>
        </xdr:cNvSpPr>
      </xdr:nvSpPr>
      <xdr:spPr>
        <a:xfrm>
          <a:off x="18116550" y="95345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39</a:t>
          </a:r>
        </a:p>
      </xdr:txBody>
    </xdr:sp>
    <xdr:clientData/>
  </xdr:oneCellAnchor>
  <xdr:twoCellAnchor>
    <xdr:from>
      <xdr:col>9</xdr:col>
      <xdr:colOff>266700</xdr:colOff>
      <xdr:row>39</xdr:row>
      <xdr:rowOff>0</xdr:rowOff>
    </xdr:from>
    <xdr:to>
      <xdr:col>9</xdr:col>
      <xdr:colOff>266700</xdr:colOff>
      <xdr:row>40</xdr:row>
      <xdr:rowOff>0</xdr:rowOff>
    </xdr:to>
    <xdr:sp>
      <xdr:nvSpPr>
        <xdr:cNvPr id="92" name="Line 706"/>
        <xdr:cNvSpPr>
          <a:spLocks/>
        </xdr:cNvSpPr>
      </xdr:nvSpPr>
      <xdr:spPr>
        <a:xfrm flipH="1">
          <a:off x="6343650" y="9877425"/>
          <a:ext cx="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34</xdr:row>
      <xdr:rowOff>0</xdr:rowOff>
    </xdr:from>
    <xdr:to>
      <xdr:col>16</xdr:col>
      <xdr:colOff>47625</xdr:colOff>
      <xdr:row>35</xdr:row>
      <xdr:rowOff>0</xdr:rowOff>
    </xdr:to>
    <xdr:grpSp>
      <xdr:nvGrpSpPr>
        <xdr:cNvPr id="93" name="Group 707"/>
        <xdr:cNvGrpSpPr>
          <a:grpSpLocks noChangeAspect="1"/>
        </xdr:cNvGrpSpPr>
      </xdr:nvGrpSpPr>
      <xdr:grpSpPr>
        <a:xfrm>
          <a:off x="11506200" y="87344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94" name="Rectangle 708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Rectangle 709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Rectangle 710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457200</xdr:colOff>
      <xdr:row>34</xdr:row>
      <xdr:rowOff>0</xdr:rowOff>
    </xdr:from>
    <xdr:to>
      <xdr:col>26</xdr:col>
      <xdr:colOff>504825</xdr:colOff>
      <xdr:row>35</xdr:row>
      <xdr:rowOff>0</xdr:rowOff>
    </xdr:to>
    <xdr:grpSp>
      <xdr:nvGrpSpPr>
        <xdr:cNvPr id="97" name="Group 711"/>
        <xdr:cNvGrpSpPr>
          <a:grpSpLocks noChangeAspect="1"/>
        </xdr:cNvGrpSpPr>
      </xdr:nvGrpSpPr>
      <xdr:grpSpPr>
        <a:xfrm>
          <a:off x="20764500" y="87344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98" name="Rectangle 712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Rectangle 713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Rectangle 714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L61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1" customFormat="1" ht="12.75" customHeight="1" thickBot="1">
      <c r="B1"/>
      <c r="C1"/>
      <c r="D1" s="1"/>
      <c r="E1" s="1"/>
      <c r="F1" s="1"/>
      <c r="G1" s="1"/>
      <c r="H1" s="1"/>
      <c r="I1" s="14"/>
      <c r="J1" s="14"/>
      <c r="K1" s="14"/>
      <c r="L1"/>
      <c r="M1"/>
      <c r="N1" s="26"/>
      <c r="O1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5"/>
      <c r="AJ1" s="14"/>
    </row>
    <row r="2" spans="2:38" s="2" customFormat="1" ht="36" customHeight="1" thickBot="1" thickTop="1">
      <c r="B2" s="32"/>
      <c r="C2" s="33"/>
      <c r="D2" s="33"/>
      <c r="E2" s="34" t="s">
        <v>42</v>
      </c>
      <c r="F2" s="33"/>
      <c r="G2" s="33"/>
      <c r="H2" s="35"/>
      <c r="I2" s="5"/>
      <c r="J2" s="5"/>
      <c r="L2" s="3"/>
      <c r="M2" s="3"/>
      <c r="N2" s="5"/>
      <c r="P2" s="36"/>
      <c r="Q2" s="5"/>
      <c r="R2" s="5"/>
      <c r="S2" s="5"/>
      <c r="T2" s="5"/>
      <c r="U2" s="5"/>
      <c r="V2" s="5"/>
      <c r="Y2" s="1"/>
      <c r="AA2" s="4"/>
      <c r="AD2" s="32"/>
      <c r="AE2" s="33"/>
      <c r="AF2" s="33"/>
      <c r="AG2" s="34" t="s">
        <v>45</v>
      </c>
      <c r="AH2" s="33"/>
      <c r="AI2" s="33"/>
      <c r="AJ2" s="35"/>
      <c r="AK2" s="5"/>
      <c r="AL2" s="5"/>
    </row>
    <row r="3" spans="2:36" s="39" customFormat="1" ht="36" customHeight="1" thickBot="1" thickTop="1">
      <c r="B3"/>
      <c r="C3"/>
      <c r="D3"/>
      <c r="E3"/>
      <c r="F3"/>
      <c r="G3"/>
      <c r="H3"/>
      <c r="I3" s="5"/>
      <c r="J3" s="37"/>
      <c r="K3" s="37"/>
      <c r="L3" s="37"/>
      <c r="M3" s="37"/>
      <c r="N3" s="37"/>
      <c r="O3" s="38" t="s">
        <v>34</v>
      </c>
      <c r="Q3"/>
      <c r="S3" s="40" t="s">
        <v>43</v>
      </c>
      <c r="T3" s="41"/>
      <c r="U3"/>
      <c r="W3" s="42" t="s">
        <v>44</v>
      </c>
      <c r="X3" s="37"/>
      <c r="Y3" s="37"/>
      <c r="Z3" s="37"/>
      <c r="AA3" s="37"/>
      <c r="AB3" s="37"/>
      <c r="AC3" s="37"/>
      <c r="AD3"/>
      <c r="AE3"/>
      <c r="AF3"/>
      <c r="AG3"/>
      <c r="AH3"/>
      <c r="AI3"/>
      <c r="AJ3"/>
    </row>
    <row r="4" spans="2:36" s="6" customFormat="1" ht="25.5" customHeight="1" thickTop="1">
      <c r="B4" s="43"/>
      <c r="C4" s="44"/>
      <c r="D4" s="44"/>
      <c r="E4" s="44"/>
      <c r="F4" s="44"/>
      <c r="G4" s="44"/>
      <c r="H4" s="45"/>
      <c r="I4" s="5"/>
      <c r="J4" s="206" t="s">
        <v>0</v>
      </c>
      <c r="K4" s="207"/>
      <c r="L4" s="207"/>
      <c r="M4" s="207"/>
      <c r="N4" s="207"/>
      <c r="O4" s="207"/>
      <c r="P4" s="46"/>
      <c r="Q4" s="47"/>
      <c r="R4" s="47"/>
      <c r="S4" s="47"/>
      <c r="T4" s="47"/>
      <c r="U4" s="47"/>
      <c r="V4" s="48"/>
      <c r="W4" s="206" t="s">
        <v>0</v>
      </c>
      <c r="X4" s="207"/>
      <c r="Y4" s="207"/>
      <c r="Z4" s="207"/>
      <c r="AA4" s="207"/>
      <c r="AB4" s="208"/>
      <c r="AC4" s="37"/>
      <c r="AD4" s="43"/>
      <c r="AE4" s="44"/>
      <c r="AF4" s="44"/>
      <c r="AG4" s="44"/>
      <c r="AH4" s="44"/>
      <c r="AI4" s="44"/>
      <c r="AJ4" s="45"/>
    </row>
    <row r="5" spans="2:36" s="2" customFormat="1" ht="25.5" customHeight="1" thickBot="1">
      <c r="B5" s="49"/>
      <c r="C5" s="10"/>
      <c r="D5" s="10"/>
      <c r="E5" s="50" t="s">
        <v>24</v>
      </c>
      <c r="F5" s="10"/>
      <c r="G5" s="10"/>
      <c r="H5" s="51"/>
      <c r="I5" s="5"/>
      <c r="J5" s="212" t="s">
        <v>25</v>
      </c>
      <c r="K5" s="213"/>
      <c r="L5" s="215" t="s">
        <v>22</v>
      </c>
      <c r="M5" s="205"/>
      <c r="N5" s="204"/>
      <c r="O5" s="214"/>
      <c r="P5" s="52"/>
      <c r="Q5" s="63"/>
      <c r="R5" s="54"/>
      <c r="S5" s="55" t="s">
        <v>1</v>
      </c>
      <c r="T5" s="53"/>
      <c r="U5" s="63"/>
      <c r="V5" s="56"/>
      <c r="W5" s="211"/>
      <c r="X5" s="205"/>
      <c r="Y5" s="204" t="s">
        <v>22</v>
      </c>
      <c r="Z5" s="205"/>
      <c r="AA5" s="209" t="s">
        <v>25</v>
      </c>
      <c r="AB5" s="210"/>
      <c r="AC5" s="37"/>
      <c r="AD5" s="49"/>
      <c r="AE5" s="10"/>
      <c r="AF5" s="10"/>
      <c r="AG5" s="50" t="s">
        <v>24</v>
      </c>
      <c r="AH5" s="10"/>
      <c r="AI5" s="10"/>
      <c r="AJ5" s="51"/>
    </row>
    <row r="6" spans="2:36" s="2" customFormat="1" ht="25.5" customHeight="1" thickTop="1">
      <c r="B6" s="57"/>
      <c r="C6" s="11"/>
      <c r="D6" s="11"/>
      <c r="E6" s="11"/>
      <c r="F6" s="11"/>
      <c r="G6" s="11"/>
      <c r="H6" s="58"/>
      <c r="I6" s="5"/>
      <c r="J6" s="59"/>
      <c r="K6" s="60"/>
      <c r="L6" s="175"/>
      <c r="M6" s="60"/>
      <c r="N6" s="61"/>
      <c r="O6" s="62"/>
      <c r="P6" s="52"/>
      <c r="Q6" s="63"/>
      <c r="R6" s="63"/>
      <c r="S6" s="63"/>
      <c r="T6" s="63"/>
      <c r="U6" s="63"/>
      <c r="V6" s="56"/>
      <c r="W6" s="64"/>
      <c r="X6" s="65"/>
      <c r="Y6" s="177"/>
      <c r="Z6" s="65"/>
      <c r="AA6" s="61"/>
      <c r="AB6" s="62"/>
      <c r="AC6" s="37"/>
      <c r="AD6" s="57"/>
      <c r="AE6" s="11"/>
      <c r="AF6" s="11"/>
      <c r="AG6" s="11"/>
      <c r="AH6" s="11"/>
      <c r="AI6" s="11"/>
      <c r="AJ6" s="58"/>
    </row>
    <row r="7" spans="2:36" s="2" customFormat="1" ht="22.5" customHeight="1">
      <c r="B7" s="57"/>
      <c r="C7" s="7"/>
      <c r="D7" s="7"/>
      <c r="E7" s="8" t="s">
        <v>38</v>
      </c>
      <c r="F7" s="7"/>
      <c r="G7" s="7"/>
      <c r="H7" s="51"/>
      <c r="I7" s="5"/>
      <c r="J7" s="66"/>
      <c r="K7" s="67"/>
      <c r="L7" s="176"/>
      <c r="M7" s="67"/>
      <c r="N7" s="68"/>
      <c r="O7" s="69"/>
      <c r="P7" s="52"/>
      <c r="Q7" s="70"/>
      <c r="R7" s="4"/>
      <c r="S7" s="153" t="s">
        <v>35</v>
      </c>
      <c r="T7" s="70"/>
      <c r="U7" s="4"/>
      <c r="V7" s="56"/>
      <c r="W7" s="71"/>
      <c r="X7" s="72"/>
      <c r="Y7" s="5"/>
      <c r="Z7" s="72"/>
      <c r="AA7" s="68"/>
      <c r="AB7" s="69"/>
      <c r="AC7" s="37"/>
      <c r="AD7" s="57"/>
      <c r="AE7" s="7"/>
      <c r="AF7" s="7"/>
      <c r="AG7" s="8" t="s">
        <v>38</v>
      </c>
      <c r="AH7" s="7"/>
      <c r="AI7" s="7"/>
      <c r="AJ7" s="51"/>
    </row>
    <row r="8" spans="2:36" s="2" customFormat="1" ht="22.5" customHeight="1">
      <c r="B8" s="57"/>
      <c r="C8" s="7"/>
      <c r="D8" s="7"/>
      <c r="E8" s="73" t="s">
        <v>55</v>
      </c>
      <c r="F8" s="7"/>
      <c r="G8" s="7"/>
      <c r="H8" s="51"/>
      <c r="I8" s="5"/>
      <c r="J8" s="216" t="s">
        <v>7</v>
      </c>
      <c r="K8" s="217"/>
      <c r="L8" s="224" t="s">
        <v>31</v>
      </c>
      <c r="M8" s="201"/>
      <c r="N8" s="200"/>
      <c r="O8" s="225"/>
      <c r="P8" s="52"/>
      <c r="Q8" s="70"/>
      <c r="R8" s="70"/>
      <c r="S8" s="29" t="s">
        <v>28</v>
      </c>
      <c r="T8" s="70"/>
      <c r="U8" s="70"/>
      <c r="V8" s="56"/>
      <c r="W8" s="230"/>
      <c r="X8" s="201"/>
      <c r="Y8" s="200" t="s">
        <v>37</v>
      </c>
      <c r="Z8" s="201"/>
      <c r="AA8" s="222" t="s">
        <v>7</v>
      </c>
      <c r="AB8" s="223"/>
      <c r="AC8" s="37"/>
      <c r="AD8" s="57"/>
      <c r="AE8" s="7"/>
      <c r="AF8" s="7"/>
      <c r="AG8" s="73" t="s">
        <v>55</v>
      </c>
      <c r="AH8" s="7"/>
      <c r="AI8" s="7"/>
      <c r="AJ8" s="51"/>
    </row>
    <row r="9" spans="2:36" s="2" customFormat="1" ht="22.5" customHeight="1">
      <c r="B9" s="57"/>
      <c r="C9" s="9"/>
      <c r="D9" s="9"/>
      <c r="E9" s="9"/>
      <c r="F9" s="9"/>
      <c r="G9" s="9"/>
      <c r="H9" s="74"/>
      <c r="I9" s="5"/>
      <c r="J9" s="218">
        <v>39.5</v>
      </c>
      <c r="K9" s="219"/>
      <c r="L9" s="226">
        <v>39.599</v>
      </c>
      <c r="M9" s="227"/>
      <c r="N9" s="228"/>
      <c r="O9" s="229"/>
      <c r="P9" s="52"/>
      <c r="Q9" s="5"/>
      <c r="R9" s="5"/>
      <c r="S9" s="170" t="s">
        <v>32</v>
      </c>
      <c r="T9" s="5"/>
      <c r="U9" s="5"/>
      <c r="V9" s="56"/>
      <c r="W9" s="231"/>
      <c r="X9" s="203"/>
      <c r="Y9" s="202">
        <v>39.821</v>
      </c>
      <c r="Z9" s="203"/>
      <c r="AA9" s="220">
        <v>39.951</v>
      </c>
      <c r="AB9" s="221"/>
      <c r="AC9" s="37"/>
      <c r="AD9" s="57"/>
      <c r="AE9" s="9"/>
      <c r="AF9" s="9"/>
      <c r="AG9" s="9"/>
      <c r="AH9" s="9"/>
      <c r="AI9" s="9"/>
      <c r="AJ9" s="74"/>
    </row>
    <row r="10" spans="2:36" s="2" customFormat="1" ht="22.5" customHeight="1">
      <c r="B10" s="57"/>
      <c r="C10" s="9"/>
      <c r="D10" s="9"/>
      <c r="E10" s="17" t="s">
        <v>29</v>
      </c>
      <c r="F10" s="9"/>
      <c r="G10" s="9"/>
      <c r="H10" s="74"/>
      <c r="I10" s="5"/>
      <c r="J10" s="71"/>
      <c r="K10" s="72"/>
      <c r="L10" s="176"/>
      <c r="M10" s="67"/>
      <c r="N10" s="68"/>
      <c r="O10" s="69"/>
      <c r="P10" s="52"/>
      <c r="Q10" s="5"/>
      <c r="R10" s="5"/>
      <c r="S10" s="17" t="s">
        <v>26</v>
      </c>
      <c r="T10" s="5"/>
      <c r="U10" s="5"/>
      <c r="V10" s="56"/>
      <c r="W10" s="71"/>
      <c r="X10" s="72"/>
      <c r="Y10" s="5"/>
      <c r="Z10" s="72"/>
      <c r="AA10" s="5"/>
      <c r="AB10" s="75"/>
      <c r="AC10" s="37"/>
      <c r="AD10" s="57"/>
      <c r="AE10" s="9"/>
      <c r="AF10" s="9"/>
      <c r="AG10" s="17" t="s">
        <v>29</v>
      </c>
      <c r="AH10" s="9"/>
      <c r="AI10" s="9"/>
      <c r="AJ10" s="74"/>
    </row>
    <row r="11" spans="2:36" s="2" customFormat="1" ht="22.5" customHeight="1" thickBot="1">
      <c r="B11" s="76"/>
      <c r="C11" s="77"/>
      <c r="D11" s="77"/>
      <c r="E11" s="77"/>
      <c r="F11" s="77"/>
      <c r="G11" s="77"/>
      <c r="H11" s="78"/>
      <c r="I11" s="5"/>
      <c r="J11" s="79"/>
      <c r="K11" s="80"/>
      <c r="L11" s="86"/>
      <c r="M11" s="80"/>
      <c r="N11" s="81"/>
      <c r="O11" s="82"/>
      <c r="P11" s="83"/>
      <c r="Q11" s="84"/>
      <c r="R11" s="84"/>
      <c r="S11" s="84"/>
      <c r="T11" s="84"/>
      <c r="U11" s="84"/>
      <c r="V11" s="85"/>
      <c r="W11" s="79"/>
      <c r="X11" s="80"/>
      <c r="Y11" s="81"/>
      <c r="Z11" s="80"/>
      <c r="AA11" s="81"/>
      <c r="AB11" s="82"/>
      <c r="AC11" s="37"/>
      <c r="AD11" s="76"/>
      <c r="AE11" s="77"/>
      <c r="AF11" s="77"/>
      <c r="AG11" s="77"/>
      <c r="AH11" s="77"/>
      <c r="AI11" s="77"/>
      <c r="AJ11" s="78"/>
    </row>
    <row r="12" spans="2:36" s="5" customFormat="1" ht="18" customHeight="1" thickTop="1">
      <c r="B12" s="87"/>
      <c r="C12" s="87"/>
      <c r="D12" s="87"/>
      <c r="E12" s="87"/>
      <c r="F12" s="87"/>
      <c r="G12" s="87"/>
      <c r="H12" s="87"/>
      <c r="J12" s="87"/>
      <c r="K12" s="87"/>
      <c r="L12" s="87"/>
      <c r="M12" s="87"/>
      <c r="N12" s="87"/>
      <c r="O12" s="87"/>
      <c r="P12" s="88"/>
      <c r="Q12"/>
      <c r="R12"/>
      <c r="S12"/>
      <c r="T12"/>
      <c r="U12"/>
      <c r="V12"/>
      <c r="W12"/>
      <c r="X12"/>
      <c r="Y12"/>
      <c r="Z12"/>
      <c r="AA12"/>
      <c r="AB12"/>
      <c r="AC12" s="37"/>
      <c r="AD12" s="87"/>
      <c r="AE12" s="87"/>
      <c r="AF12" s="87"/>
      <c r="AG12" s="87"/>
      <c r="AH12" s="87"/>
      <c r="AI12" s="87"/>
      <c r="AJ12" s="87"/>
    </row>
    <row r="13" spans="10:37" s="2" customFormat="1" ht="18" customHeight="1" thickBot="1">
      <c r="J13" s="87"/>
      <c r="K13" s="87"/>
      <c r="L13" s="87"/>
      <c r="M13" s="87"/>
      <c r="N13" s="87"/>
      <c r="O13" s="87"/>
      <c r="P13" s="88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2:37" s="94" customFormat="1" ht="18" customHeight="1">
      <c r="B14" s="2"/>
      <c r="C14" s="2"/>
      <c r="D14" s="2"/>
      <c r="E14" s="2"/>
      <c r="F14" s="2"/>
      <c r="G14" s="2"/>
      <c r="H14" s="2"/>
      <c r="I14" s="2"/>
      <c r="J14" s="87"/>
      <c r="K14" s="87"/>
      <c r="L14" s="87"/>
      <c r="M14" s="87"/>
      <c r="N14" s="87"/>
      <c r="O14" s="87"/>
      <c r="P14" s="88"/>
      <c r="Q14" s="89"/>
      <c r="R14" s="90"/>
      <c r="S14" s="91"/>
      <c r="T14" s="92"/>
      <c r="U14" s="93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2:37" s="94" customFormat="1" ht="18" customHeight="1">
      <c r="B15" s="2"/>
      <c r="C15" s="2"/>
      <c r="D15" s="2"/>
      <c r="E15" s="2"/>
      <c r="F15" s="2"/>
      <c r="G15" s="2"/>
      <c r="H15" s="2"/>
      <c r="I15" s="2"/>
      <c r="J15" s="87"/>
      <c r="K15" s="87"/>
      <c r="L15" s="87"/>
      <c r="M15" s="87"/>
      <c r="N15" s="87"/>
      <c r="O15" s="87"/>
      <c r="P15" s="88"/>
      <c r="Q15" s="95"/>
      <c r="R15" s="96"/>
      <c r="S15" s="12" t="s">
        <v>2</v>
      </c>
      <c r="T15" s="87"/>
      <c r="U15" s="97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2:37" s="94" customFormat="1" ht="18" customHeight="1">
      <c r="B16" s="2"/>
      <c r="C16" s="2"/>
      <c r="D16" s="2"/>
      <c r="E16" s="2"/>
      <c r="F16" s="2"/>
      <c r="G16" s="2"/>
      <c r="H16" s="2"/>
      <c r="I16" s="2"/>
      <c r="J16" s="87"/>
      <c r="K16" s="87"/>
      <c r="L16" s="87"/>
      <c r="M16" s="87"/>
      <c r="N16" s="87"/>
      <c r="O16" s="87"/>
      <c r="P16" s="88"/>
      <c r="Q16" s="95"/>
      <c r="R16" s="96"/>
      <c r="S16" s="96"/>
      <c r="T16" s="87"/>
      <c r="U16" s="97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</row>
    <row r="17" spans="2:37" s="94" customFormat="1" ht="18" customHeight="1">
      <c r="B17" s="2"/>
      <c r="C17" s="2"/>
      <c r="D17" s="2"/>
      <c r="E17" s="2"/>
      <c r="F17" s="2"/>
      <c r="G17" s="2"/>
      <c r="H17" s="2"/>
      <c r="I17" s="2"/>
      <c r="J17" s="87"/>
      <c r="K17" s="87"/>
      <c r="L17" s="87"/>
      <c r="M17" s="87"/>
      <c r="N17" s="87"/>
      <c r="O17" s="87"/>
      <c r="P17" s="88"/>
      <c r="Q17" s="95"/>
      <c r="R17" s="87"/>
      <c r="S17" s="13" t="s">
        <v>36</v>
      </c>
      <c r="T17" s="87"/>
      <c r="U17" s="9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</row>
    <row r="18" spans="2:37" s="94" customFormat="1" ht="18" customHeight="1">
      <c r="B18" s="2"/>
      <c r="C18" s="2"/>
      <c r="D18" s="2"/>
      <c r="E18" s="2"/>
      <c r="F18" s="2"/>
      <c r="G18" s="2"/>
      <c r="H18" s="2"/>
      <c r="I18" s="2"/>
      <c r="Q18" s="95"/>
      <c r="R18" s="96"/>
      <c r="S18" s="96"/>
      <c r="T18" s="87"/>
      <c r="U18" s="97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</row>
    <row r="19" spans="2:37" s="94" customFormat="1" ht="18" customHeight="1">
      <c r="B19" s="2"/>
      <c r="C19" s="2"/>
      <c r="D19" s="2"/>
      <c r="E19" s="2"/>
      <c r="F19" s="2"/>
      <c r="G19" s="2"/>
      <c r="H19" s="2"/>
      <c r="I19" s="2"/>
      <c r="Q19" s="95"/>
      <c r="R19" s="96"/>
      <c r="S19" s="149" t="s">
        <v>30</v>
      </c>
      <c r="T19" s="87"/>
      <c r="U19" s="97"/>
      <c r="AB19"/>
      <c r="AC19"/>
      <c r="AD19"/>
      <c r="AE19"/>
      <c r="AF19"/>
      <c r="AG19"/>
      <c r="AH19"/>
      <c r="AI19"/>
      <c r="AJ19"/>
      <c r="AK19"/>
    </row>
    <row r="20" spans="17:21" s="94" customFormat="1" ht="18" customHeight="1" thickBot="1">
      <c r="Q20" s="98"/>
      <c r="R20" s="99"/>
      <c r="S20" s="100"/>
      <c r="T20" s="100"/>
      <c r="U20" s="101"/>
    </row>
    <row r="21" spans="30:36" s="94" customFormat="1" ht="18" customHeight="1">
      <c r="AD21" s="87"/>
      <c r="AJ21" s="87"/>
    </row>
    <row r="22" s="94" customFormat="1" ht="18" customHeight="1"/>
    <row r="23" spans="6:37" s="94" customFormat="1" ht="18" customHeight="1">
      <c r="F23" s="14"/>
      <c r="I23" s="14"/>
      <c r="S23" s="103" t="s">
        <v>3</v>
      </c>
      <c r="AC23" s="87"/>
      <c r="AD23" s="87"/>
      <c r="AJ23" s="87"/>
      <c r="AK23" s="87"/>
    </row>
    <row r="24" spans="19:35" s="94" customFormat="1" ht="18" customHeight="1">
      <c r="S24" s="16" t="s">
        <v>4</v>
      </c>
      <c r="AI24" s="1"/>
    </row>
    <row r="25" spans="18:35" s="94" customFormat="1" ht="18" customHeight="1">
      <c r="R25" s="102"/>
      <c r="S25" s="16" t="s">
        <v>5</v>
      </c>
      <c r="AI25" s="14"/>
    </row>
    <row r="26" s="94" customFormat="1" ht="18" customHeight="1"/>
    <row r="27" s="94" customFormat="1" ht="18" customHeight="1"/>
    <row r="28" spans="2:37" s="94" customFormat="1" ht="18" customHeight="1">
      <c r="B28" s="87"/>
      <c r="E28" s="87"/>
      <c r="G28" s="14"/>
      <c r="I28" s="14"/>
      <c r="J28"/>
      <c r="L28"/>
      <c r="M28" s="14"/>
      <c r="O28" s="14"/>
      <c r="P28" s="14"/>
      <c r="Q28" s="14"/>
      <c r="R28" s="14"/>
      <c r="T28" s="102"/>
      <c r="V28" s="14"/>
      <c r="AB28" s="14"/>
      <c r="AC28" s="14"/>
      <c r="AD28" s="14"/>
      <c r="AF28" s="102"/>
      <c r="AI28" s="15"/>
      <c r="AJ28" s="87"/>
      <c r="AK28" s="87"/>
    </row>
    <row r="29" spans="2:37" s="94" customFormat="1" ht="18" customHeight="1">
      <c r="B29" s="87"/>
      <c r="C29"/>
      <c r="D29" s="15"/>
      <c r="E29" s="87"/>
      <c r="F29" s="14"/>
      <c r="G29" s="87"/>
      <c r="I29" s="14"/>
      <c r="J29" s="14"/>
      <c r="L29" s="106"/>
      <c r="N29" s="14"/>
      <c r="O29" s="14"/>
      <c r="S29" s="14"/>
      <c r="T29" s="102"/>
      <c r="U29" s="102"/>
      <c r="AB29" s="14"/>
      <c r="AC29" s="105"/>
      <c r="AD29"/>
      <c r="AG29" s="14"/>
      <c r="AI29"/>
      <c r="AJ29" s="87"/>
      <c r="AK29" s="87"/>
    </row>
    <row r="30" spans="2:37" s="94" customFormat="1" ht="18" customHeight="1">
      <c r="B30" s="87"/>
      <c r="C30"/>
      <c r="I30" s="14"/>
      <c r="L30" s="14"/>
      <c r="N30" s="14"/>
      <c r="O30" s="102"/>
      <c r="R30" s="102"/>
      <c r="S30" s="14"/>
      <c r="U30" s="102"/>
      <c r="W30" s="14"/>
      <c r="X30" s="106"/>
      <c r="Y30" s="105"/>
      <c r="AB30" s="102"/>
      <c r="AD30"/>
      <c r="AE30" s="14"/>
      <c r="AG30" s="14"/>
      <c r="AH30" s="14"/>
      <c r="AI30"/>
      <c r="AJ30" s="87"/>
      <c r="AK30" s="87"/>
    </row>
    <row r="31" spans="2:37" s="94" customFormat="1" ht="18" customHeight="1">
      <c r="B31" s="14"/>
      <c r="C31"/>
      <c r="D31" s="14"/>
      <c r="E31" s="14"/>
      <c r="F31" s="14"/>
      <c r="G31" s="14"/>
      <c r="H31" s="14"/>
      <c r="J31" s="14"/>
      <c r="L31" s="14"/>
      <c r="N31" s="14"/>
      <c r="O31" s="14"/>
      <c r="P31" s="14"/>
      <c r="V31" s="14"/>
      <c r="W31" s="14"/>
      <c r="X31" s="14"/>
      <c r="Y31" s="14"/>
      <c r="Z31" s="14"/>
      <c r="AB31" s="102"/>
      <c r="AE31" s="150" t="s">
        <v>37</v>
      </c>
      <c r="AH31"/>
      <c r="AI31"/>
      <c r="AJ31" s="14"/>
      <c r="AK31" s="87"/>
    </row>
    <row r="32" spans="2:37" s="94" customFormat="1" ht="18" customHeight="1">
      <c r="B32" s="87"/>
      <c r="C32" s="15"/>
      <c r="D32" s="14"/>
      <c r="E32" s="102"/>
      <c r="G32" s="104"/>
      <c r="H32" s="102"/>
      <c r="I32" s="14"/>
      <c r="J32" s="14"/>
      <c r="K32" s="102"/>
      <c r="L32" s="14"/>
      <c r="M32" s="102"/>
      <c r="S32" s="14"/>
      <c r="U32" s="105"/>
      <c r="X32" s="14"/>
      <c r="Y32" s="14"/>
      <c r="Z32" s="14"/>
      <c r="AA32" s="14"/>
      <c r="AB32" s="14"/>
      <c r="AH32" s="15"/>
      <c r="AI32" s="15"/>
      <c r="AJ32" s="178" t="s">
        <v>7</v>
      </c>
      <c r="AK32" s="87"/>
    </row>
    <row r="33" spans="3:37" s="94" customFormat="1" ht="18" customHeight="1">
      <c r="C33" s="14"/>
      <c r="D33" s="14"/>
      <c r="L33" s="151">
        <v>1</v>
      </c>
      <c r="M33" s="152">
        <v>2</v>
      </c>
      <c r="N33" s="14"/>
      <c r="P33" s="102"/>
      <c r="Q33" s="14"/>
      <c r="S33" s="14"/>
      <c r="T33" s="102"/>
      <c r="U33" s="105"/>
      <c r="W33" s="14"/>
      <c r="X33" s="14"/>
      <c r="Y33" s="96"/>
      <c r="Z33" s="14"/>
      <c r="AB33" s="14"/>
      <c r="AE33" s="152">
        <v>4</v>
      </c>
      <c r="AH33" s="14"/>
      <c r="AI33" s="14"/>
      <c r="AJ33" s="87"/>
      <c r="AK33" s="87"/>
    </row>
    <row r="34" spans="3:37" s="94" customFormat="1" ht="18" customHeight="1">
      <c r="C34" s="14"/>
      <c r="D34"/>
      <c r="E34" s="14"/>
      <c r="F34" s="14"/>
      <c r="G34" s="14"/>
      <c r="H34" s="14"/>
      <c r="I34" s="14"/>
      <c r="J34" s="14"/>
      <c r="K34" s="14"/>
      <c r="L34" s="14"/>
      <c r="M34" s="14"/>
      <c r="N34" s="87"/>
      <c r="O34" s="87"/>
      <c r="P34" s="14"/>
      <c r="Q34" s="14"/>
      <c r="R34" s="14"/>
      <c r="T34" s="14"/>
      <c r="U34" s="15"/>
      <c r="W34" s="14"/>
      <c r="X34" s="87"/>
      <c r="Y34" s="87"/>
      <c r="Z34" s="102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87"/>
    </row>
    <row r="35" spans="2:37" s="94" customFormat="1" ht="18" customHeight="1">
      <c r="B35" s="87"/>
      <c r="C35" s="14"/>
      <c r="F35"/>
      <c r="G35" s="14"/>
      <c r="L35" s="14"/>
      <c r="N35" s="14"/>
      <c r="R35" s="14"/>
      <c r="U35" s="14"/>
      <c r="Y35" s="102"/>
      <c r="AB35" s="14"/>
      <c r="AD35" s="102"/>
      <c r="AF35" s="106"/>
      <c r="AH35" s="14"/>
      <c r="AI35" s="14"/>
      <c r="AK35" s="87"/>
    </row>
    <row r="36" spans="3:37" s="94" customFormat="1" ht="18" customHeight="1">
      <c r="C36" s="190" t="s">
        <v>7</v>
      </c>
      <c r="H36" s="14"/>
      <c r="I36" s="14"/>
      <c r="J36" s="14"/>
      <c r="K36" s="14"/>
      <c r="L36" s="14"/>
      <c r="M36" s="189" t="s">
        <v>31</v>
      </c>
      <c r="N36" s="14"/>
      <c r="O36" s="14"/>
      <c r="P36" s="14"/>
      <c r="Q36" s="102"/>
      <c r="V36" s="14"/>
      <c r="W36" s="14"/>
      <c r="X36" s="14"/>
      <c r="Y36" s="14"/>
      <c r="Z36" s="14"/>
      <c r="AC36" s="14"/>
      <c r="AE36" s="102"/>
      <c r="AH36" s="102"/>
      <c r="AI36" s="14"/>
      <c r="AJ36" s="102"/>
      <c r="AK36" s="87"/>
    </row>
    <row r="37" spans="2:37" s="94" customFormat="1" ht="18" customHeight="1">
      <c r="B37" s="87"/>
      <c r="C37" s="96"/>
      <c r="F37" s="14"/>
      <c r="G37" s="14"/>
      <c r="H37" s="14"/>
      <c r="I37" s="14"/>
      <c r="J37" s="14"/>
      <c r="K37" s="14"/>
      <c r="L37" s="14"/>
      <c r="M37" s="14"/>
      <c r="N37" s="14"/>
      <c r="O37" s="14"/>
      <c r="R37" s="14"/>
      <c r="T37" s="14"/>
      <c r="U37" s="15"/>
      <c r="V37" s="14"/>
      <c r="W37" s="14"/>
      <c r="X37" s="14"/>
      <c r="Y37" s="14"/>
      <c r="AA37" s="14"/>
      <c r="AH37" s="102"/>
      <c r="AI37" s="14"/>
      <c r="AJ37" s="102"/>
      <c r="AK37" s="87"/>
    </row>
    <row r="38" spans="2:37" s="94" customFormat="1" ht="18" customHeight="1">
      <c r="B38" s="87"/>
      <c r="C38" s="96"/>
      <c r="F38" s="14"/>
      <c r="G38" s="14"/>
      <c r="K38" s="14"/>
      <c r="L38" s="102"/>
      <c r="M38" s="102"/>
      <c r="N38" s="14"/>
      <c r="P38" s="102"/>
      <c r="R38" s="151">
        <v>3</v>
      </c>
      <c r="S38" s="102"/>
      <c r="T38" s="102"/>
      <c r="W38" s="102"/>
      <c r="X38" s="14"/>
      <c r="Y38" s="14"/>
      <c r="AD38" s="102"/>
      <c r="AE38" s="102"/>
      <c r="AF38" s="102"/>
      <c r="AH38" s="102"/>
      <c r="AI38" s="14"/>
      <c r="AJ38" s="108"/>
      <c r="AK38" s="87"/>
    </row>
    <row r="39" spans="5:30" s="94" customFormat="1" ht="18" customHeight="1">
      <c r="E39" s="14"/>
      <c r="F39" s="187" t="s">
        <v>51</v>
      </c>
      <c r="J39" s="107" t="s">
        <v>46</v>
      </c>
      <c r="O39" s="191" t="s">
        <v>6</v>
      </c>
      <c r="S39" s="14"/>
      <c r="W39" s="14"/>
      <c r="X39" s="14"/>
      <c r="AA39" s="14"/>
      <c r="AD39" s="14"/>
    </row>
    <row r="40" spans="3:25" s="94" customFormat="1" ht="18" customHeight="1">
      <c r="C40" s="14"/>
      <c r="W40" s="14"/>
      <c r="X40" s="14"/>
      <c r="Y40" s="14"/>
    </row>
    <row r="41" spans="3:27" s="94" customFormat="1" ht="18" customHeight="1">
      <c r="C41" s="180" t="s">
        <v>40</v>
      </c>
      <c r="J41" s="106" t="s">
        <v>53</v>
      </c>
      <c r="X41" s="14"/>
      <c r="Z41" s="14"/>
      <c r="AA41" s="14"/>
    </row>
    <row r="42" s="94" customFormat="1" ht="18" customHeight="1">
      <c r="C42" s="181">
        <v>2003</v>
      </c>
    </row>
    <row r="43" s="94" customFormat="1" ht="18" customHeight="1"/>
    <row r="44" s="94" customFormat="1" ht="18" customHeight="1"/>
    <row r="45" s="94" customFormat="1" ht="18" customHeight="1"/>
    <row r="46" s="94" customFormat="1" ht="18" customHeight="1"/>
    <row r="47" s="94" customFormat="1" ht="18" customHeight="1"/>
    <row r="48" spans="2:37" s="94" customFormat="1" ht="18" customHeight="1">
      <c r="B48" s="87"/>
      <c r="D48" s="14"/>
      <c r="F48" s="14"/>
      <c r="G48" s="14"/>
      <c r="H48" s="102"/>
      <c r="J48" s="102"/>
      <c r="L48" s="104"/>
      <c r="M48" s="104"/>
      <c r="N48" s="102"/>
      <c r="Q48" s="102"/>
      <c r="R48" s="102"/>
      <c r="U48" s="102"/>
      <c r="V48" s="102"/>
      <c r="W48" s="104"/>
      <c r="X48" s="104"/>
      <c r="Y48" s="102"/>
      <c r="Z48" s="104"/>
      <c r="AA48" s="104"/>
      <c r="AB48" s="102"/>
      <c r="AD48" s="102"/>
      <c r="AE48" s="102"/>
      <c r="AF48" s="102"/>
      <c r="AG48" s="88"/>
      <c r="AH48" s="87"/>
      <c r="AI48" s="87"/>
      <c r="AJ48" s="87"/>
      <c r="AK48" s="87"/>
    </row>
    <row r="49" spans="24:37" s="94" customFormat="1" ht="18" customHeight="1">
      <c r="X49" s="104"/>
      <c r="Y49" s="104"/>
      <c r="Z49" s="104"/>
      <c r="AA49" s="104"/>
      <c r="AB49" s="104"/>
      <c r="AC49" s="104"/>
      <c r="AD49" s="104"/>
      <c r="AJ49" s="87"/>
      <c r="AK49" s="87"/>
    </row>
    <row r="50" spans="2:25" s="111" customFormat="1" ht="18" customHeight="1"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110"/>
      <c r="P50" s="110"/>
      <c r="Q50" s="110"/>
      <c r="R50" s="110"/>
      <c r="S50" s="87"/>
      <c r="T50" s="110"/>
      <c r="U50" s="110"/>
      <c r="V50" s="110"/>
      <c r="W50" s="110"/>
      <c r="X50" s="109"/>
      <c r="Y50" s="109"/>
    </row>
    <row r="51" spans="2:37" s="110" customFormat="1" ht="18" customHeight="1" thickBot="1"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X51" s="109"/>
      <c r="Y51" s="109"/>
      <c r="Z51" s="109"/>
      <c r="AA51" s="109"/>
      <c r="AB51" s="109"/>
      <c r="AC51" s="109"/>
      <c r="AD51" s="109"/>
      <c r="AE51" s="109"/>
      <c r="AF51" s="109"/>
      <c r="AG51" s="109"/>
      <c r="AH51" s="109"/>
      <c r="AI51" s="109"/>
      <c r="AJ51" s="109"/>
      <c r="AK51" s="109"/>
    </row>
    <row r="52" spans="2:36" s="116" customFormat="1" ht="36" customHeight="1">
      <c r="B52" s="192" t="s">
        <v>8</v>
      </c>
      <c r="C52" s="193"/>
      <c r="D52" s="193"/>
      <c r="E52" s="193"/>
      <c r="F52" s="193"/>
      <c r="G52" s="193"/>
      <c r="H52" s="193"/>
      <c r="I52" s="193"/>
      <c r="J52" s="193"/>
      <c r="K52" s="193"/>
      <c r="L52" s="193"/>
      <c r="M52" s="193"/>
      <c r="N52" s="194"/>
      <c r="O52" s="195" t="s">
        <v>9</v>
      </c>
      <c r="P52" s="196"/>
      <c r="Q52" s="196"/>
      <c r="R52" s="197"/>
      <c r="S52" s="158"/>
      <c r="T52" s="195" t="s">
        <v>10</v>
      </c>
      <c r="U52" s="196"/>
      <c r="V52" s="196"/>
      <c r="W52" s="197"/>
      <c r="X52" s="198" t="s">
        <v>8</v>
      </c>
      <c r="Y52" s="193"/>
      <c r="Z52" s="193"/>
      <c r="AA52" s="193"/>
      <c r="AB52" s="193"/>
      <c r="AC52" s="193"/>
      <c r="AD52" s="193"/>
      <c r="AE52" s="193"/>
      <c r="AF52" s="193"/>
      <c r="AG52" s="193"/>
      <c r="AH52" s="193"/>
      <c r="AI52" s="193"/>
      <c r="AJ52" s="199"/>
    </row>
    <row r="53" spans="2:36" s="116" customFormat="1" ht="24.75" customHeight="1" thickBot="1">
      <c r="B53" s="18" t="s">
        <v>11</v>
      </c>
      <c r="C53" s="19" t="s">
        <v>12</v>
      </c>
      <c r="D53" s="19" t="s">
        <v>13</v>
      </c>
      <c r="E53" s="19" t="s">
        <v>14</v>
      </c>
      <c r="F53" s="19" t="s">
        <v>27</v>
      </c>
      <c r="G53" s="112"/>
      <c r="H53" s="159"/>
      <c r="I53" s="159"/>
      <c r="J53" s="30" t="s">
        <v>15</v>
      </c>
      <c r="K53" s="159"/>
      <c r="L53" s="159"/>
      <c r="M53" s="159"/>
      <c r="N53" s="159"/>
      <c r="O53" s="119" t="s">
        <v>11</v>
      </c>
      <c r="P53" s="20" t="s">
        <v>16</v>
      </c>
      <c r="Q53" s="20" t="s">
        <v>17</v>
      </c>
      <c r="R53" s="120" t="s">
        <v>18</v>
      </c>
      <c r="S53" s="121" t="s">
        <v>19</v>
      </c>
      <c r="T53" s="119" t="s">
        <v>11</v>
      </c>
      <c r="U53" s="20" t="s">
        <v>16</v>
      </c>
      <c r="V53" s="20" t="s">
        <v>17</v>
      </c>
      <c r="W53" s="122" t="s">
        <v>18</v>
      </c>
      <c r="X53" s="18" t="s">
        <v>11</v>
      </c>
      <c r="Y53" s="19" t="s">
        <v>12</v>
      </c>
      <c r="Z53" s="19" t="s">
        <v>13</v>
      </c>
      <c r="AA53" s="19" t="s">
        <v>14</v>
      </c>
      <c r="AB53" s="19" t="s">
        <v>27</v>
      </c>
      <c r="AC53" s="112"/>
      <c r="AD53" s="159"/>
      <c r="AE53" s="159"/>
      <c r="AF53" s="30" t="s">
        <v>15</v>
      </c>
      <c r="AG53" s="159"/>
      <c r="AH53" s="159"/>
      <c r="AI53" s="159"/>
      <c r="AJ53" s="160"/>
    </row>
    <row r="54" spans="2:36" s="116" customFormat="1" ht="24.75" customHeight="1" thickTop="1">
      <c r="B54" s="24"/>
      <c r="C54" s="25"/>
      <c r="D54" s="123"/>
      <c r="E54" s="124"/>
      <c r="F54" s="21"/>
      <c r="G54" s="113"/>
      <c r="H54" s="114"/>
      <c r="I54" s="155"/>
      <c r="J54" s="114"/>
      <c r="K54" s="114"/>
      <c r="L54" s="114"/>
      <c r="M54" s="114"/>
      <c r="N54" s="115"/>
      <c r="O54" s="125"/>
      <c r="P54" s="126"/>
      <c r="Q54" s="126"/>
      <c r="R54" s="127"/>
      <c r="S54" s="128"/>
      <c r="T54" s="125"/>
      <c r="U54" s="129"/>
      <c r="V54" s="129"/>
      <c r="W54" s="130"/>
      <c r="X54" s="24"/>
      <c r="Y54" s="147"/>
      <c r="Z54" s="148"/>
      <c r="AA54" s="147"/>
      <c r="AB54" s="21"/>
      <c r="AC54" s="161"/>
      <c r="AD54" s="114"/>
      <c r="AE54" s="114"/>
      <c r="AF54" s="10"/>
      <c r="AG54" s="10"/>
      <c r="AH54" s="114"/>
      <c r="AI54" s="114"/>
      <c r="AJ54" s="115"/>
    </row>
    <row r="55" spans="2:36" s="116" customFormat="1" ht="24.75" customHeight="1">
      <c r="B55" s="171">
        <v>1</v>
      </c>
      <c r="C55" s="22">
        <v>39.596</v>
      </c>
      <c r="D55" s="117">
        <v>-46</v>
      </c>
      <c r="E55" s="118">
        <f>C55+(D55/1000)</f>
        <v>39.55</v>
      </c>
      <c r="F55" s="21" t="s">
        <v>23</v>
      </c>
      <c r="G55" s="188" t="s">
        <v>54</v>
      </c>
      <c r="H55" s="114"/>
      <c r="I55" s="155"/>
      <c r="J55" s="114"/>
      <c r="K55" s="10"/>
      <c r="L55" s="114"/>
      <c r="M55" s="114"/>
      <c r="N55" s="115"/>
      <c r="O55" s="125"/>
      <c r="P55" s="126"/>
      <c r="Q55" s="126"/>
      <c r="R55" s="139"/>
      <c r="S55" s="131" t="s">
        <v>39</v>
      </c>
      <c r="T55" s="125"/>
      <c r="U55" s="129"/>
      <c r="V55" s="129"/>
      <c r="W55" s="130"/>
      <c r="X55" s="24"/>
      <c r="Y55" s="25"/>
      <c r="Z55" s="123"/>
      <c r="AA55" s="124"/>
      <c r="AB55" s="21"/>
      <c r="AC55" s="161"/>
      <c r="AD55" s="114"/>
      <c r="AE55" s="114"/>
      <c r="AF55" s="10"/>
      <c r="AG55" s="10"/>
      <c r="AH55" s="114"/>
      <c r="AI55" s="114"/>
      <c r="AJ55" s="115"/>
    </row>
    <row r="56" spans="2:36" s="116" customFormat="1" ht="24.75" customHeight="1">
      <c r="B56" s="24"/>
      <c r="C56" s="25"/>
      <c r="D56" s="123"/>
      <c r="E56" s="124"/>
      <c r="F56" s="21"/>
      <c r="G56" s="113"/>
      <c r="H56" s="114"/>
      <c r="I56" s="155"/>
      <c r="J56" s="114"/>
      <c r="K56" s="10"/>
      <c r="L56" s="10"/>
      <c r="M56" s="114"/>
      <c r="N56" s="115"/>
      <c r="O56" s="132">
        <v>1</v>
      </c>
      <c r="P56" s="133">
        <v>39.65</v>
      </c>
      <c r="Q56" s="133">
        <v>39.778999999999996</v>
      </c>
      <c r="R56" s="134">
        <f>(Q56-P56)*1000</f>
        <v>128.99999999999778</v>
      </c>
      <c r="S56" s="135" t="s">
        <v>20</v>
      </c>
      <c r="T56" s="136">
        <v>1</v>
      </c>
      <c r="U56" s="137">
        <v>39.697</v>
      </c>
      <c r="V56" s="137">
        <v>39.777</v>
      </c>
      <c r="W56" s="138">
        <f>(V56-U56)*1000</f>
        <v>79.9999999999983</v>
      </c>
      <c r="X56" s="183">
        <v>3</v>
      </c>
      <c r="Y56" s="23">
        <v>39.665</v>
      </c>
      <c r="Z56" s="117">
        <v>-46</v>
      </c>
      <c r="AA56" s="118">
        <f>Y56+(Z56/1000)</f>
        <v>39.619</v>
      </c>
      <c r="AB56" s="21" t="s">
        <v>23</v>
      </c>
      <c r="AC56" s="188" t="s">
        <v>50</v>
      </c>
      <c r="AD56" s="114"/>
      <c r="AE56" s="114"/>
      <c r="AF56" s="10"/>
      <c r="AG56" s="10"/>
      <c r="AH56" s="114"/>
      <c r="AI56" s="114"/>
      <c r="AJ56" s="115"/>
    </row>
    <row r="57" spans="2:36" s="116" customFormat="1" ht="24.75" customHeight="1">
      <c r="B57" s="169">
        <v>2</v>
      </c>
      <c r="C57" s="23">
        <v>39.599</v>
      </c>
      <c r="D57" s="117">
        <v>51</v>
      </c>
      <c r="E57" s="118">
        <f>C57+(D57/1000)</f>
        <v>39.65</v>
      </c>
      <c r="F57" s="28" t="s">
        <v>21</v>
      </c>
      <c r="G57" s="156" t="s">
        <v>33</v>
      </c>
      <c r="H57" s="172"/>
      <c r="I57" s="173"/>
      <c r="J57" s="172"/>
      <c r="K57" s="157" t="s">
        <v>49</v>
      </c>
      <c r="L57" s="114"/>
      <c r="M57" s="114"/>
      <c r="N57" s="115"/>
      <c r="O57" s="125"/>
      <c r="P57" s="126"/>
      <c r="Q57" s="126"/>
      <c r="R57" s="139"/>
      <c r="S57" s="128"/>
      <c r="T57" s="125"/>
      <c r="U57" s="129"/>
      <c r="V57" s="129"/>
      <c r="W57" s="130"/>
      <c r="X57" s="24"/>
      <c r="Y57" s="25"/>
      <c r="Z57" s="123"/>
      <c r="AA57" s="124"/>
      <c r="AB57" s="21"/>
      <c r="AC57" s="161"/>
      <c r="AD57" s="114"/>
      <c r="AE57" s="114"/>
      <c r="AF57" s="10"/>
      <c r="AG57" s="10"/>
      <c r="AH57" s="114"/>
      <c r="AI57" s="114"/>
      <c r="AJ57" s="115"/>
    </row>
    <row r="58" spans="2:36" s="116" customFormat="1" ht="24.75" customHeight="1">
      <c r="B58" s="24"/>
      <c r="C58" s="25"/>
      <c r="D58" s="123"/>
      <c r="E58" s="124"/>
      <c r="F58" s="21"/>
      <c r="G58" s="113"/>
      <c r="H58" s="114"/>
      <c r="I58" s="155"/>
      <c r="J58" s="114"/>
      <c r="K58" s="114"/>
      <c r="L58" s="114"/>
      <c r="M58" s="114"/>
      <c r="N58" s="115"/>
      <c r="O58" s="140">
        <v>2</v>
      </c>
      <c r="P58" s="133">
        <v>39.665</v>
      </c>
      <c r="Q58" s="133">
        <v>39.778999999999996</v>
      </c>
      <c r="R58" s="134">
        <f>(Q58-P58)*1000</f>
        <v>113.99999999999721</v>
      </c>
      <c r="S58" s="141" t="s">
        <v>41</v>
      </c>
      <c r="T58" s="136">
        <v>2</v>
      </c>
      <c r="U58" s="137">
        <v>39.726000000000006</v>
      </c>
      <c r="V58" s="137">
        <v>39.765</v>
      </c>
      <c r="W58" s="138">
        <f>(V58-U58)*1000</f>
        <v>38.99999999999437</v>
      </c>
      <c r="X58" s="182">
        <v>4</v>
      </c>
      <c r="Y58" s="179">
        <v>39.821</v>
      </c>
      <c r="Z58" s="117">
        <v>-42</v>
      </c>
      <c r="AA58" s="118">
        <f>Y58+(Z58/1000)</f>
        <v>39.778999999999996</v>
      </c>
      <c r="AB58" s="28" t="s">
        <v>21</v>
      </c>
      <c r="AC58" s="174" t="s">
        <v>47</v>
      </c>
      <c r="AD58" s="114"/>
      <c r="AE58" s="114"/>
      <c r="AF58" s="10"/>
      <c r="AG58" s="157" t="s">
        <v>48</v>
      </c>
      <c r="AH58" s="114"/>
      <c r="AI58" s="114"/>
      <c r="AJ58" s="115"/>
    </row>
    <row r="59" spans="2:36" s="116" customFormat="1" ht="24.75" customHeight="1">
      <c r="B59" s="154" t="s">
        <v>51</v>
      </c>
      <c r="C59" s="184">
        <v>39.533</v>
      </c>
      <c r="D59" s="185">
        <v>42</v>
      </c>
      <c r="E59" s="186">
        <f>C59+(D59/1000)</f>
        <v>39.575</v>
      </c>
      <c r="F59" s="21" t="s">
        <v>23</v>
      </c>
      <c r="G59" s="188" t="s">
        <v>52</v>
      </c>
      <c r="H59" s="114"/>
      <c r="I59" s="155"/>
      <c r="J59" s="114"/>
      <c r="K59" s="114"/>
      <c r="L59" s="114"/>
      <c r="M59" s="114"/>
      <c r="N59" s="115"/>
      <c r="O59" s="125"/>
      <c r="P59" s="126"/>
      <c r="Q59" s="126"/>
      <c r="R59" s="139"/>
      <c r="S59" s="141">
        <v>2013</v>
      </c>
      <c r="T59" s="125"/>
      <c r="U59" s="129"/>
      <c r="V59" s="129"/>
      <c r="W59" s="130"/>
      <c r="X59" s="24"/>
      <c r="Y59" s="25"/>
      <c r="Z59" s="123"/>
      <c r="AA59" s="124"/>
      <c r="AB59" s="21"/>
      <c r="AC59" s="161"/>
      <c r="AD59" s="114"/>
      <c r="AE59" s="114"/>
      <c r="AF59" s="10"/>
      <c r="AG59" s="114"/>
      <c r="AH59" s="114"/>
      <c r="AI59" s="114"/>
      <c r="AJ59" s="115"/>
    </row>
    <row r="60" spans="2:36" s="116" customFormat="1" ht="24.75" customHeight="1" thickBot="1">
      <c r="B60" s="142"/>
      <c r="C60" s="143"/>
      <c r="D60" s="27"/>
      <c r="E60" s="143"/>
      <c r="F60" s="27"/>
      <c r="G60" s="144"/>
      <c r="H60" s="145"/>
      <c r="I60" s="145"/>
      <c r="J60" s="145"/>
      <c r="K60" s="145"/>
      <c r="L60" s="145"/>
      <c r="M60" s="145"/>
      <c r="N60" s="146"/>
      <c r="O60" s="162"/>
      <c r="P60" s="163"/>
      <c r="Q60" s="163"/>
      <c r="R60" s="164"/>
      <c r="S60" s="165"/>
      <c r="T60" s="162"/>
      <c r="U60" s="166"/>
      <c r="V60" s="163"/>
      <c r="W60" s="167"/>
      <c r="X60" s="142"/>
      <c r="Y60" s="143"/>
      <c r="Z60" s="27"/>
      <c r="AA60" s="143"/>
      <c r="AB60" s="27"/>
      <c r="AC60" s="145"/>
      <c r="AD60" s="145"/>
      <c r="AE60" s="145"/>
      <c r="AF60" s="168"/>
      <c r="AG60" s="168"/>
      <c r="AH60" s="145"/>
      <c r="AI60" s="145"/>
      <c r="AJ60" s="146"/>
    </row>
    <row r="61" spans="13:25" s="2" customFormat="1" ht="12.75">
      <c r="M61" s="109"/>
      <c r="N61" s="109"/>
      <c r="X61" s="109"/>
      <c r="Y61" s="109"/>
    </row>
  </sheetData>
  <sheetProtection password="E9A7" sheet="1" objects="1" scenarios="1"/>
  <mergeCells count="24">
    <mergeCell ref="J8:K8"/>
    <mergeCell ref="J9:K9"/>
    <mergeCell ref="AA9:AB9"/>
    <mergeCell ref="AA8:AB8"/>
    <mergeCell ref="L8:M8"/>
    <mergeCell ref="N8:O8"/>
    <mergeCell ref="L9:M9"/>
    <mergeCell ref="N9:O9"/>
    <mergeCell ref="W8:X8"/>
    <mergeCell ref="W9:X9"/>
    <mergeCell ref="J4:O4"/>
    <mergeCell ref="J5:K5"/>
    <mergeCell ref="N5:O5"/>
    <mergeCell ref="L5:M5"/>
    <mergeCell ref="Y8:Z8"/>
    <mergeCell ref="Y9:Z9"/>
    <mergeCell ref="Y5:Z5"/>
    <mergeCell ref="W4:AB4"/>
    <mergeCell ref="AA5:AB5"/>
    <mergeCell ref="W5:X5"/>
    <mergeCell ref="B52:N52"/>
    <mergeCell ref="O52:R52"/>
    <mergeCell ref="T52:W52"/>
    <mergeCell ref="X52:AJ52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2010-05-27T12:01:09Z</cp:lastPrinted>
  <dcterms:created xsi:type="dcterms:W3CDTF">2003-09-08T10:21:05Z</dcterms:created>
  <dcterms:modified xsi:type="dcterms:W3CDTF">2013-09-16T09:57:56Z</dcterms:modified>
  <cp:category/>
  <cp:version/>
  <cp:contentType/>
  <cp:contentStatus/>
</cp:coreProperties>
</file>