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Sušice" sheetId="2" r:id="rId2"/>
  </sheets>
  <definedNames/>
  <calcPr fullCalcOnLoad="1"/>
</workbook>
</file>

<file path=xl/sharedStrings.xml><?xml version="1.0" encoding="utf-8"?>
<sst xmlns="http://schemas.openxmlformats.org/spreadsheetml/2006/main" count="211" uniqueCount="124">
  <si>
    <t>S 3</t>
  </si>
  <si>
    <t>S 1</t>
  </si>
  <si>
    <t>L 1</t>
  </si>
  <si>
    <t>L 3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</si>
  <si>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</si>
  <si>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</si>
  <si>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</si>
  <si>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</si>
  <si>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</si>
  <si>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</si>
  <si>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</si>
  <si>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</si>
  <si>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</si>
  <si>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</si>
  <si>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</si>
  <si>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</si>
  <si>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</si>
  <si>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</si>
  <si>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</si>
  <si>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</si>
  <si>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</si>
  <si>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</si>
  <si>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</si>
  <si>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</si>
  <si>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</si>
  <si>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</si>
  <si>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</si>
  <si>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</si>
  <si>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</si>
  <si>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</si>
  <si>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</si>
  <si>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</si>
  <si>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</si>
  <si>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</si>
  <si>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</si>
  <si>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</si>
  <si>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</si>
  <si>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</si>
  <si>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</si>
  <si>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Odjezdová</t>
  </si>
  <si>
    <t xml:space="preserve">Vzájemně vyloučeny jsou pouze protisměrné 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</si>
  <si>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</si>
  <si>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</si>
  <si>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</si>
  <si>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</si>
  <si>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</si>
  <si>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</si>
  <si>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</si>
  <si>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</si>
  <si>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Hlavní  staniční  kolej</t>
  </si>
  <si>
    <t>Vjezd - odjezd - průjezd</t>
  </si>
  <si>
    <t>Telefonické  dorozumívání</t>
  </si>
  <si>
    <t>Kód : 1</t>
  </si>
  <si>
    <t>Elektromechanické</t>
  </si>
  <si>
    <t>2. kategorie</t>
  </si>
  <si>
    <t>zast. - 20</t>
  </si>
  <si>
    <t>proj. - 10</t>
  </si>
  <si>
    <t>poznámka</t>
  </si>
  <si>
    <t>Obvod  posunu</t>
  </si>
  <si>
    <t>Směr  :  Hrádek u Sušice</t>
  </si>
  <si>
    <t>Se 1</t>
  </si>
  <si>
    <t>Se 2</t>
  </si>
  <si>
    <t>St.2</t>
  </si>
  <si>
    <t>T1</t>
  </si>
  <si>
    <t>S 2</t>
  </si>
  <si>
    <t>L 2</t>
  </si>
  <si>
    <t>Km  19,069</t>
  </si>
  <si>
    <t>Směr  :  Žichovice</t>
  </si>
  <si>
    <t>Kód : 4</t>
  </si>
  <si>
    <t>Reléový  poloautoblok</t>
  </si>
  <si>
    <t>bez kontroly volnosti tratě</t>
  </si>
  <si>
    <t>ručně</t>
  </si>
  <si>
    <t xml:space="preserve">  bez zabezpečení</t>
  </si>
  <si>
    <t>6     7</t>
  </si>
  <si>
    <t>Vk 1</t>
  </si>
  <si>
    <t>KVk1</t>
  </si>
  <si>
    <t>Vk 2</t>
  </si>
  <si>
    <t>SVk1</t>
  </si>
  <si>
    <t>AVk1</t>
  </si>
  <si>
    <t>KANGO</t>
  </si>
  <si>
    <t>provoz podle SŽDC D1</t>
  </si>
  <si>
    <t xml:space="preserve">  výměnový zámek, klíč uložen v DK</t>
  </si>
  <si>
    <t xml:space="preserve">  výměnový zámek, klíč je držen v KZ Vk 2</t>
  </si>
  <si>
    <t xml:space="preserve">  kontrolní VZ, klíč Vk2/8 je držen v ŘP v DK</t>
  </si>
  <si>
    <t>směr Žichovice a Hrádek u Sušice</t>
  </si>
  <si>
    <t>Obvod  výpravčího</t>
  </si>
  <si>
    <t>Vlečka č: V2212 t.č. mimo provoz</t>
  </si>
  <si>
    <t>č. I,  úrovňové, jednostranné</t>
  </si>
  <si>
    <t>č. II,  úrovňové, jednostranné</t>
  </si>
  <si>
    <t>SUDOP T + desky K150 - přístup od VB</t>
  </si>
  <si>
    <t>Vlečka č: V2107</t>
  </si>
  <si>
    <t>Vlečka č: V2017 t.č. mimo provoz</t>
  </si>
  <si>
    <t>výpravčí</t>
  </si>
  <si>
    <t>00</t>
  </si>
  <si>
    <t>vždy</t>
  </si>
  <si>
    <t>EZ</t>
  </si>
  <si>
    <t>elm.</t>
  </si>
  <si>
    <t xml:space="preserve">  odtlačný kontrolní VZ, klíč je držen v KZ Vk 1</t>
  </si>
  <si>
    <t xml:space="preserve">  odtlačný kontrolní VZ, klíč je držen v KZ v.č.6</t>
  </si>
  <si>
    <t xml:space="preserve">  kontrolní VZ, klíč je držen v KZ KVk1</t>
  </si>
  <si>
    <t xml:space="preserve">  KVZ, klíč KVk1/Vk1/3t/3 je držen v EZ v kolejišti</t>
  </si>
  <si>
    <t xml:space="preserve">  kontrolní VZ, klíč 6/4t/4 je držen v EZ v kolejišti</t>
  </si>
  <si>
    <t>( 6/4t/4 )</t>
  </si>
  <si>
    <t>( KVk1/Vk1/3t/3 )</t>
  </si>
  <si>
    <t>PSt.1</t>
  </si>
  <si>
    <t>( 1,2 )</t>
  </si>
  <si>
    <t xml:space="preserve">AVk1 </t>
  </si>
  <si>
    <t>Kód :  6</t>
  </si>
  <si>
    <t>ústřední stavědlo</t>
  </si>
  <si>
    <t>výpravčí obsluhou</t>
  </si>
  <si>
    <t>Poznámka: zobrazeno v měřítku od v.č.1 po v.č.13</t>
  </si>
  <si>
    <t>XI.  /  2014</t>
  </si>
  <si>
    <t xml:space="preserve">  odtlačný kontrolní VZ, klíč je držen v KZ v.č.9</t>
  </si>
  <si>
    <t xml:space="preserve">  VZ, klíč 9/11t/11 je držen v EZ v kolejišti</t>
  </si>
  <si>
    <t xml:space="preserve">  výkolejkový zámek, klíč je v úschově v DK</t>
  </si>
  <si>
    <t>EZ na St.2</t>
  </si>
  <si>
    <t>( P899 )</t>
  </si>
  <si>
    <t>výpravčí hlásí obsluhou</t>
  </si>
  <si>
    <t>Signalista  -  1</t>
  </si>
  <si>
    <t>( 9/11t/11 )</t>
  </si>
  <si>
    <t xml:space="preserve">  odtlačný kontrolní VZ, klíč je držen v KZ SVk1</t>
  </si>
  <si>
    <t xml:space="preserve">  kontrolní VZ, klíč SVk1/10t/10 je držen v EZ v kolejišti</t>
  </si>
  <si>
    <t>( SVk1/10t/10 )</t>
  </si>
  <si>
    <t>od 1.1.2015 dozorce výhybek, obsluhuje PZM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</si>
</sst>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0"/>
    </font>
    <font>
      <sz val="10"/>
      <name val="Arial"/>
      <family val="0"/>
    </font>
    <font>
      <i/>
      <sz val="14"/>
      <name val="Times New Roman CE"/>
      <family val="0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1"/>
      <color indexed="12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5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3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8" fillId="0" borderId="0" xfId="0" applyFont="1" applyAlignment="1">
      <alignment horizontal="center" vertical="top"/>
    </xf>
    <xf numFmtId="164" fontId="39" fillId="0" borderId="0" xfId="0" applyNumberFormat="1" applyFont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49" fontId="17" fillId="0" borderId="0" xfId="21" applyNumberFormat="1" applyFont="1" applyBorder="1" applyAlignment="1">
      <alignment horizontal="center" vertical="center"/>
      <protection/>
    </xf>
    <xf numFmtId="0" fontId="4" fillId="6" borderId="40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0" fillId="5" borderId="42" xfId="21" applyFont="1" applyFill="1" applyBorder="1" applyAlignment="1">
      <alignment vertical="center"/>
      <protection/>
    </xf>
    <xf numFmtId="0" fontId="0" fillId="5" borderId="42" xfId="21" applyFont="1" applyFill="1" applyBorder="1" applyAlignment="1" quotePrefix="1">
      <alignment vertical="center"/>
      <protection/>
    </xf>
    <xf numFmtId="164" fontId="0" fillId="5" borderId="42" xfId="21" applyNumberFormat="1" applyFont="1" applyFill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19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2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5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49" fontId="22" fillId="0" borderId="0" xfId="21" applyNumberFormat="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4" fillId="6" borderId="53" xfId="21" applyFont="1" applyFill="1" applyBorder="1" applyAlignment="1">
      <alignment horizontal="center" vertical="center"/>
      <protection/>
    </xf>
    <xf numFmtId="0" fontId="4" fillId="6" borderId="19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0" fillId="0" borderId="54" xfId="21" applyNumberFormat="1" applyFont="1" applyBorder="1" applyAlignment="1">
      <alignment horizontal="center" vertical="center"/>
      <protection/>
    </xf>
    <xf numFmtId="164" fontId="41" fillId="0" borderId="4" xfId="21" applyNumberFormat="1" applyFont="1" applyBorder="1" applyAlignment="1">
      <alignment horizontal="center" vertical="center"/>
      <protection/>
    </xf>
    <xf numFmtId="1" fontId="41" fillId="0" borderId="5" xfId="21" applyNumberFormat="1" applyFont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36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164" fontId="41" fillId="0" borderId="4" xfId="21" applyNumberFormat="1" applyFont="1" applyFill="1" applyBorder="1" applyAlignment="1">
      <alignment horizontal="center" vertical="center"/>
      <protection/>
    </xf>
    <xf numFmtId="1" fontId="41" fillId="0" borderId="5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39" xfId="0" applyFont="1" applyFill="1" applyBorder="1" applyAlignment="1">
      <alignment vertical="center"/>
    </xf>
    <xf numFmtId="0" fontId="0" fillId="5" borderId="57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0" fontId="4" fillId="0" borderId="0" xfId="21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44" fillId="0" borderId="0" xfId="0" applyNumberFormat="1" applyFont="1" applyBorder="1" applyAlignment="1">
      <alignment horizontal="centerContinuous" vertical="center"/>
    </xf>
    <xf numFmtId="164" fontId="44" fillId="0" borderId="7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 quotePrefix="1">
      <alignment horizontal="center" vertical="center"/>
    </xf>
    <xf numFmtId="49" fontId="45" fillId="0" borderId="0" xfId="21" applyNumberFormat="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29" fillId="0" borderId="36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4" fillId="0" borderId="60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46" fillId="0" borderId="0" xfId="20" applyFont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49" fontId="40" fillId="0" borderId="54" xfId="21" applyNumberFormat="1" applyFont="1" applyBorder="1" applyAlignment="1">
      <alignment horizontal="center" vertical="center"/>
      <protection/>
    </xf>
    <xf numFmtId="164" fontId="48" fillId="0" borderId="4" xfId="21" applyNumberFormat="1" applyFont="1" applyBorder="1" applyAlignment="1">
      <alignment horizontal="center" vertical="center"/>
      <protection/>
    </xf>
    <xf numFmtId="0" fontId="49" fillId="0" borderId="6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4" fillId="0" borderId="48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Continuous" vertical="center"/>
    </xf>
    <xf numFmtId="0" fontId="0" fillId="4" borderId="18" xfId="0" applyFont="1" applyFill="1" applyBorder="1" applyAlignment="1">
      <alignment horizontal="centerContinuous" vertical="center"/>
    </xf>
    <xf numFmtId="0" fontId="4" fillId="4" borderId="63" xfId="0" applyFont="1" applyFill="1" applyBorder="1" applyAlignment="1">
      <alignment horizontal="centerContinuous" vertical="center"/>
    </xf>
    <xf numFmtId="164" fontId="51" fillId="0" borderId="4" xfId="0" applyNumberFormat="1" applyFont="1" applyFill="1" applyBorder="1" applyAlignment="1">
      <alignment horizontal="center" vertical="center"/>
    </xf>
    <xf numFmtId="0" fontId="3" fillId="0" borderId="14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5" xfId="21" applyFont="1" applyFill="1" applyBorder="1" applyAlignment="1">
      <alignment horizontal="centerContinuous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ont="1" applyFill="1" applyAlignment="1">
      <alignment horizontal="right" vertical="top"/>
    </xf>
    <xf numFmtId="44" fontId="2" fillId="3" borderId="20" xfId="18" applyFont="1" applyFill="1" applyBorder="1" applyAlignment="1">
      <alignment vertical="center"/>
    </xf>
    <xf numFmtId="44" fontId="2" fillId="3" borderId="65" xfId="18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0" fillId="0" borderId="0" xfId="0" applyFont="1" applyFill="1" applyAlignment="1">
      <alignment horizontal="left" vertical="center"/>
    </xf>
    <xf numFmtId="0" fontId="4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29" fillId="0" borderId="46" xfId="21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6" fillId="6" borderId="51" xfId="21" applyFont="1" applyFill="1" applyBorder="1" applyAlignment="1">
      <alignment horizontal="center" vertical="center"/>
      <protection/>
    </xf>
    <xf numFmtId="0" fontId="16" fillId="6" borderId="51" xfId="21" applyFont="1" applyFill="1" applyBorder="1" applyAlignment="1" quotePrefix="1">
      <alignment horizontal="center" vertical="center"/>
      <protection/>
    </xf>
    <xf numFmtId="0" fontId="4" fillId="6" borderId="67" xfId="21" applyFont="1" applyFill="1" applyBorder="1" applyAlignment="1">
      <alignment horizontal="center" vertical="center"/>
      <protection/>
    </xf>
    <xf numFmtId="0" fontId="4" fillId="6" borderId="68" xfId="21" applyFont="1" applyFill="1" applyBorder="1" applyAlignment="1">
      <alignment horizontal="center" vertical="center"/>
      <protection/>
    </xf>
    <xf numFmtId="0" fontId="4" fillId="6" borderId="69" xfId="21" applyFont="1" applyFill="1" applyBorder="1" applyAlignment="1">
      <alignment horizontal="center" vertical="center"/>
      <protection/>
    </xf>
    <xf numFmtId="0" fontId="13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44" fontId="2" fillId="3" borderId="65" xfId="18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4" fillId="3" borderId="70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97100" y="6429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69</xdr:col>
      <xdr:colOff>247650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37500" y="6429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Sušice</a:t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17</xdr:col>
      <xdr:colOff>266700</xdr:colOff>
      <xdr:row>28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111823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114300</xdr:rowOff>
    </xdr:to>
    <xdr:sp>
      <xdr:nvSpPr>
        <xdr:cNvPr id="20" name="Line 25"/>
        <xdr:cNvSpPr>
          <a:spLocks/>
        </xdr:cNvSpPr>
      </xdr:nvSpPr>
      <xdr:spPr>
        <a:xfrm flipH="1">
          <a:off x="126682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447675</xdr:colOff>
      <xdr:row>19</xdr:row>
      <xdr:rowOff>200025</xdr:rowOff>
    </xdr:from>
    <xdr:to>
      <xdr:col>44</xdr:col>
      <xdr:colOff>57150</xdr:colOff>
      <xdr:row>21</xdr:row>
      <xdr:rowOff>200025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94375" y="5143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542925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6" name="Line 38"/>
        <xdr:cNvSpPr>
          <a:spLocks/>
        </xdr:cNvSpPr>
      </xdr:nvSpPr>
      <xdr:spPr>
        <a:xfrm flipV="1">
          <a:off x="13458825" y="7800975"/>
          <a:ext cx="1894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65</xdr:col>
      <xdr:colOff>276225</xdr:colOff>
      <xdr:row>31</xdr:row>
      <xdr:rowOff>114300</xdr:rowOff>
    </xdr:to>
    <xdr:sp>
      <xdr:nvSpPr>
        <xdr:cNvPr id="27" name="Line 39"/>
        <xdr:cNvSpPr>
          <a:spLocks/>
        </xdr:cNvSpPr>
      </xdr:nvSpPr>
      <xdr:spPr>
        <a:xfrm flipV="1">
          <a:off x="33337500" y="7800975"/>
          <a:ext cx="1530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657225</xdr:colOff>
      <xdr:row>20</xdr:row>
      <xdr:rowOff>133350</xdr:rowOff>
    </xdr:from>
    <xdr:to>
      <xdr:col>25</xdr:col>
      <xdr:colOff>152400</xdr:colOff>
      <xdr:row>22</xdr:row>
      <xdr:rowOff>114300</xdr:rowOff>
    </xdr:to>
    <xdr:sp>
      <xdr:nvSpPr>
        <xdr:cNvPr id="31" name="Line 48"/>
        <xdr:cNvSpPr>
          <a:spLocks/>
        </xdr:cNvSpPr>
      </xdr:nvSpPr>
      <xdr:spPr>
        <a:xfrm flipH="1">
          <a:off x="16544925" y="5305425"/>
          <a:ext cx="19526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381000</xdr:colOff>
      <xdr:row>19</xdr:row>
      <xdr:rowOff>152400</xdr:rowOff>
    </xdr:from>
    <xdr:to>
      <xdr:col>27</xdr:col>
      <xdr:colOff>152400</xdr:colOff>
      <xdr:row>20</xdr:row>
      <xdr:rowOff>0</xdr:rowOff>
    </xdr:to>
    <xdr:sp>
      <xdr:nvSpPr>
        <xdr:cNvPr id="45" name="Line 512"/>
        <xdr:cNvSpPr>
          <a:spLocks/>
        </xdr:cNvSpPr>
      </xdr:nvSpPr>
      <xdr:spPr>
        <a:xfrm flipV="1">
          <a:off x="1924050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152400</xdr:colOff>
      <xdr:row>19</xdr:row>
      <xdr:rowOff>114300</xdr:rowOff>
    </xdr:from>
    <xdr:to>
      <xdr:col>28</xdr:col>
      <xdr:colOff>381000</xdr:colOff>
      <xdr:row>19</xdr:row>
      <xdr:rowOff>152400</xdr:rowOff>
    </xdr:to>
    <xdr:sp>
      <xdr:nvSpPr>
        <xdr:cNvPr id="46" name="Line 513"/>
        <xdr:cNvSpPr>
          <a:spLocks/>
        </xdr:cNvSpPr>
      </xdr:nvSpPr>
      <xdr:spPr>
        <a:xfrm flipV="1">
          <a:off x="1998345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47" name="Line 521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48" name="Line 522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152400</xdr:colOff>
      <xdr:row>20</xdr:row>
      <xdr:rowOff>0</xdr:rowOff>
    </xdr:from>
    <xdr:to>
      <xdr:col>26</xdr:col>
      <xdr:colOff>381000</xdr:colOff>
      <xdr:row>20</xdr:row>
      <xdr:rowOff>133350</xdr:rowOff>
    </xdr:to>
    <xdr:sp>
      <xdr:nvSpPr>
        <xdr:cNvPr id="49" name="Line 542"/>
        <xdr:cNvSpPr>
          <a:spLocks/>
        </xdr:cNvSpPr>
      </xdr:nvSpPr>
      <xdr:spPr>
        <a:xfrm flipH="1">
          <a:off x="18497550" y="51720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47625</xdr:colOff>
      <xdr:row>29</xdr:row>
      <xdr:rowOff>47625</xdr:rowOff>
    </xdr:from>
    <xdr:to>
      <xdr:col>58</xdr:col>
      <xdr:colOff>95250</xdr:colOff>
      <xdr:row>29</xdr:row>
      <xdr:rowOff>161925</xdr:rowOff>
    </xdr:to>
    <xdr:grpSp>
      <xdr:nvGrpSpPr>
        <xdr:cNvPr id="50" name="Group 664"/>
        <xdr:cNvGrpSpPr>
          <a:grpSpLocks noChangeAspect="1"/>
        </xdr:cNvGrpSpPr>
      </xdr:nvGrpSpPr>
      <xdr:grpSpPr>
        <a:xfrm>
          <a:off x="42471975" y="72771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1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42</xdr:row>
      <xdr:rowOff>0</xdr:rowOff>
    </xdr:from>
    <xdr:to>
      <xdr:col>29</xdr:col>
      <xdr:colOff>0</xdr:colOff>
      <xdr:row>44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13887450" y="102012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57" name="Group 737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60" name="Group 740"/>
        <xdr:cNvGrpSpPr>
          <a:grpSpLocks noChangeAspect="1"/>
        </xdr:cNvGrpSpPr>
      </xdr:nvGrpSpPr>
      <xdr:grpSpPr>
        <a:xfrm>
          <a:off x="1102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32</xdr:row>
      <xdr:rowOff>114300</xdr:rowOff>
    </xdr:from>
    <xdr:to>
      <xdr:col>17</xdr:col>
      <xdr:colOff>409575</xdr:colOff>
      <xdr:row>34</xdr:row>
      <xdr:rowOff>28575</xdr:rowOff>
    </xdr:to>
    <xdr:grpSp>
      <xdr:nvGrpSpPr>
        <xdr:cNvPr id="63" name="Group 750"/>
        <xdr:cNvGrpSpPr>
          <a:grpSpLocks/>
        </xdr:cNvGrpSpPr>
      </xdr:nvGrpSpPr>
      <xdr:grpSpPr>
        <a:xfrm>
          <a:off x="124968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32</xdr:row>
      <xdr:rowOff>114300</xdr:rowOff>
    </xdr:from>
    <xdr:to>
      <xdr:col>19</xdr:col>
      <xdr:colOff>314325</xdr:colOff>
      <xdr:row>33</xdr:row>
      <xdr:rowOff>123825</xdr:rowOff>
    </xdr:to>
    <xdr:sp>
      <xdr:nvSpPr>
        <xdr:cNvPr id="66" name="Line 753"/>
        <xdr:cNvSpPr>
          <a:spLocks/>
        </xdr:cNvSpPr>
      </xdr:nvSpPr>
      <xdr:spPr>
        <a:xfrm flipH="1" flipV="1">
          <a:off x="12649200" y="8029575"/>
          <a:ext cx="15525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304800</xdr:colOff>
      <xdr:row>34</xdr:row>
      <xdr:rowOff>38100</xdr:rowOff>
    </xdr:from>
    <xdr:to>
      <xdr:col>20</xdr:col>
      <xdr:colOff>352425</xdr:colOff>
      <xdr:row>35</xdr:row>
      <xdr:rowOff>38100</xdr:rowOff>
    </xdr:to>
    <xdr:grpSp>
      <xdr:nvGrpSpPr>
        <xdr:cNvPr id="67" name="Group 754"/>
        <xdr:cNvGrpSpPr>
          <a:grpSpLocks/>
        </xdr:cNvGrpSpPr>
      </xdr:nvGrpSpPr>
      <xdr:grpSpPr>
        <a:xfrm>
          <a:off x="14706600" y="8410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8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71" name="Group 776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34</xdr:row>
      <xdr:rowOff>114300</xdr:rowOff>
    </xdr:from>
    <xdr:to>
      <xdr:col>52</xdr:col>
      <xdr:colOff>476250</xdr:colOff>
      <xdr:row>34</xdr:row>
      <xdr:rowOff>114300</xdr:rowOff>
    </xdr:to>
    <xdr:sp>
      <xdr:nvSpPr>
        <xdr:cNvPr id="74" name="Line 800"/>
        <xdr:cNvSpPr>
          <a:spLocks/>
        </xdr:cNvSpPr>
      </xdr:nvSpPr>
      <xdr:spPr>
        <a:xfrm flipV="1">
          <a:off x="16392525" y="8486775"/>
          <a:ext cx="2256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31</xdr:row>
      <xdr:rowOff>114300</xdr:rowOff>
    </xdr:from>
    <xdr:to>
      <xdr:col>57</xdr:col>
      <xdr:colOff>266700</xdr:colOff>
      <xdr:row>34</xdr:row>
      <xdr:rowOff>114300</xdr:rowOff>
    </xdr:to>
    <xdr:sp>
      <xdr:nvSpPr>
        <xdr:cNvPr id="75" name="Line 821"/>
        <xdr:cNvSpPr>
          <a:spLocks/>
        </xdr:cNvSpPr>
      </xdr:nvSpPr>
      <xdr:spPr>
        <a:xfrm flipV="1">
          <a:off x="38957250" y="78009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19</xdr:row>
      <xdr:rowOff>219075</xdr:rowOff>
    </xdr:from>
    <xdr:to>
      <xdr:col>58</xdr:col>
      <xdr:colOff>238125</xdr:colOff>
      <xdr:row>37</xdr:row>
      <xdr:rowOff>0</xdr:rowOff>
    </xdr:to>
    <xdr:sp>
      <xdr:nvSpPr>
        <xdr:cNvPr id="76" name="Line 854"/>
        <xdr:cNvSpPr>
          <a:spLocks/>
        </xdr:cNvSpPr>
      </xdr:nvSpPr>
      <xdr:spPr>
        <a:xfrm>
          <a:off x="43176825" y="5162550"/>
          <a:ext cx="0" cy="3895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77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72</xdr:col>
      <xdr:colOff>495300</xdr:colOff>
      <xdr:row>26</xdr:row>
      <xdr:rowOff>114300</xdr:rowOff>
    </xdr:from>
    <xdr:to>
      <xdr:col>75</xdr:col>
      <xdr:colOff>266700</xdr:colOff>
      <xdr:row>28</xdr:row>
      <xdr:rowOff>114300</xdr:rowOff>
    </xdr:to>
    <xdr:sp>
      <xdr:nvSpPr>
        <xdr:cNvPr id="78" name="Line 871"/>
        <xdr:cNvSpPr>
          <a:spLocks/>
        </xdr:cNvSpPr>
      </xdr:nvSpPr>
      <xdr:spPr>
        <a:xfrm flipH="1" flipV="1">
          <a:off x="538353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79" name="Line 876"/>
        <xdr:cNvSpPr>
          <a:spLocks/>
        </xdr:cNvSpPr>
      </xdr:nvSpPr>
      <xdr:spPr>
        <a:xfrm flipH="1" flipV="1">
          <a:off x="523303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80" name="Line 877"/>
        <xdr:cNvSpPr>
          <a:spLocks/>
        </xdr:cNvSpPr>
      </xdr:nvSpPr>
      <xdr:spPr>
        <a:xfrm flipH="1" flipV="1">
          <a:off x="515874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72</xdr:col>
      <xdr:colOff>495300</xdr:colOff>
      <xdr:row>26</xdr:row>
      <xdr:rowOff>114300</xdr:rowOff>
    </xdr:to>
    <xdr:sp>
      <xdr:nvSpPr>
        <xdr:cNvPr id="81" name="Line 878"/>
        <xdr:cNvSpPr>
          <a:spLocks/>
        </xdr:cNvSpPr>
      </xdr:nvSpPr>
      <xdr:spPr>
        <a:xfrm flipH="1" flipV="1">
          <a:off x="5307330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228600</xdr:colOff>
      <xdr:row>26</xdr:row>
      <xdr:rowOff>57150</xdr:rowOff>
    </xdr:from>
    <xdr:to>
      <xdr:col>56</xdr:col>
      <xdr:colOff>419100</xdr:colOff>
      <xdr:row>26</xdr:row>
      <xdr:rowOff>171450</xdr:rowOff>
    </xdr:to>
    <xdr:grpSp>
      <xdr:nvGrpSpPr>
        <xdr:cNvPr id="82" name="Group 891"/>
        <xdr:cNvGrpSpPr>
          <a:grpSpLocks noChangeAspect="1"/>
        </xdr:cNvGrpSpPr>
      </xdr:nvGrpSpPr>
      <xdr:grpSpPr>
        <a:xfrm>
          <a:off x="41167050" y="6600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3" name="Line 8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247650</xdr:colOff>
      <xdr:row>34</xdr:row>
      <xdr:rowOff>152400</xdr:rowOff>
    </xdr:from>
    <xdr:to>
      <xdr:col>67</xdr:col>
      <xdr:colOff>19050</xdr:colOff>
      <xdr:row>35</xdr:row>
      <xdr:rowOff>0</xdr:rowOff>
    </xdr:to>
    <xdr:sp>
      <xdr:nvSpPr>
        <xdr:cNvPr id="89" name="Line 898"/>
        <xdr:cNvSpPr>
          <a:spLocks/>
        </xdr:cNvSpPr>
      </xdr:nvSpPr>
      <xdr:spPr>
        <a:xfrm flipH="1" flipV="1">
          <a:off x="4912995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34</xdr:row>
      <xdr:rowOff>114300</xdr:rowOff>
    </xdr:from>
    <xdr:to>
      <xdr:col>66</xdr:col>
      <xdr:colOff>247650</xdr:colOff>
      <xdr:row>34</xdr:row>
      <xdr:rowOff>152400</xdr:rowOff>
    </xdr:to>
    <xdr:sp>
      <xdr:nvSpPr>
        <xdr:cNvPr id="90" name="Line 899"/>
        <xdr:cNvSpPr>
          <a:spLocks/>
        </xdr:cNvSpPr>
      </xdr:nvSpPr>
      <xdr:spPr>
        <a:xfrm flipH="1" flipV="1">
          <a:off x="4838700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35</xdr:row>
      <xdr:rowOff>0</xdr:rowOff>
    </xdr:from>
    <xdr:to>
      <xdr:col>68</xdr:col>
      <xdr:colOff>962025</xdr:colOff>
      <xdr:row>35</xdr:row>
      <xdr:rowOff>219075</xdr:rowOff>
    </xdr:to>
    <xdr:sp>
      <xdr:nvSpPr>
        <xdr:cNvPr id="91" name="Line 900"/>
        <xdr:cNvSpPr>
          <a:spLocks/>
        </xdr:cNvSpPr>
      </xdr:nvSpPr>
      <xdr:spPr>
        <a:xfrm flipH="1" flipV="1">
          <a:off x="49872900" y="8601075"/>
          <a:ext cx="14573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114300</xdr:rowOff>
    </xdr:from>
    <xdr:to>
      <xdr:col>34</xdr:col>
      <xdr:colOff>504825</xdr:colOff>
      <xdr:row>22</xdr:row>
      <xdr:rowOff>114300</xdr:rowOff>
    </xdr:to>
    <xdr:sp>
      <xdr:nvSpPr>
        <xdr:cNvPr id="92" name="Line 902"/>
        <xdr:cNvSpPr>
          <a:spLocks/>
        </xdr:cNvSpPr>
      </xdr:nvSpPr>
      <xdr:spPr>
        <a:xfrm flipV="1">
          <a:off x="9705975" y="5743575"/>
          <a:ext cx="1560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381000</xdr:colOff>
      <xdr:row>19</xdr:row>
      <xdr:rowOff>114300</xdr:rowOff>
    </xdr:from>
    <xdr:to>
      <xdr:col>29</xdr:col>
      <xdr:colOff>266700</xdr:colOff>
      <xdr:row>19</xdr:row>
      <xdr:rowOff>114300</xdr:rowOff>
    </xdr:to>
    <xdr:sp>
      <xdr:nvSpPr>
        <xdr:cNvPr id="93" name="Line 904"/>
        <xdr:cNvSpPr>
          <a:spLocks/>
        </xdr:cNvSpPr>
      </xdr:nvSpPr>
      <xdr:spPr>
        <a:xfrm flipV="1">
          <a:off x="20726400" y="50577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19</xdr:row>
      <xdr:rowOff>0</xdr:rowOff>
    </xdr:from>
    <xdr:ext cx="514350" cy="228600"/>
    <xdr:sp>
      <xdr:nvSpPr>
        <xdr:cNvPr id="94" name="text 7125"/>
        <xdr:cNvSpPr txBox="1">
          <a:spLocks noChangeArrowheads="1"/>
        </xdr:cNvSpPr>
      </xdr:nvSpPr>
      <xdr:spPr>
        <a:xfrm>
          <a:off x="19831050" y="4943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95" name="Group 906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96" name="Line 9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103" name="Group 914"/>
        <xdr:cNvGrpSpPr>
          <a:grpSpLocks noChangeAspect="1"/>
        </xdr:cNvGrpSpPr>
      </xdr:nvGrpSpPr>
      <xdr:grpSpPr>
        <a:xfrm>
          <a:off x="20574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04" name="Line 9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9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9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26</xdr:row>
      <xdr:rowOff>76200</xdr:rowOff>
    </xdr:from>
    <xdr:to>
      <xdr:col>47</xdr:col>
      <xdr:colOff>266700</xdr:colOff>
      <xdr:row>27</xdr:row>
      <xdr:rowOff>152400</xdr:rowOff>
    </xdr:to>
    <xdr:grpSp>
      <xdr:nvGrpSpPr>
        <xdr:cNvPr id="111" name="Group 932"/>
        <xdr:cNvGrpSpPr>
          <a:grpSpLocks/>
        </xdr:cNvGrpSpPr>
      </xdr:nvGrpSpPr>
      <xdr:grpSpPr>
        <a:xfrm>
          <a:off x="30232350" y="6619875"/>
          <a:ext cx="5029200" cy="304800"/>
          <a:chOff x="89" y="144"/>
          <a:chExt cx="408" cy="32"/>
        </a:xfrm>
        <a:solidFill>
          <a:srgbClr val="FFFFFF"/>
        </a:solidFill>
      </xdr:grpSpPr>
      <xdr:sp>
        <xdr:nvSpPr>
          <xdr:cNvPr id="112" name="Rectangle 93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3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3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3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3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3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3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26</xdr:row>
      <xdr:rowOff>9525</xdr:rowOff>
    </xdr:from>
    <xdr:to>
      <xdr:col>10</xdr:col>
      <xdr:colOff>9525</xdr:colOff>
      <xdr:row>31</xdr:row>
      <xdr:rowOff>0</xdr:rowOff>
    </xdr:to>
    <xdr:sp>
      <xdr:nvSpPr>
        <xdr:cNvPr id="119" name="Line 941"/>
        <xdr:cNvSpPr>
          <a:spLocks/>
        </xdr:cNvSpPr>
      </xdr:nvSpPr>
      <xdr:spPr>
        <a:xfrm>
          <a:off x="6981825" y="6553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120" name="Group 943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" name="Line 9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27</xdr:row>
      <xdr:rowOff>57150</xdr:rowOff>
    </xdr:from>
    <xdr:to>
      <xdr:col>21</xdr:col>
      <xdr:colOff>266700</xdr:colOff>
      <xdr:row>27</xdr:row>
      <xdr:rowOff>171450</xdr:rowOff>
    </xdr:to>
    <xdr:grpSp>
      <xdr:nvGrpSpPr>
        <xdr:cNvPr id="123" name="Group 946"/>
        <xdr:cNvGrpSpPr>
          <a:grpSpLocks noChangeAspect="1"/>
        </xdr:cNvGrpSpPr>
      </xdr:nvGrpSpPr>
      <xdr:grpSpPr>
        <a:xfrm>
          <a:off x="1506855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4" name="Line 9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542925</xdr:colOff>
      <xdr:row>30</xdr:row>
      <xdr:rowOff>57150</xdr:rowOff>
    </xdr:from>
    <xdr:to>
      <xdr:col>19</xdr:col>
      <xdr:colOff>276225</xdr:colOff>
      <xdr:row>30</xdr:row>
      <xdr:rowOff>171450</xdr:rowOff>
    </xdr:to>
    <xdr:grpSp>
      <xdr:nvGrpSpPr>
        <xdr:cNvPr id="129" name="Group 953"/>
        <xdr:cNvGrpSpPr>
          <a:grpSpLocks noChangeAspect="1"/>
        </xdr:cNvGrpSpPr>
      </xdr:nvGrpSpPr>
      <xdr:grpSpPr>
        <a:xfrm>
          <a:off x="13458825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0" name="Line 9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30</xdr:row>
      <xdr:rowOff>104775</xdr:rowOff>
    </xdr:from>
    <xdr:to>
      <xdr:col>20</xdr:col>
      <xdr:colOff>952500</xdr:colOff>
      <xdr:row>36</xdr:row>
      <xdr:rowOff>57150</xdr:rowOff>
    </xdr:to>
    <xdr:sp>
      <xdr:nvSpPr>
        <xdr:cNvPr id="136" name="Line 969"/>
        <xdr:cNvSpPr>
          <a:spLocks/>
        </xdr:cNvSpPr>
      </xdr:nvSpPr>
      <xdr:spPr>
        <a:xfrm>
          <a:off x="11182350" y="7562850"/>
          <a:ext cx="4171950" cy="1323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15</xdr:col>
      <xdr:colOff>266700</xdr:colOff>
      <xdr:row>30</xdr:row>
      <xdr:rowOff>104775</xdr:rowOff>
    </xdr:to>
    <xdr:sp>
      <xdr:nvSpPr>
        <xdr:cNvPr id="137" name="Line 970"/>
        <xdr:cNvSpPr>
          <a:spLocks/>
        </xdr:cNvSpPr>
      </xdr:nvSpPr>
      <xdr:spPr>
        <a:xfrm flipH="1" flipV="1">
          <a:off x="9696450" y="71151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33</xdr:row>
      <xdr:rowOff>114300</xdr:rowOff>
    </xdr:from>
    <xdr:to>
      <xdr:col>20</xdr:col>
      <xdr:colOff>504825</xdr:colOff>
      <xdr:row>34</xdr:row>
      <xdr:rowOff>0</xdr:rowOff>
    </xdr:to>
    <xdr:sp>
      <xdr:nvSpPr>
        <xdr:cNvPr id="138" name="Line 971"/>
        <xdr:cNvSpPr>
          <a:spLocks/>
        </xdr:cNvSpPr>
      </xdr:nvSpPr>
      <xdr:spPr>
        <a:xfrm flipH="1" flipV="1">
          <a:off x="14163675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581025</xdr:colOff>
      <xdr:row>31</xdr:row>
      <xdr:rowOff>0</xdr:rowOff>
    </xdr:from>
    <xdr:to>
      <xdr:col>17</xdr:col>
      <xdr:colOff>352425</xdr:colOff>
      <xdr:row>31</xdr:row>
      <xdr:rowOff>76200</xdr:rowOff>
    </xdr:to>
    <xdr:sp>
      <xdr:nvSpPr>
        <xdr:cNvPr id="139" name="Line 972"/>
        <xdr:cNvSpPr>
          <a:spLocks/>
        </xdr:cNvSpPr>
      </xdr:nvSpPr>
      <xdr:spPr>
        <a:xfrm>
          <a:off x="120110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352425</xdr:colOff>
      <xdr:row>31</xdr:row>
      <xdr:rowOff>76200</xdr:rowOff>
    </xdr:from>
    <xdr:to>
      <xdr:col>18</xdr:col>
      <xdr:colOff>581025</xdr:colOff>
      <xdr:row>31</xdr:row>
      <xdr:rowOff>114300</xdr:rowOff>
    </xdr:to>
    <xdr:sp>
      <xdr:nvSpPr>
        <xdr:cNvPr id="140" name="Line 973"/>
        <xdr:cNvSpPr>
          <a:spLocks/>
        </xdr:cNvSpPr>
      </xdr:nvSpPr>
      <xdr:spPr>
        <a:xfrm>
          <a:off x="127539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34</xdr:row>
      <xdr:rowOff>0</xdr:rowOff>
    </xdr:from>
    <xdr:to>
      <xdr:col>21</xdr:col>
      <xdr:colOff>276225</xdr:colOff>
      <xdr:row>34</xdr:row>
      <xdr:rowOff>76200</xdr:rowOff>
    </xdr:to>
    <xdr:sp>
      <xdr:nvSpPr>
        <xdr:cNvPr id="141" name="Line 974"/>
        <xdr:cNvSpPr>
          <a:spLocks/>
        </xdr:cNvSpPr>
      </xdr:nvSpPr>
      <xdr:spPr>
        <a:xfrm>
          <a:off x="1490662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34</xdr:row>
      <xdr:rowOff>76200</xdr:rowOff>
    </xdr:from>
    <xdr:to>
      <xdr:col>22</xdr:col>
      <xdr:colOff>504825</xdr:colOff>
      <xdr:row>34</xdr:row>
      <xdr:rowOff>114300</xdr:rowOff>
    </xdr:to>
    <xdr:sp>
      <xdr:nvSpPr>
        <xdr:cNvPr id="142" name="Line 975"/>
        <xdr:cNvSpPr>
          <a:spLocks/>
        </xdr:cNvSpPr>
      </xdr:nvSpPr>
      <xdr:spPr>
        <a:xfrm>
          <a:off x="15649575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104775</xdr:rowOff>
    </xdr:from>
    <xdr:to>
      <xdr:col>16</xdr:col>
      <xdr:colOff>581025</xdr:colOff>
      <xdr:row>31</xdr:row>
      <xdr:rowOff>0</xdr:rowOff>
    </xdr:to>
    <xdr:sp>
      <xdr:nvSpPr>
        <xdr:cNvPr id="143" name="Line 976"/>
        <xdr:cNvSpPr>
          <a:spLocks/>
        </xdr:cNvSpPr>
      </xdr:nvSpPr>
      <xdr:spPr>
        <a:xfrm flipH="1" flipV="1">
          <a:off x="11182350" y="7562850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44" name="Group 978"/>
        <xdr:cNvGrpSpPr>
          <a:grpSpLocks noChangeAspect="1"/>
        </xdr:cNvGrpSpPr>
      </xdr:nvGrpSpPr>
      <xdr:grpSpPr>
        <a:xfrm>
          <a:off x="1250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9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161925</xdr:colOff>
      <xdr:row>20</xdr:row>
      <xdr:rowOff>209550</xdr:rowOff>
    </xdr:from>
    <xdr:to>
      <xdr:col>22</xdr:col>
      <xdr:colOff>466725</xdr:colOff>
      <xdr:row>22</xdr:row>
      <xdr:rowOff>114300</xdr:rowOff>
    </xdr:to>
    <xdr:grpSp>
      <xdr:nvGrpSpPr>
        <xdr:cNvPr id="147" name="Group 984"/>
        <xdr:cNvGrpSpPr>
          <a:grpSpLocks noChangeAspect="1"/>
        </xdr:cNvGrpSpPr>
      </xdr:nvGrpSpPr>
      <xdr:grpSpPr>
        <a:xfrm>
          <a:off x="16049625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9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20</xdr:row>
      <xdr:rowOff>209550</xdr:rowOff>
    </xdr:from>
    <xdr:to>
      <xdr:col>22</xdr:col>
      <xdr:colOff>800100</xdr:colOff>
      <xdr:row>22</xdr:row>
      <xdr:rowOff>114300</xdr:rowOff>
    </xdr:to>
    <xdr:grpSp>
      <xdr:nvGrpSpPr>
        <xdr:cNvPr id="150" name="Group 987"/>
        <xdr:cNvGrpSpPr>
          <a:grpSpLocks noChangeAspect="1"/>
        </xdr:cNvGrpSpPr>
      </xdr:nvGrpSpPr>
      <xdr:grpSpPr>
        <a:xfrm>
          <a:off x="163830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9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0</xdr:colOff>
      <xdr:row>22</xdr:row>
      <xdr:rowOff>0</xdr:rowOff>
    </xdr:from>
    <xdr:ext cx="533400" cy="228600"/>
    <xdr:sp>
      <xdr:nvSpPr>
        <xdr:cNvPr id="153" name="text 7125"/>
        <xdr:cNvSpPr txBox="1">
          <a:spLocks noChangeArrowheads="1"/>
        </xdr:cNvSpPr>
      </xdr:nvSpPr>
      <xdr:spPr>
        <a:xfrm>
          <a:off x="114300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17</xdr:col>
      <xdr:colOff>266700</xdr:colOff>
      <xdr:row>22</xdr:row>
      <xdr:rowOff>114300</xdr:rowOff>
    </xdr:from>
    <xdr:to>
      <xdr:col>22</xdr:col>
      <xdr:colOff>314325</xdr:colOff>
      <xdr:row>26</xdr:row>
      <xdr:rowOff>114300</xdr:rowOff>
    </xdr:to>
    <xdr:sp>
      <xdr:nvSpPr>
        <xdr:cNvPr id="154" name="Line 992"/>
        <xdr:cNvSpPr>
          <a:spLocks/>
        </xdr:cNvSpPr>
      </xdr:nvSpPr>
      <xdr:spPr>
        <a:xfrm flipH="1">
          <a:off x="12668250" y="5743575"/>
          <a:ext cx="35337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409575</xdr:colOff>
      <xdr:row>20</xdr:row>
      <xdr:rowOff>209550</xdr:rowOff>
    </xdr:from>
    <xdr:to>
      <xdr:col>25</xdr:col>
      <xdr:colOff>457200</xdr:colOff>
      <xdr:row>21</xdr:row>
      <xdr:rowOff>209550</xdr:rowOff>
    </xdr:to>
    <xdr:grpSp>
      <xdr:nvGrpSpPr>
        <xdr:cNvPr id="155" name="Group 994"/>
        <xdr:cNvGrpSpPr>
          <a:grpSpLocks/>
        </xdr:cNvGrpSpPr>
      </xdr:nvGrpSpPr>
      <xdr:grpSpPr>
        <a:xfrm>
          <a:off x="18754725" y="5381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6" name="Rectangle 9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23</xdr:row>
      <xdr:rowOff>38100</xdr:rowOff>
    </xdr:from>
    <xdr:to>
      <xdr:col>19</xdr:col>
      <xdr:colOff>266700</xdr:colOff>
      <xdr:row>24</xdr:row>
      <xdr:rowOff>38100</xdr:rowOff>
    </xdr:to>
    <xdr:grpSp>
      <xdr:nvGrpSpPr>
        <xdr:cNvPr id="159" name="Group 998"/>
        <xdr:cNvGrpSpPr>
          <a:grpSpLocks/>
        </xdr:cNvGrpSpPr>
      </xdr:nvGrpSpPr>
      <xdr:grpSpPr>
        <a:xfrm>
          <a:off x="14106525" y="5895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0" name="Rectangle 9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0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0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28575</xdr:colOff>
      <xdr:row>34</xdr:row>
      <xdr:rowOff>142875</xdr:rowOff>
    </xdr:from>
    <xdr:to>
      <xdr:col>21</xdr:col>
      <xdr:colOff>381000</xdr:colOff>
      <xdr:row>35</xdr:row>
      <xdr:rowOff>38100</xdr:rowOff>
    </xdr:to>
    <xdr:sp>
      <xdr:nvSpPr>
        <xdr:cNvPr id="163" name="kreslení 427"/>
        <xdr:cNvSpPr>
          <a:spLocks/>
        </xdr:cNvSpPr>
      </xdr:nvSpPr>
      <xdr:spPr>
        <a:xfrm>
          <a:off x="15401925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114300</xdr:rowOff>
    </xdr:from>
    <xdr:to>
      <xdr:col>24</xdr:col>
      <xdr:colOff>628650</xdr:colOff>
      <xdr:row>39</xdr:row>
      <xdr:rowOff>28575</xdr:rowOff>
    </xdr:to>
    <xdr:grpSp>
      <xdr:nvGrpSpPr>
        <xdr:cNvPr id="164" name="Group 1003"/>
        <xdr:cNvGrpSpPr>
          <a:grpSpLocks noChangeAspect="1"/>
        </xdr:cNvGrpSpPr>
      </xdr:nvGrpSpPr>
      <xdr:grpSpPr>
        <a:xfrm>
          <a:off x="176974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5" name="Line 10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0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942975</xdr:colOff>
      <xdr:row>36</xdr:row>
      <xdr:rowOff>57150</xdr:rowOff>
    </xdr:from>
    <xdr:to>
      <xdr:col>22</xdr:col>
      <xdr:colOff>476250</xdr:colOff>
      <xdr:row>36</xdr:row>
      <xdr:rowOff>219075</xdr:rowOff>
    </xdr:to>
    <xdr:sp>
      <xdr:nvSpPr>
        <xdr:cNvPr id="167" name="Line 1007"/>
        <xdr:cNvSpPr>
          <a:spLocks/>
        </xdr:cNvSpPr>
      </xdr:nvSpPr>
      <xdr:spPr>
        <a:xfrm flipH="1" flipV="1">
          <a:off x="15344775" y="8886825"/>
          <a:ext cx="10191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219075</xdr:rowOff>
    </xdr:from>
    <xdr:to>
      <xdr:col>23</xdr:col>
      <xdr:colOff>247650</xdr:colOff>
      <xdr:row>37</xdr:row>
      <xdr:rowOff>76200</xdr:rowOff>
    </xdr:to>
    <xdr:sp>
      <xdr:nvSpPr>
        <xdr:cNvPr id="168" name="Line 1008"/>
        <xdr:cNvSpPr>
          <a:spLocks/>
        </xdr:cNvSpPr>
      </xdr:nvSpPr>
      <xdr:spPr>
        <a:xfrm>
          <a:off x="16363950" y="90487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37</xdr:row>
      <xdr:rowOff>76200</xdr:rowOff>
    </xdr:from>
    <xdr:to>
      <xdr:col>24</xdr:col>
      <xdr:colOff>476250</xdr:colOff>
      <xdr:row>37</xdr:row>
      <xdr:rowOff>114300</xdr:rowOff>
    </xdr:to>
    <xdr:sp>
      <xdr:nvSpPr>
        <xdr:cNvPr id="169" name="Line 1009"/>
        <xdr:cNvSpPr>
          <a:spLocks/>
        </xdr:cNvSpPr>
      </xdr:nvSpPr>
      <xdr:spPr>
        <a:xfrm>
          <a:off x="17106900" y="9134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47625</xdr:colOff>
      <xdr:row>35</xdr:row>
      <xdr:rowOff>133350</xdr:rowOff>
    </xdr:from>
    <xdr:to>
      <xdr:col>20</xdr:col>
      <xdr:colOff>400050</xdr:colOff>
      <xdr:row>36</xdr:row>
      <xdr:rowOff>28575</xdr:rowOff>
    </xdr:to>
    <xdr:sp>
      <xdr:nvSpPr>
        <xdr:cNvPr id="170" name="kreslení 427"/>
        <xdr:cNvSpPr>
          <a:spLocks/>
        </xdr:cNvSpPr>
      </xdr:nvSpPr>
      <xdr:spPr>
        <a:xfrm>
          <a:off x="14449425" y="8734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37</xdr:row>
      <xdr:rowOff>114300</xdr:rowOff>
    </xdr:from>
    <xdr:to>
      <xdr:col>30</xdr:col>
      <xdr:colOff>695325</xdr:colOff>
      <xdr:row>37</xdr:row>
      <xdr:rowOff>114300</xdr:rowOff>
    </xdr:to>
    <xdr:sp>
      <xdr:nvSpPr>
        <xdr:cNvPr id="171" name="Line 1012"/>
        <xdr:cNvSpPr>
          <a:spLocks/>
        </xdr:cNvSpPr>
      </xdr:nvSpPr>
      <xdr:spPr>
        <a:xfrm flipV="1">
          <a:off x="17830800" y="9172575"/>
          <a:ext cx="469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9525</xdr:colOff>
      <xdr:row>36</xdr:row>
      <xdr:rowOff>95250</xdr:rowOff>
    </xdr:from>
    <xdr:to>
      <xdr:col>21</xdr:col>
      <xdr:colOff>57150</xdr:colOff>
      <xdr:row>37</xdr:row>
      <xdr:rowOff>95250</xdr:rowOff>
    </xdr:to>
    <xdr:grpSp>
      <xdr:nvGrpSpPr>
        <xdr:cNvPr id="172" name="Group 1013"/>
        <xdr:cNvGrpSpPr>
          <a:grpSpLocks/>
        </xdr:cNvGrpSpPr>
      </xdr:nvGrpSpPr>
      <xdr:grpSpPr>
        <a:xfrm>
          <a:off x="15382875" y="8924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3" name="Rectangle 10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0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0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371475</xdr:colOff>
      <xdr:row>23</xdr:row>
      <xdr:rowOff>219075</xdr:rowOff>
    </xdr:from>
    <xdr:to>
      <xdr:col>22</xdr:col>
      <xdr:colOff>285750</xdr:colOff>
      <xdr:row>24</xdr:row>
      <xdr:rowOff>219075</xdr:rowOff>
    </xdr:to>
    <xdr:grpSp>
      <xdr:nvGrpSpPr>
        <xdr:cNvPr id="176" name="Group 1017"/>
        <xdr:cNvGrpSpPr>
          <a:grpSpLocks/>
        </xdr:cNvGrpSpPr>
      </xdr:nvGrpSpPr>
      <xdr:grpSpPr>
        <a:xfrm>
          <a:off x="15744825" y="6076950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77" name="Group 1018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78" name="Oval 1019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Oval 1020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Oval 1021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Oval 1022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Rectangle 1023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3" name="Group 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84" name="Oval 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Line 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Line 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37</xdr:col>
      <xdr:colOff>266700</xdr:colOff>
      <xdr:row>23</xdr:row>
      <xdr:rowOff>114300</xdr:rowOff>
    </xdr:from>
    <xdr:to>
      <xdr:col>40</xdr:col>
      <xdr:colOff>495300</xdr:colOff>
      <xdr:row>25</xdr:row>
      <xdr:rowOff>114300</xdr:rowOff>
    </xdr:to>
    <xdr:sp>
      <xdr:nvSpPr>
        <xdr:cNvPr id="187" name="Line 13"/>
        <xdr:cNvSpPr>
          <a:spLocks/>
        </xdr:cNvSpPr>
      </xdr:nvSpPr>
      <xdr:spPr>
        <a:xfrm flipH="1" flipV="1">
          <a:off x="275272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238125</xdr:colOff>
      <xdr:row>22</xdr:row>
      <xdr:rowOff>152400</xdr:rowOff>
    </xdr:from>
    <xdr:to>
      <xdr:col>36</xdr:col>
      <xdr:colOff>466725</xdr:colOff>
      <xdr:row>23</xdr:row>
      <xdr:rowOff>0</xdr:rowOff>
    </xdr:to>
    <xdr:sp>
      <xdr:nvSpPr>
        <xdr:cNvPr id="188" name="Line 14"/>
        <xdr:cNvSpPr>
          <a:spLocks/>
        </xdr:cNvSpPr>
      </xdr:nvSpPr>
      <xdr:spPr>
        <a:xfrm flipH="1" flipV="1">
          <a:off x="260127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22</xdr:row>
      <xdr:rowOff>114300</xdr:rowOff>
    </xdr:from>
    <xdr:to>
      <xdr:col>35</xdr:col>
      <xdr:colOff>238125</xdr:colOff>
      <xdr:row>22</xdr:row>
      <xdr:rowOff>152400</xdr:rowOff>
    </xdr:to>
    <xdr:sp>
      <xdr:nvSpPr>
        <xdr:cNvPr id="189" name="Line 15"/>
        <xdr:cNvSpPr>
          <a:spLocks/>
        </xdr:cNvSpPr>
      </xdr:nvSpPr>
      <xdr:spPr>
        <a:xfrm flipH="1" flipV="1">
          <a:off x="252698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23</xdr:row>
      <xdr:rowOff>0</xdr:rowOff>
    </xdr:from>
    <xdr:to>
      <xdr:col>37</xdr:col>
      <xdr:colOff>266700</xdr:colOff>
      <xdr:row>23</xdr:row>
      <xdr:rowOff>114300</xdr:rowOff>
    </xdr:to>
    <xdr:sp>
      <xdr:nvSpPr>
        <xdr:cNvPr id="190" name="Line 16"/>
        <xdr:cNvSpPr>
          <a:spLocks/>
        </xdr:cNvSpPr>
      </xdr:nvSpPr>
      <xdr:spPr>
        <a:xfrm flipH="1" flipV="1">
          <a:off x="2676525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22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220599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37</xdr:col>
      <xdr:colOff>466725</xdr:colOff>
      <xdr:row>24</xdr:row>
      <xdr:rowOff>19050</xdr:rowOff>
    </xdr:from>
    <xdr:to>
      <xdr:col>38</xdr:col>
      <xdr:colOff>0</xdr:colOff>
      <xdr:row>25</xdr:row>
      <xdr:rowOff>19050</xdr:rowOff>
    </xdr:to>
    <xdr:grpSp>
      <xdr:nvGrpSpPr>
        <xdr:cNvPr id="192" name="Group 22"/>
        <xdr:cNvGrpSpPr>
          <a:grpSpLocks/>
        </xdr:cNvGrpSpPr>
      </xdr:nvGrpSpPr>
      <xdr:grpSpPr>
        <a:xfrm>
          <a:off x="27727275" y="6105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3" name="Rectangle 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76200</xdr:colOff>
      <xdr:row>22</xdr:row>
      <xdr:rowOff>47625</xdr:rowOff>
    </xdr:from>
    <xdr:to>
      <xdr:col>37</xdr:col>
      <xdr:colOff>428625</xdr:colOff>
      <xdr:row>22</xdr:row>
      <xdr:rowOff>171450</xdr:rowOff>
    </xdr:to>
    <xdr:sp>
      <xdr:nvSpPr>
        <xdr:cNvPr id="196" name="kreslení 12"/>
        <xdr:cNvSpPr>
          <a:spLocks/>
        </xdr:cNvSpPr>
      </xdr:nvSpPr>
      <xdr:spPr>
        <a:xfrm>
          <a:off x="27336750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25</xdr:row>
      <xdr:rowOff>114300</xdr:rowOff>
    </xdr:from>
    <xdr:to>
      <xdr:col>40</xdr:col>
      <xdr:colOff>647700</xdr:colOff>
      <xdr:row>27</xdr:row>
      <xdr:rowOff>28575</xdr:rowOff>
    </xdr:to>
    <xdr:grpSp>
      <xdr:nvGrpSpPr>
        <xdr:cNvPr id="197" name="Group 27"/>
        <xdr:cNvGrpSpPr>
          <a:grpSpLocks noChangeAspect="1"/>
        </xdr:cNvGrpSpPr>
      </xdr:nvGrpSpPr>
      <xdr:grpSpPr>
        <a:xfrm>
          <a:off x="296037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200" name="Group 30"/>
        <xdr:cNvGrpSpPr>
          <a:grpSpLocks noChangeAspect="1"/>
        </xdr:cNvGrpSpPr>
      </xdr:nvGrpSpPr>
      <xdr:grpSpPr>
        <a:xfrm>
          <a:off x="5293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28</xdr:row>
      <xdr:rowOff>114300</xdr:rowOff>
    </xdr:from>
    <xdr:to>
      <xdr:col>71</xdr:col>
      <xdr:colOff>266700</xdr:colOff>
      <xdr:row>31</xdr:row>
      <xdr:rowOff>0</xdr:rowOff>
    </xdr:to>
    <xdr:sp>
      <xdr:nvSpPr>
        <xdr:cNvPr id="203" name="Line 33"/>
        <xdr:cNvSpPr>
          <a:spLocks/>
        </xdr:cNvSpPr>
      </xdr:nvSpPr>
      <xdr:spPr>
        <a:xfrm flipV="1">
          <a:off x="50091975" y="7115175"/>
          <a:ext cx="3000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204" name="Line 34"/>
        <xdr:cNvSpPr>
          <a:spLocks/>
        </xdr:cNvSpPr>
      </xdr:nvSpPr>
      <xdr:spPr>
        <a:xfrm flipV="1">
          <a:off x="486156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31</xdr:row>
      <xdr:rowOff>0</xdr:rowOff>
    </xdr:from>
    <xdr:to>
      <xdr:col>67</xdr:col>
      <xdr:colOff>238125</xdr:colOff>
      <xdr:row>31</xdr:row>
      <xdr:rowOff>76200</xdr:rowOff>
    </xdr:to>
    <xdr:sp>
      <xdr:nvSpPr>
        <xdr:cNvPr id="205" name="Line 35"/>
        <xdr:cNvSpPr>
          <a:spLocks/>
        </xdr:cNvSpPr>
      </xdr:nvSpPr>
      <xdr:spPr>
        <a:xfrm flipV="1">
          <a:off x="493490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31</xdr:row>
      <xdr:rowOff>114300</xdr:rowOff>
    </xdr:from>
    <xdr:to>
      <xdr:col>57</xdr:col>
      <xdr:colOff>419100</xdr:colOff>
      <xdr:row>33</xdr:row>
      <xdr:rowOff>28575</xdr:rowOff>
    </xdr:to>
    <xdr:grpSp>
      <xdr:nvGrpSpPr>
        <xdr:cNvPr id="206" name="Group 36"/>
        <xdr:cNvGrpSpPr>
          <a:grpSpLocks noChangeAspect="1"/>
        </xdr:cNvGrpSpPr>
      </xdr:nvGrpSpPr>
      <xdr:grpSpPr>
        <a:xfrm>
          <a:off x="42529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7" name="Line 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23</xdr:row>
      <xdr:rowOff>219075</xdr:rowOff>
    </xdr:from>
    <xdr:to>
      <xdr:col>55</xdr:col>
      <xdr:colOff>419100</xdr:colOff>
      <xdr:row>25</xdr:row>
      <xdr:rowOff>114300</xdr:rowOff>
    </xdr:to>
    <xdr:grpSp>
      <xdr:nvGrpSpPr>
        <xdr:cNvPr id="209" name="Group 39"/>
        <xdr:cNvGrpSpPr>
          <a:grpSpLocks noChangeAspect="1"/>
        </xdr:cNvGrpSpPr>
      </xdr:nvGrpSpPr>
      <xdr:grpSpPr>
        <a:xfrm>
          <a:off x="41043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34</xdr:row>
      <xdr:rowOff>114300</xdr:rowOff>
    </xdr:from>
    <xdr:to>
      <xdr:col>52</xdr:col>
      <xdr:colOff>628650</xdr:colOff>
      <xdr:row>36</xdr:row>
      <xdr:rowOff>28575</xdr:rowOff>
    </xdr:to>
    <xdr:grpSp>
      <xdr:nvGrpSpPr>
        <xdr:cNvPr id="212" name="Group 42"/>
        <xdr:cNvGrpSpPr>
          <a:grpSpLocks noChangeAspect="1"/>
        </xdr:cNvGrpSpPr>
      </xdr:nvGrpSpPr>
      <xdr:grpSpPr>
        <a:xfrm>
          <a:off x="388048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29</xdr:row>
      <xdr:rowOff>76200</xdr:rowOff>
    </xdr:from>
    <xdr:to>
      <xdr:col>47</xdr:col>
      <xdr:colOff>266700</xdr:colOff>
      <xdr:row>30</xdr:row>
      <xdr:rowOff>152400</xdr:rowOff>
    </xdr:to>
    <xdr:grpSp>
      <xdr:nvGrpSpPr>
        <xdr:cNvPr id="215" name="Group 45"/>
        <xdr:cNvGrpSpPr>
          <a:grpSpLocks/>
        </xdr:cNvGrpSpPr>
      </xdr:nvGrpSpPr>
      <xdr:grpSpPr>
        <a:xfrm>
          <a:off x="30232350" y="7305675"/>
          <a:ext cx="5029200" cy="304800"/>
          <a:chOff x="89" y="144"/>
          <a:chExt cx="408" cy="32"/>
        </a:xfrm>
        <a:solidFill>
          <a:srgbClr val="FFFFFF"/>
        </a:solidFill>
      </xdr:grpSpPr>
      <xdr:sp>
        <xdr:nvSpPr>
          <xdr:cNvPr id="216" name="Rectangle 4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5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5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23</xdr:row>
      <xdr:rowOff>133350</xdr:rowOff>
    </xdr:from>
    <xdr:to>
      <xdr:col>58</xdr:col>
      <xdr:colOff>219075</xdr:colOff>
      <xdr:row>25</xdr:row>
      <xdr:rowOff>114300</xdr:rowOff>
    </xdr:to>
    <xdr:sp>
      <xdr:nvSpPr>
        <xdr:cNvPr id="223" name="Line 54"/>
        <xdr:cNvSpPr>
          <a:spLocks/>
        </xdr:cNvSpPr>
      </xdr:nvSpPr>
      <xdr:spPr>
        <a:xfrm flipH="1">
          <a:off x="41205150" y="5991225"/>
          <a:ext cx="19526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22</xdr:row>
      <xdr:rowOff>152400</xdr:rowOff>
    </xdr:from>
    <xdr:to>
      <xdr:col>60</xdr:col>
      <xdr:colOff>219075</xdr:colOff>
      <xdr:row>23</xdr:row>
      <xdr:rowOff>0</xdr:rowOff>
    </xdr:to>
    <xdr:sp>
      <xdr:nvSpPr>
        <xdr:cNvPr id="224" name="Line 55"/>
        <xdr:cNvSpPr>
          <a:spLocks/>
        </xdr:cNvSpPr>
      </xdr:nvSpPr>
      <xdr:spPr>
        <a:xfrm flipV="1">
          <a:off x="439007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219075</xdr:colOff>
      <xdr:row>22</xdr:row>
      <xdr:rowOff>114300</xdr:rowOff>
    </xdr:from>
    <xdr:to>
      <xdr:col>60</xdr:col>
      <xdr:colOff>962025</xdr:colOff>
      <xdr:row>22</xdr:row>
      <xdr:rowOff>152400</xdr:rowOff>
    </xdr:to>
    <xdr:sp>
      <xdr:nvSpPr>
        <xdr:cNvPr id="225" name="Line 56"/>
        <xdr:cNvSpPr>
          <a:spLocks/>
        </xdr:cNvSpPr>
      </xdr:nvSpPr>
      <xdr:spPr>
        <a:xfrm flipV="1">
          <a:off x="446436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219075</xdr:colOff>
      <xdr:row>23</xdr:row>
      <xdr:rowOff>0</xdr:rowOff>
    </xdr:from>
    <xdr:to>
      <xdr:col>58</xdr:col>
      <xdr:colOff>962025</xdr:colOff>
      <xdr:row>23</xdr:row>
      <xdr:rowOff>133350</xdr:rowOff>
    </xdr:to>
    <xdr:sp>
      <xdr:nvSpPr>
        <xdr:cNvPr id="226" name="Line 57"/>
        <xdr:cNvSpPr>
          <a:spLocks/>
        </xdr:cNvSpPr>
      </xdr:nvSpPr>
      <xdr:spPr>
        <a:xfrm flipH="1">
          <a:off x="43157775" y="58578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22</xdr:row>
      <xdr:rowOff>114300</xdr:rowOff>
    </xdr:from>
    <xdr:to>
      <xdr:col>61</xdr:col>
      <xdr:colOff>390525</xdr:colOff>
      <xdr:row>22</xdr:row>
      <xdr:rowOff>114300</xdr:rowOff>
    </xdr:to>
    <xdr:sp>
      <xdr:nvSpPr>
        <xdr:cNvPr id="227" name="Line 58"/>
        <xdr:cNvSpPr>
          <a:spLocks/>
        </xdr:cNvSpPr>
      </xdr:nvSpPr>
      <xdr:spPr>
        <a:xfrm flipV="1">
          <a:off x="45396150" y="57435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34</xdr:row>
      <xdr:rowOff>114300</xdr:rowOff>
    </xdr:from>
    <xdr:to>
      <xdr:col>65</xdr:col>
      <xdr:colOff>0</xdr:colOff>
      <xdr:row>34</xdr:row>
      <xdr:rowOff>114300</xdr:rowOff>
    </xdr:to>
    <xdr:sp>
      <xdr:nvSpPr>
        <xdr:cNvPr id="228" name="Line 59"/>
        <xdr:cNvSpPr>
          <a:spLocks/>
        </xdr:cNvSpPr>
      </xdr:nvSpPr>
      <xdr:spPr>
        <a:xfrm flipV="1">
          <a:off x="38976300" y="8486775"/>
          <a:ext cx="939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342900</xdr:colOff>
      <xdr:row>22</xdr:row>
      <xdr:rowOff>180975</xdr:rowOff>
    </xdr:from>
    <xdr:to>
      <xdr:col>60</xdr:col>
      <xdr:colOff>695325</xdr:colOff>
      <xdr:row>23</xdr:row>
      <xdr:rowOff>76200</xdr:rowOff>
    </xdr:to>
    <xdr:sp>
      <xdr:nvSpPr>
        <xdr:cNvPr id="229" name="kreslení 427"/>
        <xdr:cNvSpPr>
          <a:spLocks/>
        </xdr:cNvSpPr>
      </xdr:nvSpPr>
      <xdr:spPr>
        <a:xfrm>
          <a:off x="44767500" y="5810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571500</xdr:colOff>
      <xdr:row>35</xdr:row>
      <xdr:rowOff>66675</xdr:rowOff>
    </xdr:from>
    <xdr:to>
      <xdr:col>58</xdr:col>
      <xdr:colOff>923925</xdr:colOff>
      <xdr:row>35</xdr:row>
      <xdr:rowOff>190500</xdr:rowOff>
    </xdr:to>
    <xdr:sp>
      <xdr:nvSpPr>
        <xdr:cNvPr id="230" name="kreslení 427"/>
        <xdr:cNvSpPr>
          <a:spLocks/>
        </xdr:cNvSpPr>
      </xdr:nvSpPr>
      <xdr:spPr>
        <a:xfrm>
          <a:off x="43510200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27</xdr:row>
      <xdr:rowOff>57150</xdr:rowOff>
    </xdr:from>
    <xdr:to>
      <xdr:col>10</xdr:col>
      <xdr:colOff>942975</xdr:colOff>
      <xdr:row>27</xdr:row>
      <xdr:rowOff>171450</xdr:rowOff>
    </xdr:to>
    <xdr:grpSp>
      <xdr:nvGrpSpPr>
        <xdr:cNvPr id="231" name="Group 63"/>
        <xdr:cNvGrpSpPr>
          <a:grpSpLocks noChangeAspect="1"/>
        </xdr:cNvGrpSpPr>
      </xdr:nvGrpSpPr>
      <xdr:grpSpPr>
        <a:xfrm>
          <a:off x="74771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2" name="Line 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36</xdr:row>
      <xdr:rowOff>76200</xdr:rowOff>
    </xdr:from>
    <xdr:to>
      <xdr:col>52</xdr:col>
      <xdr:colOff>809625</xdr:colOff>
      <xdr:row>36</xdr:row>
      <xdr:rowOff>190500</xdr:rowOff>
    </xdr:to>
    <xdr:grpSp>
      <xdr:nvGrpSpPr>
        <xdr:cNvPr id="236" name="Group 68"/>
        <xdr:cNvGrpSpPr>
          <a:grpSpLocks noChangeAspect="1"/>
        </xdr:cNvGrpSpPr>
      </xdr:nvGrpSpPr>
      <xdr:grpSpPr>
        <a:xfrm>
          <a:off x="38852475" y="8905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" name="Line 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32</xdr:row>
      <xdr:rowOff>66675</xdr:rowOff>
    </xdr:from>
    <xdr:to>
      <xdr:col>53</xdr:col>
      <xdr:colOff>95250</xdr:colOff>
      <xdr:row>32</xdr:row>
      <xdr:rowOff>180975</xdr:rowOff>
    </xdr:to>
    <xdr:grpSp>
      <xdr:nvGrpSpPr>
        <xdr:cNvPr id="241" name="Group 73"/>
        <xdr:cNvGrpSpPr>
          <a:grpSpLocks noChangeAspect="1"/>
        </xdr:cNvGrpSpPr>
      </xdr:nvGrpSpPr>
      <xdr:grpSpPr>
        <a:xfrm>
          <a:off x="38852475" y="7981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2" name="Line 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428625</xdr:colOff>
      <xdr:row>33</xdr:row>
      <xdr:rowOff>9525</xdr:rowOff>
    </xdr:from>
    <xdr:to>
      <xdr:col>55</xdr:col>
      <xdr:colOff>476250</xdr:colOff>
      <xdr:row>34</xdr:row>
      <xdr:rowOff>9525</xdr:rowOff>
    </xdr:to>
    <xdr:grpSp>
      <xdr:nvGrpSpPr>
        <xdr:cNvPr id="248" name="Group 80"/>
        <xdr:cNvGrpSpPr>
          <a:grpSpLocks/>
        </xdr:cNvGrpSpPr>
      </xdr:nvGrpSpPr>
      <xdr:grpSpPr>
        <a:xfrm>
          <a:off x="41367075" y="8153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9" name="Rectangle 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23</xdr:row>
      <xdr:rowOff>171450</xdr:rowOff>
    </xdr:from>
    <xdr:to>
      <xdr:col>59</xdr:col>
      <xdr:colOff>123825</xdr:colOff>
      <xdr:row>24</xdr:row>
      <xdr:rowOff>171450</xdr:rowOff>
    </xdr:to>
    <xdr:grpSp>
      <xdr:nvGrpSpPr>
        <xdr:cNvPr id="252" name="Group 84"/>
        <xdr:cNvGrpSpPr>
          <a:grpSpLocks/>
        </xdr:cNvGrpSpPr>
      </xdr:nvGrpSpPr>
      <xdr:grpSpPr>
        <a:xfrm>
          <a:off x="43986450" y="6029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3" name="Rectangle 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19</xdr:row>
      <xdr:rowOff>114300</xdr:rowOff>
    </xdr:from>
    <xdr:to>
      <xdr:col>67</xdr:col>
      <xdr:colOff>390525</xdr:colOff>
      <xdr:row>22</xdr:row>
      <xdr:rowOff>0</xdr:rowOff>
    </xdr:to>
    <xdr:sp>
      <xdr:nvSpPr>
        <xdr:cNvPr id="256" name="Line 88"/>
        <xdr:cNvSpPr>
          <a:spLocks/>
        </xdr:cNvSpPr>
      </xdr:nvSpPr>
      <xdr:spPr>
        <a:xfrm flipV="1">
          <a:off x="47224950" y="5057775"/>
          <a:ext cx="30194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381000</xdr:colOff>
      <xdr:row>22</xdr:row>
      <xdr:rowOff>76200</xdr:rowOff>
    </xdr:from>
    <xdr:to>
      <xdr:col>62</xdr:col>
      <xdr:colOff>609600</xdr:colOff>
      <xdr:row>22</xdr:row>
      <xdr:rowOff>114300</xdr:rowOff>
    </xdr:to>
    <xdr:sp>
      <xdr:nvSpPr>
        <xdr:cNvPr id="257" name="Line 89"/>
        <xdr:cNvSpPr>
          <a:spLocks/>
        </xdr:cNvSpPr>
      </xdr:nvSpPr>
      <xdr:spPr>
        <a:xfrm flipV="1">
          <a:off x="45777150" y="5705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600075</xdr:colOff>
      <xdr:row>22</xdr:row>
      <xdr:rowOff>0</xdr:rowOff>
    </xdr:from>
    <xdr:to>
      <xdr:col>63</xdr:col>
      <xdr:colOff>342900</xdr:colOff>
      <xdr:row>22</xdr:row>
      <xdr:rowOff>76200</xdr:rowOff>
    </xdr:to>
    <xdr:sp>
      <xdr:nvSpPr>
        <xdr:cNvPr id="258" name="Line 90"/>
        <xdr:cNvSpPr>
          <a:spLocks/>
        </xdr:cNvSpPr>
      </xdr:nvSpPr>
      <xdr:spPr>
        <a:xfrm flipV="1">
          <a:off x="46510575" y="5629275"/>
          <a:ext cx="7143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43</xdr:col>
      <xdr:colOff>514350</xdr:colOff>
      <xdr:row>27</xdr:row>
      <xdr:rowOff>114300</xdr:rowOff>
    </xdr:to>
    <xdr:sp>
      <xdr:nvSpPr>
        <xdr:cNvPr id="259" name="text 7125"/>
        <xdr:cNvSpPr txBox="1">
          <a:spLocks noChangeArrowheads="1"/>
        </xdr:cNvSpPr>
      </xdr:nvSpPr>
      <xdr:spPr>
        <a:xfrm>
          <a:off x="31718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88</a:t>
          </a:r>
        </a:p>
      </xdr:txBody>
    </xdr:sp>
    <xdr:clientData/>
  </xdr:twoCellAnchor>
  <xdr:twoCellAnchor>
    <xdr:from>
      <xdr:col>43</xdr:col>
      <xdr:colOff>0</xdr:colOff>
      <xdr:row>29</xdr:row>
      <xdr:rowOff>114300</xdr:rowOff>
    </xdr:from>
    <xdr:to>
      <xdr:col>43</xdr:col>
      <xdr:colOff>514350</xdr:colOff>
      <xdr:row>30</xdr:row>
      <xdr:rowOff>114300</xdr:rowOff>
    </xdr:to>
    <xdr:sp>
      <xdr:nvSpPr>
        <xdr:cNvPr id="260" name="text 7125"/>
        <xdr:cNvSpPr txBox="1">
          <a:spLocks noChangeArrowheads="1"/>
        </xdr:cNvSpPr>
      </xdr:nvSpPr>
      <xdr:spPr>
        <a:xfrm>
          <a:off x="317182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88</a:t>
          </a:r>
        </a:p>
      </xdr:txBody>
    </xdr:sp>
    <xdr:clientData/>
  </xdr:twoCellAnchor>
  <xdr:twoCellAnchor>
    <xdr:from>
      <xdr:col>18</xdr:col>
      <xdr:colOff>209550</xdr:colOff>
      <xdr:row>37</xdr:row>
      <xdr:rowOff>114300</xdr:rowOff>
    </xdr:from>
    <xdr:to>
      <xdr:col>24</xdr:col>
      <xdr:colOff>476250</xdr:colOff>
      <xdr:row>37</xdr:row>
      <xdr:rowOff>114300</xdr:rowOff>
    </xdr:to>
    <xdr:sp>
      <xdr:nvSpPr>
        <xdr:cNvPr id="261" name="Line 100"/>
        <xdr:cNvSpPr>
          <a:spLocks/>
        </xdr:cNvSpPr>
      </xdr:nvSpPr>
      <xdr:spPr>
        <a:xfrm flipV="1">
          <a:off x="13125450" y="9172575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37</xdr:row>
      <xdr:rowOff>0</xdr:rowOff>
    </xdr:from>
    <xdr:ext cx="514350" cy="228600"/>
    <xdr:sp>
      <xdr:nvSpPr>
        <xdr:cNvPr id="262" name="text 7125"/>
        <xdr:cNvSpPr txBox="1">
          <a:spLocks noChangeArrowheads="1"/>
        </xdr:cNvSpPr>
      </xdr:nvSpPr>
      <xdr:spPr>
        <a:xfrm>
          <a:off x="13887450" y="9058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263" name="Line 101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264" name="Line 102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265" name="Line 103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266" name="Line 104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267" name="Line 10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268" name="Line 10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269" name="Line 10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270" name="Line 10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71" name="Line 10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72" name="Line 11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73" name="Line 11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74" name="Line 11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75" name="Line 11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76" name="Line 11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77" name="Line 11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78" name="Line 11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79" name="Line 11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0" name="Line 11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1" name="Line 11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2" name="Line 12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3" name="Line 12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4" name="Line 12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5" name="Line 12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6" name="Line 12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7" name="Line 12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8" name="Line 12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9" name="Line 12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90" name="Line 12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91" name="Line 12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92" name="Line 13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93" name="Line 13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94" name="Line 13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95" name="Line 13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96" name="Line 13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97" name="Line 13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98" name="Line 13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99" name="Line 13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00" name="Line 13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01" name="Line 13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02" name="Line 14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03" name="Line 14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04" name="Line 14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05" name="Line 14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06" name="Line 14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07" name="Line 14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08" name="Line 14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09" name="Line 14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10" name="Line 14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11" name="Line 14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12" name="Line 15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13" name="Line 15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14" name="Line 15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15" name="Line 15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16" name="Line 15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17" name="Line 15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18" name="Line 15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19" name="Line 15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20" name="Line 15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21" name="Line 15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22" name="Line 16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23" name="Line 16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24" name="Line 16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25" name="Line 16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26" name="Line 16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27" name="Line 16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28" name="Line 16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29" name="Line 16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30" name="Line 16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31" name="Line 169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32" name="Line 170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33" name="Line 171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34" name="Line 172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35" name="Line 173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36" name="Line 174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37" name="Line 17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38" name="Line 17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39" name="Line 17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40" name="Line 17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41" name="Line 179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42" name="Line 180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43" name="Line 181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44" name="Line 182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45" name="Line 183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46" name="Line 184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47" name="Line 18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48" name="Line 18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49" name="Line 18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50" name="Line 18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51" name="Line 189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52" name="Line 190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53" name="Line 191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354" name="Line 192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55" name="Line 19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56" name="Line 19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57" name="Line 19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58" name="Line 19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59" name="Line 19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60" name="Line 19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61" name="Line 19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62" name="Line 20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63" name="Line 20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64" name="Line 20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65" name="Line 20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66" name="Line 20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67" name="Line 20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68" name="Line 20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69" name="Line 20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70" name="Line 20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71" name="Line 20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72" name="Line 21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73" name="Line 21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74" name="Line 21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75" name="Line 21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76" name="Line 21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77" name="Line 21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78" name="Line 21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79" name="Line 21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80" name="Line 21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81" name="Line 21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82" name="Line 22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83" name="Line 22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84" name="Line 22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85" name="Line 22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86" name="Line 22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87" name="Line 22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88" name="Line 22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89" name="Line 22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90" name="Line 22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91" name="Line 22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92" name="Line 23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93" name="Line 23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94" name="Line 23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95" name="Line 23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96" name="Line 23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97" name="Line 23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98" name="Line 23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99" name="Line 23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00" name="Line 23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01" name="Line 23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02" name="Line 24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03" name="Line 24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04" name="Line 24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05" name="Line 24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06" name="Line 24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07" name="Line 24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08" name="Line 24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09" name="Line 24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10" name="Line 24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11" name="Line 24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12" name="Line 25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13" name="Line 25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14" name="Line 25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15" name="Line 25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16" name="Line 25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17" name="Line 25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18" name="Line 25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19" name="Line 25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20" name="Line 25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21" name="Line 25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22" name="Line 26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23" name="Line 26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24" name="Line 26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25" name="Line 26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26" name="Line 26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27" name="Line 26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28" name="Line 26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29" name="Line 26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30" name="Line 26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31" name="Line 26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32" name="Line 27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33" name="Line 27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34" name="Line 27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35" name="Line 273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36" name="Line 274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37" name="Line 27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38" name="Line 27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39" name="Line 27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0" name="Line 27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1" name="Line 279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2" name="Line 280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3" name="Line 281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4" name="Line 282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5" name="Line 283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6" name="Line 284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7" name="Line 28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8" name="Line 28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9" name="Line 28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0" name="Line 28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1" name="Line 289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2" name="Line 290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3" name="Line 291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4" name="Line 292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5" name="Line 293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6" name="Line 294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7" name="Line 29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8" name="Line 29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9" name="Line 29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0" name="Line 29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1" name="Line 299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2" name="Line 300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63" name="Line 30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64" name="Line 30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65" name="Line 30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66" name="Line 30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67" name="Line 30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68" name="Line 30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69" name="Line 30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70" name="Line 30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71" name="Line 30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72" name="Line 31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73" name="Line 31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74" name="Line 31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75" name="Line 31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76" name="Line 31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77" name="Line 31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78" name="Line 31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79" name="Line 31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80" name="Line 31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81" name="Line 31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82" name="Line 32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83" name="Line 32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84" name="Line 32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85" name="Line 32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86" name="Line 32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7" name="Line 32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8" name="Line 32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9" name="Line 32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0" name="Line 32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1" name="Line 329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2" name="Line 330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3" name="Line 331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4" name="Line 332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5" name="Line 333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6" name="Line 334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7" name="Line 33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8" name="Line 33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9" name="Line 33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00" name="Line 33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01" name="Line 339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02" name="Line 340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03" name="Line 341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04" name="Line 342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05" name="Line 343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06" name="Line 344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07" name="Line 34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08" name="Line 34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09" name="Line 34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10" name="Line 34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11" name="Line 349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12" name="Line 350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13" name="Line 351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14" name="Line 352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15" name="Line 353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16" name="Line 354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17" name="Line 35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18" name="Line 35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19" name="Line 35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20" name="Line 35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21" name="Line 359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22" name="Line 360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23" name="Line 36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24" name="Line 36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25" name="Line 36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26" name="Line 36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27" name="Line 36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28" name="Line 36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29" name="Line 36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30" name="Line 36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31" name="Line 36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32" name="Line 37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33" name="Line 37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34" name="Line 37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35" name="Line 37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36" name="Line 37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37" name="Line 375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38" name="Line 376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39" name="Line 377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40" name="Line 378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41" name="Line 379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42" name="Line 380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43" name="Line 381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44" name="Line 382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45" name="Line 383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46" name="Line 384"/>
        <xdr:cNvSpPr>
          <a:spLocks/>
        </xdr:cNvSpPr>
      </xdr:nvSpPr>
      <xdr:spPr>
        <a:xfrm flipH="1">
          <a:off x="233172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47" name="Line 38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48" name="Line 38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49" name="Line 387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50" name="Line 388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51" name="Line 389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52" name="Line 390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53" name="Line 391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54" name="Line 392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55" name="Line 393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56" name="Line 394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57" name="Line 395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58" name="Line 396"/>
        <xdr:cNvSpPr>
          <a:spLocks/>
        </xdr:cNvSpPr>
      </xdr:nvSpPr>
      <xdr:spPr>
        <a:xfrm flipH="1">
          <a:off x="24279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559" name="Line 39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560" name="Line 39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561" name="Line 39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562" name="Line 40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563" name="Line 40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564" name="Line 40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565" name="Line 40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566" name="Line 40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67" name="Line 40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68" name="Line 40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69" name="Line 40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70" name="Line 40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71" name="Line 40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72" name="Line 41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73" name="Line 41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74" name="Line 41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75" name="Line 41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76" name="Line 41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77" name="Line 41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78" name="Line 41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79" name="Line 41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80" name="Line 41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81" name="Line 41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82" name="Line 42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83" name="Line 42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84" name="Line 42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85" name="Line 42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86" name="Line 42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87" name="Line 42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88" name="Line 42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89" name="Line 42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90" name="Line 42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91" name="Line 42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92" name="Line 43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93" name="Line 43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94" name="Line 43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95" name="Line 43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96" name="Line 43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97" name="Line 43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98" name="Line 43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599" name="Line 43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00" name="Line 43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01" name="Line 43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02" name="Line 44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03" name="Line 44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04" name="Line 44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05" name="Line 44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06" name="Line 44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07" name="Line 44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08" name="Line 44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09" name="Line 44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10" name="Line 44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11" name="Line 44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12" name="Line 45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13" name="Line 45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14" name="Line 45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15" name="Line 45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16" name="Line 45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17" name="Line 45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18" name="Line 45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19" name="Line 45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20" name="Line 45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21" name="Line 45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22" name="Line 46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23" name="Line 46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24" name="Line 46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25" name="Line 46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26" name="Line 46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27" name="Line 46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28" name="Line 46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29" name="Line 46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30" name="Line 46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31" name="Line 46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32" name="Line 47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33" name="Line 47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34" name="Line 47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35" name="Line 47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36" name="Line 47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37" name="Line 47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38" name="Line 47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39" name="Line 47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40" name="Line 47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41" name="Line 47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42" name="Line 48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43" name="Line 48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44" name="Line 48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45" name="Line 48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46" name="Line 48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47" name="Line 48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48" name="Line 48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49" name="Line 48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650" name="Line 48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51" name="Line 48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52" name="Line 49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53" name="Line 49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54" name="Line 49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55" name="Line 49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56" name="Line 49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57" name="Line 49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58" name="Line 49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59" name="Line 49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60" name="Line 49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61" name="Line 49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62" name="Line 50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63" name="Line 50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64" name="Line 50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65" name="Line 50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66" name="Line 50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67" name="Line 50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68" name="Line 50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69" name="Line 50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70" name="Line 50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71" name="Line 50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72" name="Line 51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73" name="Line 51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74" name="Line 51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75" name="Line 51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76" name="Line 51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77" name="Line 51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78" name="Line 51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79" name="Line 51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80" name="Line 51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81" name="Line 51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82" name="Line 52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83" name="Line 52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84" name="Line 52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85" name="Line 52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86" name="Line 52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87" name="Line 52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88" name="Line 52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89" name="Line 52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90" name="Line 52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91" name="Line 52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92" name="Line 53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93" name="Line 53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94" name="Line 53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95" name="Line 53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96" name="Line 53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97" name="Line 53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98" name="Line 53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99" name="Line 53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00" name="Line 53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01" name="Line 53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02" name="Line 54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03" name="Line 54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04" name="Line 54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05" name="Line 54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06" name="Line 54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07" name="Line 54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08" name="Line 54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09" name="Line 54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10" name="Line 54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11" name="Line 54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12" name="Line 55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13" name="Line 55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14" name="Line 55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15" name="Line 55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16" name="Line 55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17" name="Line 55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18" name="Line 55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19" name="Line 55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20" name="Line 55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21" name="Line 55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22" name="Line 56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23" name="Line 56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24" name="Line 56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25" name="Line 56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26" name="Line 56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27" name="Line 56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28" name="Line 56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29" name="Line 56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30" name="Line 56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31" name="Line 56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32" name="Line 57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33" name="Line 57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34" name="Line 57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35" name="Line 57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36" name="Line 57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37" name="Line 57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38" name="Line 57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39" name="Line 57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40" name="Line 57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41" name="Line 57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42" name="Line 58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43" name="Line 58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44" name="Line 58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45" name="Line 58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46" name="Line 58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47" name="Line 58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48" name="Line 58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49" name="Line 58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50" name="Line 58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51" name="Line 58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52" name="Line 59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53" name="Line 59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54" name="Line 59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55" name="Line 59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56" name="Line 59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57" name="Line 59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58" name="Line 59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59" name="Line 59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60" name="Line 59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61" name="Line 59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62" name="Line 60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63" name="Line 60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64" name="Line 60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65" name="Line 60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66" name="Line 60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67" name="Line 60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68" name="Line 60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69" name="Line 60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70" name="Line 60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71" name="Line 60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72" name="Line 61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73" name="Line 61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74" name="Line 61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75" name="Line 61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76" name="Line 61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77" name="Line 61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78" name="Line 61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79" name="Line 61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80" name="Line 61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81" name="Line 61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82" name="Line 62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83" name="Line 62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84" name="Line 62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85" name="Line 62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86" name="Line 62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87" name="Line 62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88" name="Line 62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89" name="Line 62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90" name="Line 62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91" name="Line 62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92" name="Line 63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93" name="Line 63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94" name="Line 63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95" name="Line 63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96" name="Line 63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97" name="Line 63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98" name="Line 63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799" name="Line 63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00" name="Line 63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01" name="Line 63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02" name="Line 64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03" name="Line 64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04" name="Line 64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05" name="Line 64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06" name="Line 64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07" name="Line 64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08" name="Line 64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09" name="Line 64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10" name="Line 64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11" name="Line 64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12" name="Line 65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13" name="Line 65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14" name="Line 65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15" name="Line 65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16" name="Line 65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17" name="Line 65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18" name="Line 65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19" name="Line 65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20" name="Line 65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21" name="Line 65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22" name="Line 66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23" name="Line 66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24" name="Line 66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25" name="Line 66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26" name="Line 66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27" name="Line 66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28" name="Line 66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29" name="Line 66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30" name="Line 66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31" name="Line 66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32" name="Line 67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33" name="Line 67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34" name="Line 67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35" name="Line 67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36" name="Line 67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37" name="Line 67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38" name="Line 67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39" name="Line 67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40" name="Line 67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41" name="Line 67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42" name="Line 68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43" name="Line 68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44" name="Line 68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45" name="Line 68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46" name="Line 68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47" name="Line 68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48" name="Line 68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49" name="Line 68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50" name="Line 68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51" name="Line 68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52" name="Line 69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53" name="Line 69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854" name="Line 69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855" name="Line 693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856" name="Line 694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857" name="Line 695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858" name="Line 696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859" name="Line 69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860" name="Line 69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861" name="Line 69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862" name="Line 70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63" name="Line 70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64" name="Line 70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65" name="Line 70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66" name="Line 70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67" name="Line 70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68" name="Line 70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69" name="Line 70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70" name="Line 70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71" name="Line 70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72" name="Line 71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73" name="Line 71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74" name="Line 71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75" name="Line 71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76" name="Line 71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77" name="Line 71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78" name="Line 71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79" name="Line 71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80" name="Line 71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81" name="Line 71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82" name="Line 72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83" name="Line 72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84" name="Line 72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85" name="Line 72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86" name="Line 72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87" name="Line 72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88" name="Line 72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89" name="Line 72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90" name="Line 72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91" name="Line 72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92" name="Line 73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93" name="Line 73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94" name="Line 73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95" name="Line 73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96" name="Line 73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97" name="Line 73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98" name="Line 73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899" name="Line 73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00" name="Line 73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01" name="Line 73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02" name="Line 74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03" name="Line 74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04" name="Line 74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05" name="Line 74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06" name="Line 74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07" name="Line 74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08" name="Line 74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09" name="Line 74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10" name="Line 74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11" name="Line 74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12" name="Line 75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13" name="Line 75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14" name="Line 75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15" name="Line 75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16" name="Line 75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17" name="Line 75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18" name="Line 75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19" name="Line 75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20" name="Line 75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21" name="Line 75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22" name="Line 76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23" name="Line 761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24" name="Line 762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25" name="Line 763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26" name="Line 764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27" name="Line 765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28" name="Line 766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29" name="Line 76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30" name="Line 76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31" name="Line 76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32" name="Line 77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33" name="Line 771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34" name="Line 772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35" name="Line 773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36" name="Line 774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37" name="Line 775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38" name="Line 776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39" name="Line 77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40" name="Line 77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41" name="Line 77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42" name="Line 78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43" name="Line 781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44" name="Line 782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45" name="Line 783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946" name="Line 784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47" name="Line 78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48" name="Line 78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49" name="Line 78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50" name="Line 78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51" name="Line 78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52" name="Line 79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53" name="Line 79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54" name="Line 79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55" name="Line 79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56" name="Line 79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57" name="Line 79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58" name="Line 79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59" name="Line 79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60" name="Line 79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61" name="Line 79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62" name="Line 80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63" name="Line 80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64" name="Line 80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65" name="Line 80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66" name="Line 80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67" name="Line 80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68" name="Line 80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69" name="Line 80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70" name="Line 80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71" name="Line 80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72" name="Line 81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73" name="Line 81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74" name="Line 81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75" name="Line 81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76" name="Line 81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77" name="Line 81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78" name="Line 81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79" name="Line 81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80" name="Line 81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81" name="Line 81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82" name="Line 82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83" name="Line 82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84" name="Line 82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85" name="Line 82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86" name="Line 82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87" name="Line 82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88" name="Line 82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89" name="Line 82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90" name="Line 82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91" name="Line 82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92" name="Line 83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93" name="Line 83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94" name="Line 83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95" name="Line 83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96" name="Line 83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97" name="Line 83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98" name="Line 83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999" name="Line 83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00" name="Line 83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01" name="Line 83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02" name="Line 84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03" name="Line 84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04" name="Line 84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05" name="Line 84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06" name="Line 84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07" name="Line 84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08" name="Line 84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09" name="Line 84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10" name="Line 84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11" name="Line 84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12" name="Line 85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13" name="Line 85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14" name="Line 85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15" name="Line 85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16" name="Line 85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17" name="Line 85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18" name="Line 85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19" name="Line 85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20" name="Line 85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21" name="Line 85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22" name="Line 86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23" name="Line 86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24" name="Line 86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25" name="Line 86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26" name="Line 86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27" name="Line 865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28" name="Line 866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29" name="Line 86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30" name="Line 86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31" name="Line 86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32" name="Line 87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33" name="Line 871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34" name="Line 872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35" name="Line 873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36" name="Line 874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37" name="Line 875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38" name="Line 876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39" name="Line 87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40" name="Line 87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41" name="Line 87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42" name="Line 88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43" name="Line 881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44" name="Line 882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45" name="Line 883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46" name="Line 884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47" name="Line 885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48" name="Line 886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49" name="Line 88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50" name="Line 88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51" name="Line 88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52" name="Line 89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53" name="Line 891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54" name="Line 892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55" name="Line 89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56" name="Line 89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57" name="Line 89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58" name="Line 89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59" name="Line 89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60" name="Line 89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61" name="Line 89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62" name="Line 90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63" name="Line 90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64" name="Line 90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65" name="Line 90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66" name="Line 90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67" name="Line 90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68" name="Line 90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69" name="Line 90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70" name="Line 90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71" name="Line 90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72" name="Line 91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73" name="Line 91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74" name="Line 91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75" name="Line 91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76" name="Line 91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77" name="Line 91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078" name="Line 91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79" name="Line 91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80" name="Line 91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81" name="Line 91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82" name="Line 92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83" name="Line 921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84" name="Line 922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85" name="Line 923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86" name="Line 924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87" name="Line 925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88" name="Line 926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89" name="Line 92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90" name="Line 92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91" name="Line 92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92" name="Line 93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93" name="Line 931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94" name="Line 932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95" name="Line 933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96" name="Line 934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97" name="Line 935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98" name="Line 936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099" name="Line 93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00" name="Line 93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01" name="Line 93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02" name="Line 94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03" name="Line 941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04" name="Line 942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05" name="Line 943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06" name="Line 944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07" name="Line 945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08" name="Line 946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09" name="Line 94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10" name="Line 94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11" name="Line 94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12" name="Line 95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13" name="Line 951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14" name="Line 952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15" name="Line 95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16" name="Line 95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17" name="Line 95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18" name="Line 95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19" name="Line 95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20" name="Line 95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21" name="Line 95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22" name="Line 96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23" name="Line 96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24" name="Line 96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25" name="Line 96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26" name="Line 96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27" name="Line 96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28" name="Line 96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29" name="Line 96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30" name="Line 96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31" name="Line 96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32" name="Line 97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33" name="Line 97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34" name="Line 97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35" name="Line 97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36" name="Line 97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37" name="Line 97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1138" name="Line 97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39" name="Line 97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40" name="Line 97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41" name="Line 979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42" name="Line 980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43" name="Line 981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44" name="Line 982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45" name="Line 983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46" name="Line 984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47" name="Line 985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48" name="Line 986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49" name="Line 987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1150" name="Line 988"/>
        <xdr:cNvSpPr>
          <a:spLocks/>
        </xdr:cNvSpPr>
      </xdr:nvSpPr>
      <xdr:spPr>
        <a:xfrm flipH="1">
          <a:off x="518541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151" name="Line 98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152" name="Line 99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153" name="Line 99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154" name="Line 99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155" name="Line 99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156" name="Line 99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157" name="Line 995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158" name="Line 996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59" name="Line 99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60" name="Line 99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61" name="Line 99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62" name="Line 100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63" name="Line 100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64" name="Line 100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65" name="Line 100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66" name="Line 100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67" name="Line 100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68" name="Line 100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69" name="Line 100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70" name="Line 100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71" name="Line 100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72" name="Line 101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73" name="Line 101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74" name="Line 101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75" name="Line 101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76" name="Line 101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77" name="Line 101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78" name="Line 101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79" name="Line 101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80" name="Line 101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81" name="Line 101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82" name="Line 102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83" name="Line 102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84" name="Line 102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85" name="Line 102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86" name="Line 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87" name="Line 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88" name="Line 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89" name="Line 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90" name="Line 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91" name="Line 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92" name="Line 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93" name="Line 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94" name="Line 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95" name="Line 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96" name="Line 1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97" name="Line 1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98" name="Line 1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199" name="Line 1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00" name="Line 1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01" name="Line 1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02" name="Line 1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03" name="Line 1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04" name="Line 1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05" name="Line 1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06" name="Line 2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07" name="Line 2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08" name="Line 2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09" name="Line 2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10" name="Line 2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11" name="Line 2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12" name="Line 2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13" name="Line 2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14" name="Line 2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15" name="Line 2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16" name="Line 3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17" name="Line 3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18" name="Line 3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19" name="Line 3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20" name="Line 3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21" name="Line 35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22" name="Line 36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23" name="Line 37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24" name="Line 38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25" name="Line 3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26" name="Line 4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27" name="Line 4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28" name="Line 4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29" name="Line 4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30" name="Line 4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31" name="Line 45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32" name="Line 46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33" name="Line 47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34" name="Line 48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35" name="Line 4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36" name="Line 5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37" name="Line 5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38" name="Line 5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39" name="Line 5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40" name="Line 5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41" name="Line 55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242" name="Line 56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43" name="Line 5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44" name="Line 5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45" name="Line 5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46" name="Line 6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47" name="Line 6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48" name="Line 6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49" name="Line 6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50" name="Line 6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51" name="Line 6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52" name="Line 6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53" name="Line 6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54" name="Line 6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55" name="Line 6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56" name="Line 7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57" name="Line 7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58" name="Line 7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59" name="Line 7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60" name="Line 7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61" name="Line 7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62" name="Line 7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63" name="Line 7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64" name="Line 7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65" name="Line 7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66" name="Line 8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67" name="Line 8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68" name="Line 8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69" name="Line 8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70" name="Line 8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71" name="Line 8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72" name="Line 8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73" name="Line 8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74" name="Line 8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75" name="Line 8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76" name="Line 9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77" name="Line 9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78" name="Line 9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79" name="Line 9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80" name="Line 9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81" name="Line 9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82" name="Line 9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83" name="Line 9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84" name="Line 9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85" name="Line 9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86" name="Line 10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87" name="Line 10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88" name="Line 10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89" name="Line 10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90" name="Line 10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91" name="Line 10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92" name="Line 10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93" name="Line 10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94" name="Line 10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95" name="Line 10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96" name="Line 11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97" name="Line 11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98" name="Line 11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299" name="Line 11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00" name="Line 11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01" name="Line 11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02" name="Line 11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03" name="Line 11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04" name="Line 11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05" name="Line 11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06" name="Line 12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07" name="Line 12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08" name="Line 12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09" name="Line 12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10" name="Line 12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11" name="Line 12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12" name="Line 12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13" name="Line 12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14" name="Line 12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15" name="Line 12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16" name="Line 13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17" name="Line 13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18" name="Line 13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19" name="Line 13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20" name="Line 13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21" name="Line 13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22" name="Line 13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23" name="Line 137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24" name="Line 138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25" name="Line 13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26" name="Line 14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27" name="Line 14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28" name="Line 14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29" name="Line 14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30" name="Line 14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31" name="Line 145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32" name="Line 146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33" name="Line 147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34" name="Line 148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35" name="Line 14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36" name="Line 15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37" name="Line 15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38" name="Line 15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39" name="Line 15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40" name="Line 15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41" name="Line 155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42" name="Line 156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43" name="Line 157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44" name="Line 158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45" name="Line 15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46" name="Line 16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47" name="Line 16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48" name="Line 16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49" name="Line 16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50" name="Line 16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51" name="Line 16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52" name="Line 16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53" name="Line 16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54" name="Line 16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55" name="Line 16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56" name="Line 17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57" name="Line 17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58" name="Line 17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59" name="Line 17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60" name="Line 17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61" name="Line 17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62" name="Line 17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63" name="Line 17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64" name="Line 17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65" name="Line 17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66" name="Line 18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67" name="Line 18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68" name="Line 18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69" name="Line 18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70" name="Line 18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71" name="Line 18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72" name="Line 18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73" name="Line 18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374" name="Line 18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75" name="Line 18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76" name="Line 19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77" name="Line 19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78" name="Line 19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79" name="Line 19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80" name="Line 19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81" name="Line 195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82" name="Line 196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83" name="Line 197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84" name="Line 198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85" name="Line 19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86" name="Line 20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87" name="Line 20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88" name="Line 20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89" name="Line 20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90" name="Line 20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91" name="Line 205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92" name="Line 206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93" name="Line 207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94" name="Line 208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95" name="Line 20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96" name="Line 21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97" name="Line 21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98" name="Line 21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399" name="Line 21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00" name="Line 21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01" name="Line 215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02" name="Line 216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03" name="Line 217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04" name="Line 218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05" name="Line 21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06" name="Line 22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07" name="Line 22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08" name="Line 22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09" name="Line 22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10" name="Line 22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11" name="Line 22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12" name="Line 22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13" name="Line 22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14" name="Line 22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15" name="Line 22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16" name="Line 23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17" name="Line 23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18" name="Line 23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19" name="Line 23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20" name="Line 23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21" name="Line 23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22" name="Line 23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23" name="Line 23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24" name="Line 23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25" name="Line 239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26" name="Line 240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27" name="Line 241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28" name="Line 242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29" name="Line 243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30" name="Line 244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31" name="Line 245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32" name="Line 246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33" name="Line 247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1434" name="Line 248"/>
        <xdr:cNvSpPr>
          <a:spLocks/>
        </xdr:cNvSpPr>
      </xdr:nvSpPr>
      <xdr:spPr>
        <a:xfrm flipH="1">
          <a:off x="50368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35" name="Line 24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36" name="Line 25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37" name="Line 251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38" name="Line 252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39" name="Line 253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40" name="Line 254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41" name="Line 255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42" name="Line 256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43" name="Line 257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44" name="Line 258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45" name="Line 259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1446" name="Line 260"/>
        <xdr:cNvSpPr>
          <a:spLocks/>
        </xdr:cNvSpPr>
      </xdr:nvSpPr>
      <xdr:spPr>
        <a:xfrm flipH="1">
          <a:off x="51330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447" name="Line 26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448" name="Line 26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449" name="Line 26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450" name="Line 26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451" name="Line 26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452" name="Line 26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453" name="Line 26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454" name="Line 26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55" name="Line 26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56" name="Line 27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57" name="Line 27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58" name="Line 27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59" name="Line 27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60" name="Line 27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61" name="Line 27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62" name="Line 27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63" name="Line 27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64" name="Line 27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65" name="Line 27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66" name="Line 28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67" name="Line 28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68" name="Line 28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69" name="Line 28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70" name="Line 28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71" name="Line 28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72" name="Line 28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73" name="Line 28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74" name="Line 28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75" name="Line 28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76" name="Line 29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77" name="Line 29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78" name="Line 29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79" name="Line 29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80" name="Line 29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81" name="Line 29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82" name="Line 29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83" name="Line 29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84" name="Line 29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85" name="Line 29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86" name="Line 30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87" name="Line 30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88" name="Line 30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89" name="Line 30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90" name="Line 30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91" name="Line 30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92" name="Line 30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93" name="Line 30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94" name="Line 30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95" name="Line 30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96" name="Line 31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97" name="Line 31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98" name="Line 31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499" name="Line 31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00" name="Line 31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01" name="Line 31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02" name="Line 31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03" name="Line 31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04" name="Line 31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05" name="Line 31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06" name="Line 32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07" name="Line 32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08" name="Line 32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09" name="Line 32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10" name="Line 32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11" name="Line 32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12" name="Line 32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13" name="Line 32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14" name="Line 32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15" name="Line 32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16" name="Line 33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17" name="Line 33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18" name="Line 33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19" name="Line 33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20" name="Line 33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21" name="Line 33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22" name="Line 33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23" name="Line 33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24" name="Line 33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25" name="Line 33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26" name="Line 34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27" name="Line 34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28" name="Line 34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29" name="Line 34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30" name="Line 34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31" name="Line 34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32" name="Line 34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33" name="Line 34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34" name="Line 34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35" name="Line 34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36" name="Line 35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37" name="Line 35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538" name="Line 35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39" name="Line 35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40" name="Line 35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41" name="Line 35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42" name="Line 35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43" name="Line 35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44" name="Line 35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45" name="Line 35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46" name="Line 36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47" name="Line 36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48" name="Line 36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49" name="Line 36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50" name="Line 36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51" name="Line 36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52" name="Line 36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53" name="Line 36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54" name="Line 36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55" name="Line 36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56" name="Line 37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57" name="Line 37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58" name="Line 37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59" name="Line 37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60" name="Line 37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61" name="Line 37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62" name="Line 37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63" name="Line 37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64" name="Line 37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65" name="Line 37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66" name="Line 38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67" name="Line 38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68" name="Line 38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69" name="Line 38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70" name="Line 38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71" name="Line 38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72" name="Line 38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73" name="Line 38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74" name="Line 38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75" name="Line 38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76" name="Line 39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77" name="Line 39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78" name="Line 39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79" name="Line 39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80" name="Line 39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81" name="Line 39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82" name="Line 39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83" name="Line 39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84" name="Line 39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85" name="Line 39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86" name="Line 40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87" name="Line 40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88" name="Line 40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89" name="Line 40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90" name="Line 40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91" name="Line 40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92" name="Line 40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93" name="Line 40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94" name="Line 40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95" name="Line 40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96" name="Line 41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97" name="Line 41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98" name="Line 41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599" name="Line 41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00" name="Line 41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01" name="Line 41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02" name="Line 41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03" name="Line 41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04" name="Line 41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05" name="Line 41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06" name="Line 42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07" name="Line 42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08" name="Line 42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09" name="Line 42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10" name="Line 42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11" name="Line 42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12" name="Line 42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13" name="Line 42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14" name="Line 42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15" name="Line 42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16" name="Line 43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17" name="Line 43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18" name="Line 43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19" name="Line 43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20" name="Line 43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21" name="Line 43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22" name="Line 43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23" name="Line 43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24" name="Line 43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25" name="Line 43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26" name="Line 44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27" name="Line 44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28" name="Line 44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29" name="Line 44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30" name="Line 44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31" name="Line 44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32" name="Line 44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33" name="Line 44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34" name="Line 44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35" name="Line 44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36" name="Line 45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37" name="Line 45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38" name="Line 45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39" name="Line 45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40" name="Line 45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41" name="Line 45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42" name="Line 45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43" name="Line 45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44" name="Line 45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45" name="Line 45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46" name="Line 46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47" name="Line 46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48" name="Line 46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49" name="Line 46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50" name="Line 46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51" name="Line 46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52" name="Line 46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53" name="Line 46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54" name="Line 46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55" name="Line 46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56" name="Line 47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57" name="Line 47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58" name="Line 47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59" name="Line 47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60" name="Line 47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61" name="Line 47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62" name="Line 47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63" name="Line 47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64" name="Line 47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65" name="Line 47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66" name="Line 48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67" name="Line 48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68" name="Line 48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69" name="Line 48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670" name="Line 48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71" name="Line 48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72" name="Line 48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73" name="Line 48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74" name="Line 48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75" name="Line 48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76" name="Line 49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77" name="Line 49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78" name="Line 49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79" name="Line 49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80" name="Line 49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81" name="Line 49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82" name="Line 49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83" name="Line 49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84" name="Line 49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85" name="Line 49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86" name="Line 50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87" name="Line 50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88" name="Line 50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89" name="Line 50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90" name="Line 50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91" name="Line 50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92" name="Line 50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93" name="Line 50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94" name="Line 50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95" name="Line 50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96" name="Line 51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97" name="Line 51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98" name="Line 51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699" name="Line 51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00" name="Line 51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01" name="Line 51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02" name="Line 51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03" name="Line 51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04" name="Line 51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05" name="Line 51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06" name="Line 52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07" name="Line 52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08" name="Line 52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09" name="Line 52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10" name="Line 52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11" name="Line 52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12" name="Line 52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13" name="Line 52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14" name="Line 52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15" name="Line 52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16" name="Line 53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17" name="Line 53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18" name="Line 53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19" name="Line 53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20" name="Line 53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21" name="Line 53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22" name="Line 53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23" name="Line 53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24" name="Line 53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25" name="Line 53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26" name="Line 54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27" name="Line 54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28" name="Line 54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29" name="Line 54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730" name="Line 54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31" name="Line 54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32" name="Line 54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33" name="Line 547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34" name="Line 548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35" name="Line 549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36" name="Line 550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37" name="Line 551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38" name="Line 552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39" name="Line 553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40" name="Line 554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41" name="Line 555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1742" name="Line 556"/>
        <xdr:cNvSpPr>
          <a:spLocks/>
        </xdr:cNvSpPr>
      </xdr:nvSpPr>
      <xdr:spPr>
        <a:xfrm flipH="1">
          <a:off x="51854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209550</xdr:colOff>
      <xdr:row>16</xdr:row>
      <xdr:rowOff>219075</xdr:rowOff>
    </xdr:from>
    <xdr:ext cx="1076325" cy="685800"/>
    <xdr:sp>
      <xdr:nvSpPr>
        <xdr:cNvPr id="1743" name="text 774"/>
        <xdr:cNvSpPr txBox="1">
          <a:spLocks noChangeArrowheads="1"/>
        </xdr:cNvSpPr>
      </xdr:nvSpPr>
      <xdr:spPr>
        <a:xfrm>
          <a:off x="42633900" y="4476750"/>
          <a:ext cx="1076325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P899 PZM 2S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19,278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St.2</a:t>
          </a:r>
        </a:p>
      </xdr:txBody>
    </xdr:sp>
    <xdr:clientData/>
  </xdr:oneCellAnchor>
  <xdr:twoCellAnchor>
    <xdr:from>
      <xdr:col>71</xdr:col>
      <xdr:colOff>0</xdr:colOff>
      <xdr:row>42</xdr:row>
      <xdr:rowOff>0</xdr:rowOff>
    </xdr:from>
    <xdr:to>
      <xdr:col>81</xdr:col>
      <xdr:colOff>0</xdr:colOff>
      <xdr:row>44</xdr:row>
      <xdr:rowOff>0</xdr:rowOff>
    </xdr:to>
    <xdr:sp>
      <xdr:nvSpPr>
        <xdr:cNvPr id="1744" name="text 6"/>
        <xdr:cNvSpPr txBox="1">
          <a:spLocks noChangeArrowheads="1"/>
        </xdr:cNvSpPr>
      </xdr:nvSpPr>
      <xdr:spPr>
        <a:xfrm>
          <a:off x="52825650" y="102012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9</xdr:col>
      <xdr:colOff>19050</xdr:colOff>
      <xdr:row>24</xdr:row>
      <xdr:rowOff>0</xdr:rowOff>
    </xdr:from>
    <xdr:ext cx="971550" cy="457200"/>
    <xdr:sp>
      <xdr:nvSpPr>
        <xdr:cNvPr id="1745" name="TextBox 564"/>
        <xdr:cNvSpPr txBox="1">
          <a:spLocks noChangeArrowheads="1"/>
        </xdr:cNvSpPr>
      </xdr:nvSpPr>
      <xdr:spPr>
        <a:xfrm>
          <a:off x="64770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898 - 3SBI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18,557</a:t>
          </a:r>
        </a:p>
      </xdr:txBody>
    </xdr:sp>
    <xdr:clientData/>
  </xdr:oneCellAnchor>
  <xdr:twoCellAnchor>
    <xdr:from>
      <xdr:col>7</xdr:col>
      <xdr:colOff>0</xdr:colOff>
      <xdr:row>42</xdr:row>
      <xdr:rowOff>0</xdr:rowOff>
    </xdr:from>
    <xdr:to>
      <xdr:col>17</xdr:col>
      <xdr:colOff>0</xdr:colOff>
      <xdr:row>44</xdr:row>
      <xdr:rowOff>0</xdr:rowOff>
    </xdr:to>
    <xdr:sp>
      <xdr:nvSpPr>
        <xdr:cNvPr id="1746" name="text 6"/>
        <xdr:cNvSpPr txBox="1">
          <a:spLocks noChangeArrowheads="1"/>
        </xdr:cNvSpPr>
      </xdr:nvSpPr>
      <xdr:spPr>
        <a:xfrm>
          <a:off x="4972050" y="102012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60</xdr:col>
      <xdr:colOff>276225</xdr:colOff>
      <xdr:row>20</xdr:row>
      <xdr:rowOff>9525</xdr:rowOff>
    </xdr:from>
    <xdr:to>
      <xdr:col>60</xdr:col>
      <xdr:colOff>714375</xdr:colOff>
      <xdr:row>21</xdr:row>
      <xdr:rowOff>0</xdr:rowOff>
    </xdr:to>
    <xdr:grpSp>
      <xdr:nvGrpSpPr>
        <xdr:cNvPr id="1747" name="Group 566"/>
        <xdr:cNvGrpSpPr>
          <a:grpSpLocks/>
        </xdr:cNvGrpSpPr>
      </xdr:nvGrpSpPr>
      <xdr:grpSpPr>
        <a:xfrm>
          <a:off x="447008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48" name="Oval 5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Line 5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Rectangle 5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5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276225</xdr:colOff>
      <xdr:row>19</xdr:row>
      <xdr:rowOff>0</xdr:rowOff>
    </xdr:from>
    <xdr:to>
      <xdr:col>22</xdr:col>
      <xdr:colOff>714375</xdr:colOff>
      <xdr:row>19</xdr:row>
      <xdr:rowOff>219075</xdr:rowOff>
    </xdr:to>
    <xdr:grpSp>
      <xdr:nvGrpSpPr>
        <xdr:cNvPr id="1752" name="Group 571"/>
        <xdr:cNvGrpSpPr>
          <a:grpSpLocks/>
        </xdr:cNvGrpSpPr>
      </xdr:nvGrpSpPr>
      <xdr:grpSpPr>
        <a:xfrm>
          <a:off x="16163925" y="4943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53" name="Oval 5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Line 57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Rectangle 57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5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39</xdr:row>
      <xdr:rowOff>0</xdr:rowOff>
    </xdr:from>
    <xdr:to>
      <xdr:col>20</xdr:col>
      <xdr:colOff>714375</xdr:colOff>
      <xdr:row>39</xdr:row>
      <xdr:rowOff>219075</xdr:rowOff>
    </xdr:to>
    <xdr:grpSp>
      <xdr:nvGrpSpPr>
        <xdr:cNvPr id="1757" name="Group 576"/>
        <xdr:cNvGrpSpPr>
          <a:grpSpLocks/>
        </xdr:cNvGrpSpPr>
      </xdr:nvGrpSpPr>
      <xdr:grpSpPr>
        <a:xfrm>
          <a:off x="14678025" y="9515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58" name="Oval 5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Line 5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Rectangle 5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5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25</xdr:row>
      <xdr:rowOff>9525</xdr:rowOff>
    </xdr:from>
    <xdr:to>
      <xdr:col>14</xdr:col>
      <xdr:colOff>600075</xdr:colOff>
      <xdr:row>27</xdr:row>
      <xdr:rowOff>0</xdr:rowOff>
    </xdr:to>
    <xdr:grpSp>
      <xdr:nvGrpSpPr>
        <xdr:cNvPr id="1762" name="Group 581"/>
        <xdr:cNvGrpSpPr>
          <a:grpSpLocks noChangeAspect="1"/>
        </xdr:cNvGrpSpPr>
      </xdr:nvGrpSpPr>
      <xdr:grpSpPr>
        <a:xfrm>
          <a:off x="1032510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63" name="Line 5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Line 5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Line 5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AutoShape 5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76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276225</xdr:colOff>
      <xdr:row>39</xdr:row>
      <xdr:rowOff>9525</xdr:rowOff>
    </xdr:from>
    <xdr:to>
      <xdr:col>52</xdr:col>
      <xdr:colOff>714375</xdr:colOff>
      <xdr:row>40</xdr:row>
      <xdr:rowOff>0</xdr:rowOff>
    </xdr:to>
    <xdr:grpSp>
      <xdr:nvGrpSpPr>
        <xdr:cNvPr id="1768" name="Group 588"/>
        <xdr:cNvGrpSpPr>
          <a:grpSpLocks/>
        </xdr:cNvGrpSpPr>
      </xdr:nvGrpSpPr>
      <xdr:grpSpPr>
        <a:xfrm>
          <a:off x="38757225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69" name="Oval 5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Line 5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Rectangle 5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5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142875</xdr:colOff>
      <xdr:row>36</xdr:row>
      <xdr:rowOff>95250</xdr:rowOff>
    </xdr:from>
    <xdr:to>
      <xdr:col>56</xdr:col>
      <xdr:colOff>866775</xdr:colOff>
      <xdr:row>38</xdr:row>
      <xdr:rowOff>0</xdr:rowOff>
    </xdr:to>
    <xdr:grpSp>
      <xdr:nvGrpSpPr>
        <xdr:cNvPr id="1773" name="Group 596"/>
        <xdr:cNvGrpSpPr>
          <a:grpSpLocks/>
        </xdr:cNvGrpSpPr>
      </xdr:nvGrpSpPr>
      <xdr:grpSpPr>
        <a:xfrm>
          <a:off x="41595675" y="892492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774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oneCellAnchor>
    <xdr:from>
      <xdr:col>20</xdr:col>
      <xdr:colOff>533400</xdr:colOff>
      <xdr:row>35</xdr:row>
      <xdr:rowOff>76200</xdr:rowOff>
    </xdr:from>
    <xdr:ext cx="323850" cy="228600"/>
    <xdr:sp>
      <xdr:nvSpPr>
        <xdr:cNvPr id="1776" name="text 7125"/>
        <xdr:cNvSpPr txBox="1">
          <a:spLocks noChangeArrowheads="1"/>
        </xdr:cNvSpPr>
      </xdr:nvSpPr>
      <xdr:spPr>
        <a:xfrm>
          <a:off x="14935200" y="8677275"/>
          <a:ext cx="3238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twoCellAnchor>
    <xdr:from>
      <xdr:col>56</xdr:col>
      <xdr:colOff>276225</xdr:colOff>
      <xdr:row>39</xdr:row>
      <xdr:rowOff>9525</xdr:rowOff>
    </xdr:from>
    <xdr:to>
      <xdr:col>56</xdr:col>
      <xdr:colOff>714375</xdr:colOff>
      <xdr:row>40</xdr:row>
      <xdr:rowOff>0</xdr:rowOff>
    </xdr:to>
    <xdr:grpSp>
      <xdr:nvGrpSpPr>
        <xdr:cNvPr id="1777" name="Group 600"/>
        <xdr:cNvGrpSpPr>
          <a:grpSpLocks/>
        </xdr:cNvGrpSpPr>
      </xdr:nvGrpSpPr>
      <xdr:grpSpPr>
        <a:xfrm>
          <a:off x="41729025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78" name="Oval 6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Line 6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Rectangle 6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6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0" customWidth="1"/>
    <col min="2" max="2" width="11.25390625" style="201" customWidth="1"/>
    <col min="3" max="18" width="11.25390625" style="121" customWidth="1"/>
    <col min="19" max="19" width="4.75390625" style="120" customWidth="1"/>
    <col min="20" max="20" width="1.75390625" style="120" customWidth="1"/>
    <col min="21" max="16384" width="9.125" style="121" customWidth="1"/>
  </cols>
  <sheetData>
    <row r="1" spans="1:20" s="119" customFormat="1" ht="9.75" customHeight="1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S1" s="116"/>
      <c r="T1" s="116"/>
    </row>
    <row r="2" spans="2:18" ht="36" customHeight="1">
      <c r="B2" s="121"/>
      <c r="D2" s="122"/>
      <c r="E2" s="122"/>
      <c r="F2" s="122"/>
      <c r="G2" s="122"/>
      <c r="H2" s="122"/>
      <c r="I2" s="122"/>
      <c r="J2" s="122"/>
      <c r="K2" s="122"/>
      <c r="L2" s="122"/>
      <c r="R2" s="123"/>
    </row>
    <row r="3" spans="2:12" s="120" customFormat="1" ht="18" customHeight="1">
      <c r="B3" s="124"/>
      <c r="C3" s="124"/>
      <c r="D3" s="124"/>
      <c r="J3" s="125"/>
      <c r="K3" s="124"/>
      <c r="L3" s="124"/>
    </row>
    <row r="4" spans="1:22" s="133" customFormat="1" ht="22.5" customHeight="1">
      <c r="A4" s="126"/>
      <c r="B4" s="47" t="s">
        <v>42</v>
      </c>
      <c r="C4" s="127">
        <v>710</v>
      </c>
      <c r="D4" s="128"/>
      <c r="E4" s="126"/>
      <c r="F4" s="126"/>
      <c r="G4" s="126"/>
      <c r="H4" s="126"/>
      <c r="I4" s="128"/>
      <c r="J4" s="114" t="s">
        <v>66</v>
      </c>
      <c r="K4" s="128"/>
      <c r="L4" s="129"/>
      <c r="M4" s="128"/>
      <c r="N4" s="128"/>
      <c r="O4" s="128"/>
      <c r="P4" s="128"/>
      <c r="Q4" s="130" t="s">
        <v>43</v>
      </c>
      <c r="R4" s="131">
        <v>736355</v>
      </c>
      <c r="S4" s="128"/>
      <c r="T4" s="128"/>
      <c r="U4" s="132"/>
      <c r="V4" s="132"/>
    </row>
    <row r="5" spans="2:22" s="134" customFormat="1" ht="18" customHeight="1" thickBot="1">
      <c r="B5" s="135"/>
      <c r="C5" s="136"/>
      <c r="D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42" customFormat="1" ht="21" customHeight="1">
      <c r="A6" s="137"/>
      <c r="B6" s="138"/>
      <c r="C6" s="139"/>
      <c r="D6" s="138"/>
      <c r="E6" s="140"/>
      <c r="F6" s="140"/>
      <c r="G6" s="140"/>
      <c r="H6" s="140"/>
      <c r="I6" s="140"/>
      <c r="J6" s="138"/>
      <c r="K6" s="138"/>
      <c r="L6" s="138"/>
      <c r="M6" s="138"/>
      <c r="N6" s="138"/>
      <c r="O6" s="138"/>
      <c r="P6" s="138"/>
      <c r="Q6" s="138"/>
      <c r="R6" s="138"/>
      <c r="S6" s="141"/>
      <c r="T6" s="125"/>
      <c r="U6" s="125"/>
      <c r="V6" s="125"/>
    </row>
    <row r="7" spans="1:21" ht="21" customHeight="1">
      <c r="A7" s="143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  <c r="S7" s="147"/>
      <c r="T7" s="124"/>
      <c r="U7" s="122"/>
    </row>
    <row r="8" spans="1:21" ht="24.75" customHeight="1">
      <c r="A8" s="143"/>
      <c r="B8" s="148"/>
      <c r="C8" s="149" t="s">
        <v>13</v>
      </c>
      <c r="D8" s="150"/>
      <c r="E8" s="150"/>
      <c r="F8" s="150"/>
      <c r="G8" s="150"/>
      <c r="H8" s="151"/>
      <c r="I8" s="152"/>
      <c r="J8" s="70" t="s">
        <v>53</v>
      </c>
      <c r="K8" s="152"/>
      <c r="L8" s="151"/>
      <c r="M8" s="150"/>
      <c r="N8" s="150"/>
      <c r="O8" s="150"/>
      <c r="P8" s="150"/>
      <c r="Q8" s="150"/>
      <c r="R8" s="153"/>
      <c r="S8" s="147"/>
      <c r="T8" s="124"/>
      <c r="U8" s="122"/>
    </row>
    <row r="9" spans="1:21" ht="24.75" customHeight="1">
      <c r="A9" s="143"/>
      <c r="B9" s="148"/>
      <c r="C9" s="69" t="s">
        <v>12</v>
      </c>
      <c r="D9" s="150"/>
      <c r="E9" s="150"/>
      <c r="F9" s="150"/>
      <c r="G9" s="150"/>
      <c r="H9" s="150"/>
      <c r="I9" s="150"/>
      <c r="J9" s="154" t="s">
        <v>54</v>
      </c>
      <c r="K9" s="150"/>
      <c r="L9" s="150"/>
      <c r="M9" s="150"/>
      <c r="N9" s="150"/>
      <c r="O9" s="150"/>
      <c r="P9" s="326" t="s">
        <v>107</v>
      </c>
      <c r="Q9" s="326"/>
      <c r="R9" s="155"/>
      <c r="S9" s="147"/>
      <c r="T9" s="124"/>
      <c r="U9" s="122"/>
    </row>
    <row r="10" spans="1:21" ht="24.75" customHeight="1">
      <c r="A10" s="143"/>
      <c r="B10" s="148"/>
      <c r="C10" s="69" t="s">
        <v>14</v>
      </c>
      <c r="D10" s="150"/>
      <c r="E10" s="150"/>
      <c r="F10" s="150"/>
      <c r="G10" s="150"/>
      <c r="H10" s="150"/>
      <c r="I10" s="150"/>
      <c r="J10" s="154" t="s">
        <v>108</v>
      </c>
      <c r="K10" s="150"/>
      <c r="L10" s="150"/>
      <c r="M10" s="150"/>
      <c r="N10" s="150"/>
      <c r="O10" s="150"/>
      <c r="P10" s="150"/>
      <c r="Q10" s="150"/>
      <c r="R10" s="153"/>
      <c r="S10" s="147"/>
      <c r="T10" s="124"/>
      <c r="U10" s="122"/>
    </row>
    <row r="11" spans="1:21" ht="21" customHeight="1">
      <c r="A11" s="143"/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8"/>
      <c r="S11" s="147"/>
      <c r="T11" s="124"/>
      <c r="U11" s="122"/>
    </row>
    <row r="12" spans="1:21" ht="21" customHeight="1">
      <c r="A12" s="143"/>
      <c r="B12" s="148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3"/>
      <c r="S12" s="147"/>
      <c r="T12" s="124"/>
      <c r="U12" s="122"/>
    </row>
    <row r="13" spans="1:21" ht="21" customHeight="1">
      <c r="A13" s="143"/>
      <c r="B13" s="148"/>
      <c r="C13" s="81" t="s">
        <v>20</v>
      </c>
      <c r="D13" s="150"/>
      <c r="E13" s="150"/>
      <c r="F13" s="150"/>
      <c r="G13" s="159"/>
      <c r="H13" s="159"/>
      <c r="J13" s="159" t="s">
        <v>21</v>
      </c>
      <c r="L13" s="159"/>
      <c r="M13" s="159"/>
      <c r="N13" s="159" t="s">
        <v>62</v>
      </c>
      <c r="O13" s="160"/>
      <c r="P13" s="160"/>
      <c r="Q13" s="150"/>
      <c r="R13" s="153"/>
      <c r="S13" s="147"/>
      <c r="T13" s="124"/>
      <c r="U13" s="122"/>
    </row>
    <row r="14" spans="1:21" ht="21" customHeight="1">
      <c r="A14" s="143"/>
      <c r="B14" s="148"/>
      <c r="C14" s="80" t="s">
        <v>22</v>
      </c>
      <c r="D14" s="150"/>
      <c r="E14" s="150"/>
      <c r="F14" s="150"/>
      <c r="G14" s="219"/>
      <c r="H14" s="219"/>
      <c r="J14" s="161">
        <v>19.069</v>
      </c>
      <c r="L14" s="161"/>
      <c r="M14" s="219"/>
      <c r="N14" s="219">
        <v>19.253</v>
      </c>
      <c r="O14" s="160"/>
      <c r="P14" s="160"/>
      <c r="Q14" s="150"/>
      <c r="R14" s="153"/>
      <c r="S14" s="147"/>
      <c r="T14" s="124"/>
      <c r="U14" s="122"/>
    </row>
    <row r="15" spans="1:21" ht="21" customHeight="1">
      <c r="A15" s="143"/>
      <c r="B15" s="148"/>
      <c r="C15" s="80" t="s">
        <v>23</v>
      </c>
      <c r="D15" s="150"/>
      <c r="E15" s="150"/>
      <c r="F15" s="150"/>
      <c r="G15" s="213"/>
      <c r="H15" s="213"/>
      <c r="J15" s="98" t="s">
        <v>24</v>
      </c>
      <c r="L15" s="308"/>
      <c r="M15" s="307"/>
      <c r="N15" s="307" t="s">
        <v>118</v>
      </c>
      <c r="O15" s="307"/>
      <c r="P15" s="151"/>
      <c r="Q15" s="150"/>
      <c r="R15" s="153"/>
      <c r="S15" s="147"/>
      <c r="T15" s="124"/>
      <c r="U15" s="122"/>
    </row>
    <row r="16" spans="1:21" ht="21" customHeight="1">
      <c r="A16" s="143"/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309" t="s">
        <v>123</v>
      </c>
      <c r="O16" s="157"/>
      <c r="P16" s="157"/>
      <c r="Q16" s="157"/>
      <c r="R16" s="158"/>
      <c r="S16" s="147"/>
      <c r="T16" s="124"/>
      <c r="U16" s="122"/>
    </row>
    <row r="17" spans="1:21" ht="21" customHeight="1">
      <c r="A17" s="143"/>
      <c r="B17" s="148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3"/>
      <c r="S17" s="147"/>
      <c r="T17" s="124"/>
      <c r="U17" s="122"/>
    </row>
    <row r="18" spans="1:21" ht="21" customHeight="1">
      <c r="A18" s="143"/>
      <c r="B18" s="148"/>
      <c r="C18" s="80" t="s">
        <v>44</v>
      </c>
      <c r="D18" s="150"/>
      <c r="E18" s="150"/>
      <c r="F18" s="150"/>
      <c r="G18" s="150"/>
      <c r="H18" s="150"/>
      <c r="J18" s="162" t="s">
        <v>109</v>
      </c>
      <c r="L18" s="150"/>
      <c r="M18" s="160"/>
      <c r="N18" s="160"/>
      <c r="O18" s="150"/>
      <c r="P18" s="326" t="s">
        <v>55</v>
      </c>
      <c r="Q18" s="326"/>
      <c r="R18" s="153"/>
      <c r="S18" s="147"/>
      <c r="T18" s="124"/>
      <c r="U18" s="122"/>
    </row>
    <row r="19" spans="1:21" ht="21" customHeight="1">
      <c r="A19" s="143"/>
      <c r="B19" s="148"/>
      <c r="C19" s="80" t="s">
        <v>45</v>
      </c>
      <c r="D19" s="150"/>
      <c r="E19" s="150"/>
      <c r="F19" s="150"/>
      <c r="G19" s="150"/>
      <c r="H19" s="150"/>
      <c r="J19" s="163" t="s">
        <v>18</v>
      </c>
      <c r="L19" s="150"/>
      <c r="M19" s="160"/>
      <c r="N19" s="160"/>
      <c r="O19" s="150"/>
      <c r="P19" s="326" t="s">
        <v>56</v>
      </c>
      <c r="Q19" s="326"/>
      <c r="R19" s="153"/>
      <c r="S19" s="147"/>
      <c r="T19" s="124"/>
      <c r="U19" s="122"/>
    </row>
    <row r="20" spans="1:21" ht="21" customHeight="1">
      <c r="A20" s="143"/>
      <c r="B20" s="164"/>
      <c r="C20" s="165"/>
      <c r="D20" s="165"/>
      <c r="E20" s="165"/>
      <c r="F20" s="165"/>
      <c r="G20" s="165"/>
      <c r="H20" s="165"/>
      <c r="I20" s="165"/>
      <c r="J20" s="220"/>
      <c r="K20" s="165"/>
      <c r="L20" s="165"/>
      <c r="M20" s="165"/>
      <c r="N20" s="165"/>
      <c r="O20" s="165"/>
      <c r="P20" s="165"/>
      <c r="Q20" s="165"/>
      <c r="R20" s="166"/>
      <c r="S20" s="147"/>
      <c r="T20" s="124"/>
      <c r="U20" s="122"/>
    </row>
    <row r="21" spans="1:21" ht="21" customHeight="1">
      <c r="A21" s="143"/>
      <c r="B21" s="167"/>
      <c r="C21" s="168"/>
      <c r="D21" s="168"/>
      <c r="E21" s="169"/>
      <c r="F21" s="169"/>
      <c r="G21" s="169"/>
      <c r="H21" s="169"/>
      <c r="I21" s="168"/>
      <c r="J21" s="170"/>
      <c r="K21" s="168"/>
      <c r="L21" s="168"/>
      <c r="M21" s="168"/>
      <c r="N21" s="168"/>
      <c r="O21" s="168"/>
      <c r="P21" s="168"/>
      <c r="Q21" s="168"/>
      <c r="R21" s="168"/>
      <c r="S21" s="147"/>
      <c r="T21" s="124"/>
      <c r="U21" s="122"/>
    </row>
    <row r="22" spans="1:19" ht="30" customHeight="1">
      <c r="A22" s="171"/>
      <c r="B22" s="172"/>
      <c r="C22" s="173"/>
      <c r="D22" s="327" t="s">
        <v>46</v>
      </c>
      <c r="E22" s="328"/>
      <c r="F22" s="328"/>
      <c r="G22" s="328"/>
      <c r="H22" s="173"/>
      <c r="I22" s="174"/>
      <c r="J22" s="175"/>
      <c r="K22" s="172"/>
      <c r="L22" s="173"/>
      <c r="M22" s="327" t="s">
        <v>47</v>
      </c>
      <c r="N22" s="327"/>
      <c r="O22" s="327"/>
      <c r="P22" s="327"/>
      <c r="Q22" s="173"/>
      <c r="R22" s="174"/>
      <c r="S22" s="147"/>
    </row>
    <row r="23" spans="1:20" s="180" customFormat="1" ht="21" customHeight="1" thickBot="1">
      <c r="A23" s="176"/>
      <c r="B23" s="177" t="s">
        <v>29</v>
      </c>
      <c r="C23" s="115" t="s">
        <v>30</v>
      </c>
      <c r="D23" s="115" t="s">
        <v>31</v>
      </c>
      <c r="E23" s="178" t="s">
        <v>32</v>
      </c>
      <c r="F23" s="329" t="s">
        <v>33</v>
      </c>
      <c r="G23" s="330"/>
      <c r="H23" s="330"/>
      <c r="I23" s="331"/>
      <c r="J23" s="175"/>
      <c r="K23" s="177" t="s">
        <v>29</v>
      </c>
      <c r="L23" s="115" t="s">
        <v>30</v>
      </c>
      <c r="M23" s="115" t="s">
        <v>31</v>
      </c>
      <c r="N23" s="178" t="s">
        <v>32</v>
      </c>
      <c r="O23" s="329" t="s">
        <v>33</v>
      </c>
      <c r="P23" s="330"/>
      <c r="Q23" s="330"/>
      <c r="R23" s="331"/>
      <c r="S23" s="179"/>
      <c r="T23" s="120"/>
    </row>
    <row r="24" spans="1:20" s="133" customFormat="1" ht="21" customHeight="1" thickTop="1">
      <c r="A24" s="171"/>
      <c r="B24" s="181"/>
      <c r="C24" s="182"/>
      <c r="D24" s="183"/>
      <c r="E24" s="184"/>
      <c r="F24" s="185"/>
      <c r="G24" s="186"/>
      <c r="H24" s="186"/>
      <c r="I24" s="187"/>
      <c r="J24" s="175"/>
      <c r="K24" s="181"/>
      <c r="L24" s="182"/>
      <c r="M24" s="183"/>
      <c r="N24" s="184"/>
      <c r="O24" s="185"/>
      <c r="P24" s="186"/>
      <c r="Q24" s="186"/>
      <c r="R24" s="187"/>
      <c r="S24" s="147"/>
      <c r="T24" s="120"/>
    </row>
    <row r="25" spans="1:20" s="133" customFormat="1" ht="21" customHeight="1">
      <c r="A25" s="171"/>
      <c r="B25" s="188">
        <v>1</v>
      </c>
      <c r="C25" s="189">
        <v>18.776</v>
      </c>
      <c r="D25" s="204">
        <v>19.264</v>
      </c>
      <c r="E25" s="205">
        <f>(D25-C25)*1000</f>
        <v>487.99999999999955</v>
      </c>
      <c r="F25" s="317" t="s">
        <v>49</v>
      </c>
      <c r="G25" s="318"/>
      <c r="H25" s="318"/>
      <c r="I25" s="319"/>
      <c r="J25" s="175"/>
      <c r="K25" s="188">
        <v>1</v>
      </c>
      <c r="L25" s="204">
        <v>19.039</v>
      </c>
      <c r="M25" s="204">
        <v>19.127</v>
      </c>
      <c r="N25" s="205">
        <f>(M25-L25)*1000</f>
        <v>87.99999999999741</v>
      </c>
      <c r="O25" s="320" t="s">
        <v>87</v>
      </c>
      <c r="P25" s="321"/>
      <c r="Q25" s="321"/>
      <c r="R25" s="322"/>
      <c r="S25" s="147"/>
      <c r="T25" s="120"/>
    </row>
    <row r="26" spans="1:20" s="133" customFormat="1" ht="21" customHeight="1">
      <c r="A26" s="171"/>
      <c r="B26" s="181"/>
      <c r="C26" s="182"/>
      <c r="D26" s="183"/>
      <c r="E26" s="184"/>
      <c r="F26" s="277" t="s">
        <v>84</v>
      </c>
      <c r="G26" s="278"/>
      <c r="H26" s="278"/>
      <c r="I26" s="279"/>
      <c r="J26" s="175"/>
      <c r="K26" s="188"/>
      <c r="L26" s="204"/>
      <c r="M26" s="204"/>
      <c r="N26" s="205">
        <f>(L26-M26)*1000</f>
        <v>0</v>
      </c>
      <c r="O26" s="323" t="s">
        <v>89</v>
      </c>
      <c r="P26" s="324"/>
      <c r="Q26" s="324"/>
      <c r="R26" s="325"/>
      <c r="S26" s="147"/>
      <c r="T26" s="120"/>
    </row>
    <row r="27" spans="1:20" s="133" customFormat="1" ht="21" customHeight="1">
      <c r="A27" s="171"/>
      <c r="B27" s="188">
        <v>2</v>
      </c>
      <c r="C27" s="189">
        <v>18.75</v>
      </c>
      <c r="D27" s="189">
        <v>19.207</v>
      </c>
      <c r="E27" s="190">
        <f>(D27-C27)*1000</f>
        <v>457.00000000000074</v>
      </c>
      <c r="F27" s="320" t="s">
        <v>50</v>
      </c>
      <c r="G27" s="321"/>
      <c r="H27" s="321"/>
      <c r="I27" s="322"/>
      <c r="J27" s="175"/>
      <c r="K27" s="188"/>
      <c r="L27" s="204"/>
      <c r="M27" s="204"/>
      <c r="N27" s="205">
        <f>(M27-L27)*1000</f>
        <v>0</v>
      </c>
      <c r="O27" s="266"/>
      <c r="P27" s="267"/>
      <c r="Q27" s="267"/>
      <c r="R27" s="268"/>
      <c r="S27" s="147"/>
      <c r="T27" s="120"/>
    </row>
    <row r="28" spans="1:20" s="133" customFormat="1" ht="21" customHeight="1">
      <c r="A28" s="171"/>
      <c r="B28" s="248"/>
      <c r="C28" s="249"/>
      <c r="D28" s="189"/>
      <c r="E28" s="190"/>
      <c r="F28" s="263"/>
      <c r="G28" s="264"/>
      <c r="H28" s="264"/>
      <c r="I28" s="265"/>
      <c r="J28" s="175"/>
      <c r="K28" s="188">
        <v>2</v>
      </c>
      <c r="L28" s="204">
        <v>19.039</v>
      </c>
      <c r="M28" s="204">
        <v>19.127</v>
      </c>
      <c r="N28" s="205">
        <f>(M28-L28)*1000</f>
        <v>87.99999999999741</v>
      </c>
      <c r="O28" s="320" t="s">
        <v>88</v>
      </c>
      <c r="P28" s="321"/>
      <c r="Q28" s="321"/>
      <c r="R28" s="322"/>
      <c r="S28" s="147"/>
      <c r="T28" s="120"/>
    </row>
    <row r="29" spans="1:20" s="133" customFormat="1" ht="21" customHeight="1">
      <c r="A29" s="171"/>
      <c r="B29" s="188">
        <v>3</v>
      </c>
      <c r="C29" s="189">
        <v>18.782</v>
      </c>
      <c r="D29" s="204">
        <v>19.24</v>
      </c>
      <c r="E29" s="205">
        <f>(D29-C29)*1000</f>
        <v>457.9999999999984</v>
      </c>
      <c r="F29" s="320" t="s">
        <v>50</v>
      </c>
      <c r="G29" s="321"/>
      <c r="H29" s="321"/>
      <c r="I29" s="322"/>
      <c r="J29" s="175"/>
      <c r="K29" s="188"/>
      <c r="L29" s="204"/>
      <c r="M29" s="204"/>
      <c r="N29" s="205"/>
      <c r="O29" s="323" t="s">
        <v>89</v>
      </c>
      <c r="P29" s="324"/>
      <c r="Q29" s="324"/>
      <c r="R29" s="325"/>
      <c r="S29" s="147"/>
      <c r="T29" s="120"/>
    </row>
    <row r="30" spans="1:20" s="126" customFormat="1" ht="21" customHeight="1">
      <c r="A30" s="171"/>
      <c r="B30" s="191"/>
      <c r="C30" s="192"/>
      <c r="D30" s="193"/>
      <c r="E30" s="194"/>
      <c r="F30" s="195"/>
      <c r="G30" s="196"/>
      <c r="H30" s="196"/>
      <c r="I30" s="197"/>
      <c r="J30" s="175"/>
      <c r="K30" s="191"/>
      <c r="L30" s="192"/>
      <c r="M30" s="193"/>
      <c r="N30" s="194"/>
      <c r="O30" s="260"/>
      <c r="P30" s="261"/>
      <c r="Q30" s="261"/>
      <c r="R30" s="262"/>
      <c r="S30" s="147"/>
      <c r="T30" s="120"/>
    </row>
    <row r="31" spans="1:19" ht="21" customHeight="1" thickBot="1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</row>
  </sheetData>
  <sheetProtection password="E5AD" sheet="1" objects="1" scenarios="1"/>
  <mergeCells count="14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5:R25"/>
    <mergeCell ref="O26:R26"/>
    <mergeCell ref="O28:R28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ignoredErrors>
    <ignoredError sqref="N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07"/>
      <c r="C2" s="208"/>
      <c r="D2" s="208"/>
      <c r="E2" s="208"/>
      <c r="F2" s="208"/>
      <c r="G2" s="113" t="s">
        <v>67</v>
      </c>
      <c r="H2" s="208"/>
      <c r="I2" s="208"/>
      <c r="J2" s="208"/>
      <c r="K2" s="208"/>
      <c r="L2" s="209"/>
      <c r="R2" s="42"/>
      <c r="S2" s="43"/>
      <c r="T2" s="43"/>
      <c r="U2" s="43"/>
      <c r="V2" s="332" t="s">
        <v>8</v>
      </c>
      <c r="W2" s="332"/>
      <c r="X2" s="332"/>
      <c r="Y2" s="332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332" t="s">
        <v>8</v>
      </c>
      <c r="BO2" s="332"/>
      <c r="BP2" s="332"/>
      <c r="BQ2" s="332"/>
      <c r="BR2" s="43"/>
      <c r="BS2" s="43"/>
      <c r="BT2" s="43"/>
      <c r="BU2" s="44"/>
      <c r="BY2" s="39"/>
      <c r="BZ2" s="207"/>
      <c r="CA2" s="208"/>
      <c r="CB2" s="208"/>
      <c r="CC2" s="208"/>
      <c r="CD2" s="208"/>
      <c r="CE2" s="113" t="s">
        <v>59</v>
      </c>
      <c r="CF2" s="208"/>
      <c r="CG2" s="208"/>
      <c r="CH2" s="208"/>
      <c r="CI2" s="208"/>
      <c r="CJ2" s="209"/>
    </row>
    <row r="3" spans="18:77" ht="21" customHeight="1" thickBot="1" thickTop="1">
      <c r="R3" s="336" t="s">
        <v>9</v>
      </c>
      <c r="S3" s="337"/>
      <c r="T3" s="45"/>
      <c r="U3" s="46"/>
      <c r="V3" s="333" t="s">
        <v>39</v>
      </c>
      <c r="W3" s="334"/>
      <c r="X3" s="334"/>
      <c r="Y3" s="335"/>
      <c r="Z3" s="45"/>
      <c r="AA3" s="46"/>
      <c r="AB3" s="316" t="s">
        <v>10</v>
      </c>
      <c r="AC3" s="338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J3" s="339" t="s">
        <v>10</v>
      </c>
      <c r="BK3" s="340"/>
      <c r="BL3" s="286"/>
      <c r="BM3" s="287"/>
      <c r="BN3" s="333" t="s">
        <v>39</v>
      </c>
      <c r="BO3" s="334"/>
      <c r="BP3" s="334"/>
      <c r="BQ3" s="335"/>
      <c r="BR3" s="48"/>
      <c r="BS3" s="49"/>
      <c r="BT3" s="314" t="s">
        <v>9</v>
      </c>
      <c r="BU3" s="315"/>
      <c r="BY3" s="39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313" t="s">
        <v>85</v>
      </c>
      <c r="W4" s="313"/>
      <c r="X4" s="313"/>
      <c r="Y4" s="313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114" t="s">
        <v>66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J4" s="311"/>
      <c r="BK4" s="312"/>
      <c r="BL4" s="1"/>
      <c r="BM4" s="2"/>
      <c r="BN4" s="284" t="s">
        <v>85</v>
      </c>
      <c r="BO4" s="284"/>
      <c r="BP4" s="284"/>
      <c r="BQ4" s="284"/>
      <c r="BR4" s="3"/>
      <c r="BS4" s="3"/>
      <c r="BT4" s="7"/>
      <c r="BU4" s="5"/>
      <c r="BY4" s="39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11</v>
      </c>
      <c r="D5" s="59"/>
      <c r="E5" s="60"/>
      <c r="F5" s="60"/>
      <c r="G5" s="60"/>
      <c r="H5" s="60"/>
      <c r="I5" s="60"/>
      <c r="J5" s="61"/>
      <c r="L5" s="62"/>
      <c r="R5" s="15"/>
      <c r="S5" s="63"/>
      <c r="T5" s="8"/>
      <c r="U5" s="12"/>
      <c r="V5" s="9"/>
      <c r="W5" s="10"/>
      <c r="X5" s="8"/>
      <c r="Y5" s="12"/>
      <c r="Z5" s="8"/>
      <c r="AA5" s="12"/>
      <c r="AB5" s="14"/>
      <c r="AC5" s="17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J5" s="31"/>
      <c r="BK5" s="64"/>
      <c r="BL5" s="8"/>
      <c r="BM5" s="12"/>
      <c r="BN5" s="9"/>
      <c r="BO5" s="10"/>
      <c r="BP5" s="8"/>
      <c r="BQ5" s="12"/>
      <c r="BR5" s="8"/>
      <c r="BS5" s="63"/>
      <c r="BT5" s="65"/>
      <c r="BU5" s="66"/>
      <c r="BY5" s="39"/>
      <c r="BZ5" s="57"/>
      <c r="CA5" s="58" t="s">
        <v>11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12</v>
      </c>
      <c r="D6" s="59"/>
      <c r="E6" s="60"/>
      <c r="F6" s="60"/>
      <c r="G6" s="67" t="s">
        <v>69</v>
      </c>
      <c r="H6" s="60"/>
      <c r="I6" s="60"/>
      <c r="J6" s="61"/>
      <c r="K6" s="68" t="s">
        <v>68</v>
      </c>
      <c r="L6" s="62"/>
      <c r="Q6" s="222"/>
      <c r="R6" s="235" t="s">
        <v>7</v>
      </c>
      <c r="S6" s="214">
        <v>17.645</v>
      </c>
      <c r="T6" s="8"/>
      <c r="U6" s="12"/>
      <c r="V6" s="9"/>
      <c r="W6" s="10"/>
      <c r="X6" s="11" t="s">
        <v>64</v>
      </c>
      <c r="Y6" s="37">
        <v>18.75</v>
      </c>
      <c r="Z6" s="8"/>
      <c r="AA6" s="12"/>
      <c r="AB6" s="216"/>
      <c r="AC6" s="217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10" t="s">
        <v>79</v>
      </c>
      <c r="AS6" s="96" t="s">
        <v>34</v>
      </c>
      <c r="AT6" s="211" t="s">
        <v>48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J6" s="250"/>
      <c r="BK6" s="234"/>
      <c r="BL6" s="13"/>
      <c r="BM6" s="218"/>
      <c r="BN6" s="14"/>
      <c r="BO6" s="32"/>
      <c r="BP6" s="11" t="s">
        <v>65</v>
      </c>
      <c r="BQ6" s="37">
        <v>19.207</v>
      </c>
      <c r="BR6" s="8"/>
      <c r="BS6" s="12"/>
      <c r="BT6" s="25" t="s">
        <v>6</v>
      </c>
      <c r="BU6" s="35">
        <v>20.459</v>
      </c>
      <c r="BY6" s="39"/>
      <c r="BZ6" s="57"/>
      <c r="CA6" s="58" t="s">
        <v>12</v>
      </c>
      <c r="CB6" s="59"/>
      <c r="CC6" s="60"/>
      <c r="CD6" s="60"/>
      <c r="CE6" s="67" t="s">
        <v>51</v>
      </c>
      <c r="CF6" s="60"/>
      <c r="CG6" s="60"/>
      <c r="CH6" s="61"/>
      <c r="CI6" s="68" t="s">
        <v>52</v>
      </c>
      <c r="CJ6" s="62"/>
    </row>
    <row r="7" spans="2:88" ht="21" customHeight="1">
      <c r="B7" s="57"/>
      <c r="C7" s="58" t="s">
        <v>14</v>
      </c>
      <c r="D7" s="59"/>
      <c r="E7" s="60"/>
      <c r="F7" s="60"/>
      <c r="G7" s="72" t="s">
        <v>70</v>
      </c>
      <c r="H7" s="60"/>
      <c r="I7" s="60"/>
      <c r="J7" s="59"/>
      <c r="K7" s="59"/>
      <c r="L7" s="71"/>
      <c r="Q7" s="222"/>
      <c r="R7" s="25"/>
      <c r="S7" s="234"/>
      <c r="T7" s="8"/>
      <c r="U7" s="12"/>
      <c r="V7" s="16" t="s">
        <v>1</v>
      </c>
      <c r="W7" s="18">
        <v>18.776</v>
      </c>
      <c r="X7" s="8"/>
      <c r="Y7" s="12"/>
      <c r="Z7" s="8"/>
      <c r="AA7" s="12"/>
      <c r="AB7" s="288" t="s">
        <v>60</v>
      </c>
      <c r="AC7" s="289">
        <v>18.583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J7" s="250" t="s">
        <v>61</v>
      </c>
      <c r="BK7" s="234">
        <v>19.207</v>
      </c>
      <c r="BL7" s="11"/>
      <c r="BM7" s="37"/>
      <c r="BN7" s="16" t="s">
        <v>2</v>
      </c>
      <c r="BO7" s="302">
        <v>19.264</v>
      </c>
      <c r="BP7" s="8"/>
      <c r="BQ7" s="12"/>
      <c r="BR7" s="8"/>
      <c r="BS7" s="12"/>
      <c r="BT7" s="8"/>
      <c r="BU7" s="24"/>
      <c r="BY7" s="39"/>
      <c r="BZ7" s="57"/>
      <c r="CA7" s="58" t="s">
        <v>14</v>
      </c>
      <c r="CB7" s="59"/>
      <c r="CC7" s="60"/>
      <c r="CD7" s="60"/>
      <c r="CE7" s="72" t="s">
        <v>80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Q8" s="222"/>
      <c r="R8" s="19" t="s">
        <v>4</v>
      </c>
      <c r="S8" s="22">
        <v>18.35</v>
      </c>
      <c r="T8" s="8"/>
      <c r="U8" s="12"/>
      <c r="V8" s="9"/>
      <c r="W8" s="10"/>
      <c r="X8" s="11" t="s">
        <v>0</v>
      </c>
      <c r="Y8" s="37">
        <v>18.782</v>
      </c>
      <c r="Z8" s="8"/>
      <c r="AA8" s="12"/>
      <c r="AB8" s="216"/>
      <c r="AC8" s="217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06" t="s">
        <v>111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J8" s="250"/>
      <c r="BK8" s="234"/>
      <c r="BL8" s="11"/>
      <c r="BM8" s="37"/>
      <c r="BN8" s="9"/>
      <c r="BO8" s="10"/>
      <c r="BP8" s="11" t="s">
        <v>3</v>
      </c>
      <c r="BQ8" s="214">
        <v>19.24</v>
      </c>
      <c r="BR8" s="8"/>
      <c r="BS8" s="12"/>
      <c r="BT8" s="19" t="s">
        <v>5</v>
      </c>
      <c r="BU8" s="20">
        <v>19.721</v>
      </c>
      <c r="BY8" s="39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6"/>
      <c r="S9" s="27"/>
      <c r="T9" s="28"/>
      <c r="U9" s="27"/>
      <c r="V9" s="28"/>
      <c r="W9" s="29"/>
      <c r="X9" s="28"/>
      <c r="Y9" s="27"/>
      <c r="Z9" s="28"/>
      <c r="AA9" s="27"/>
      <c r="AB9" s="23"/>
      <c r="AC9" s="21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J9" s="30"/>
      <c r="BK9" s="77"/>
      <c r="BL9" s="28"/>
      <c r="BM9" s="27"/>
      <c r="BN9" s="28"/>
      <c r="BO9" s="29"/>
      <c r="BP9" s="28"/>
      <c r="BQ9" s="27"/>
      <c r="BR9" s="36"/>
      <c r="BS9" s="38"/>
      <c r="BT9" s="33"/>
      <c r="BU9" s="34"/>
      <c r="BY9" s="39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15</v>
      </c>
      <c r="D10" s="59"/>
      <c r="E10" s="59"/>
      <c r="F10" s="61"/>
      <c r="G10" s="79" t="s">
        <v>92</v>
      </c>
      <c r="H10" s="59"/>
      <c r="I10" s="59"/>
      <c r="J10" s="80" t="s">
        <v>16</v>
      </c>
      <c r="K10" s="291" t="s">
        <v>93</v>
      </c>
      <c r="L10" s="62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301" t="s">
        <v>110</v>
      </c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Y10" s="39"/>
      <c r="BZ10" s="57"/>
      <c r="CA10" s="78" t="s">
        <v>15</v>
      </c>
      <c r="CB10" s="59"/>
      <c r="CC10" s="59"/>
      <c r="CD10" s="61"/>
      <c r="CE10" s="79" t="s">
        <v>117</v>
      </c>
      <c r="CF10" s="59"/>
      <c r="CG10" s="59"/>
      <c r="CH10" s="80" t="s">
        <v>16</v>
      </c>
      <c r="CI10" s="206">
        <v>20</v>
      </c>
      <c r="CJ10" s="62"/>
    </row>
    <row r="11" spans="2:88" ht="21" customHeight="1">
      <c r="B11" s="57"/>
      <c r="C11" s="78" t="s">
        <v>17</v>
      </c>
      <c r="D11" s="59"/>
      <c r="E11" s="59"/>
      <c r="F11" s="61"/>
      <c r="G11" s="79" t="s">
        <v>94</v>
      </c>
      <c r="H11" s="59"/>
      <c r="I11" s="13"/>
      <c r="J11" s="80" t="s">
        <v>19</v>
      </c>
      <c r="K11" s="291" t="s">
        <v>93</v>
      </c>
      <c r="L11" s="62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Y11" s="39"/>
      <c r="BZ11" s="57"/>
      <c r="CA11" s="78" t="s">
        <v>17</v>
      </c>
      <c r="CB11" s="59"/>
      <c r="CC11" s="59"/>
      <c r="CD11" s="61"/>
      <c r="CE11" s="79" t="s">
        <v>18</v>
      </c>
      <c r="CF11" s="59"/>
      <c r="CG11" s="13"/>
      <c r="CH11" s="80" t="s">
        <v>19</v>
      </c>
      <c r="CI11" s="206">
        <v>10</v>
      </c>
      <c r="CJ11" s="62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85"/>
      <c r="Q12" s="85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Y12" s="39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86"/>
      <c r="AS13" s="86"/>
      <c r="AT13" s="86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Y13" s="39"/>
    </row>
    <row r="14" spans="16:88" ht="18" customHeight="1">
      <c r="P14" s="85"/>
      <c r="Q14" s="85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86"/>
      <c r="AS14" s="86"/>
      <c r="AT14" s="86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V14" s="85"/>
      <c r="BW14" s="85"/>
      <c r="BX14" s="85"/>
      <c r="BY14" s="86"/>
      <c r="BZ14" s="86"/>
      <c r="CA14" s="86"/>
      <c r="CB14" s="230"/>
      <c r="CC14" s="230"/>
      <c r="CD14" s="230"/>
      <c r="CE14" s="230"/>
      <c r="CF14" s="230"/>
      <c r="CG14" s="230"/>
      <c r="CH14" s="86"/>
      <c r="CI14" s="86"/>
      <c r="CJ14" s="86"/>
    </row>
    <row r="15" spans="30:88" ht="18" customHeight="1"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J15" s="39"/>
      <c r="BN15" s="39"/>
      <c r="BP15" s="39"/>
      <c r="BV15" s="85"/>
      <c r="BW15" s="85"/>
      <c r="BX15" s="85"/>
      <c r="BY15" s="86"/>
      <c r="BZ15" s="86"/>
      <c r="CA15" s="86"/>
      <c r="CB15" s="230"/>
      <c r="CC15" s="230"/>
      <c r="CD15" s="230"/>
      <c r="CE15" s="230"/>
      <c r="CF15" s="230"/>
      <c r="CG15" s="230"/>
      <c r="CH15" s="86"/>
      <c r="CI15" s="86"/>
      <c r="CJ15" s="86"/>
    </row>
    <row r="16" spans="79:88" ht="18" customHeight="1">
      <c r="CA16" s="86"/>
      <c r="CB16" s="230"/>
      <c r="CC16" s="230"/>
      <c r="CD16" s="230"/>
      <c r="CE16" s="230"/>
      <c r="CF16" s="230"/>
      <c r="CG16" s="230"/>
      <c r="CH16" s="86"/>
      <c r="CI16" s="86"/>
      <c r="CJ16" s="86"/>
    </row>
    <row r="17" spans="79:88" ht="18" customHeight="1">
      <c r="CA17" s="86"/>
      <c r="CB17" s="236"/>
      <c r="CC17" s="236"/>
      <c r="CD17" s="236"/>
      <c r="CE17" s="236"/>
      <c r="CF17" s="236"/>
      <c r="CG17" s="236"/>
      <c r="CH17" s="86"/>
      <c r="CI17" s="86"/>
      <c r="CJ17" s="86"/>
    </row>
    <row r="18" spans="53:88" ht="18" customHeight="1">
      <c r="BA18" s="39"/>
      <c r="BE18" s="39"/>
      <c r="CA18" s="86"/>
      <c r="CB18" s="68"/>
      <c r="CC18" s="68"/>
      <c r="CD18" s="78"/>
      <c r="CE18" s="78"/>
      <c r="CF18" s="68"/>
      <c r="CG18" s="68"/>
      <c r="CH18" s="86"/>
      <c r="CI18" s="86"/>
      <c r="CJ18" s="86"/>
    </row>
    <row r="19" spans="23:85" ht="18" customHeight="1">
      <c r="W19" s="292" t="s">
        <v>95</v>
      </c>
      <c r="AD19" s="300">
        <v>18.877</v>
      </c>
      <c r="BQ19" s="246"/>
      <c r="CB19" s="9"/>
      <c r="CC19" s="237"/>
      <c r="CD19" s="61"/>
      <c r="CE19" s="61"/>
      <c r="CF19" s="9"/>
      <c r="CG19" s="237"/>
    </row>
    <row r="20" spans="31:85" ht="18" customHeight="1">
      <c r="AE20" s="39"/>
      <c r="BF20" s="39"/>
      <c r="BG20" s="39"/>
      <c r="BI20" s="292" t="s">
        <v>95</v>
      </c>
      <c r="BQ20" s="283" t="s">
        <v>90</v>
      </c>
      <c r="CB20" s="238"/>
      <c r="CC20" s="239"/>
      <c r="CD20" s="61"/>
      <c r="CE20" s="61"/>
      <c r="CF20" s="238"/>
      <c r="CG20" s="239"/>
    </row>
    <row r="21" spans="23:85" ht="18" customHeight="1">
      <c r="W21" s="111" t="s">
        <v>102</v>
      </c>
      <c r="BK21" s="258"/>
      <c r="CB21" s="9"/>
      <c r="CC21" s="237"/>
      <c r="CD21" s="61"/>
      <c r="CE21" s="61"/>
      <c r="CF21" s="9"/>
      <c r="CG21" s="240"/>
    </row>
    <row r="22" spans="14:85" ht="18" customHeight="1">
      <c r="N22" s="254">
        <v>18.666</v>
      </c>
      <c r="W22" s="232" t="s">
        <v>73</v>
      </c>
      <c r="Y22" s="232"/>
      <c r="AL22" s="281" t="s">
        <v>76</v>
      </c>
      <c r="AO22" s="232"/>
      <c r="AZ22" s="39"/>
      <c r="BI22" s="111" t="s">
        <v>122</v>
      </c>
      <c r="BO22" s="39"/>
      <c r="BP22" s="39"/>
      <c r="CB22" s="241"/>
      <c r="CC22" s="242"/>
      <c r="CD22" s="61"/>
      <c r="CE22" s="61"/>
      <c r="CF22" s="241"/>
      <c r="CG22" s="242"/>
    </row>
    <row r="23" spans="17:85" ht="18" customHeight="1">
      <c r="Q23" s="39"/>
      <c r="W23" s="39"/>
      <c r="Y23" s="39"/>
      <c r="Z23" s="39"/>
      <c r="AE23" s="39"/>
      <c r="AI23" s="39"/>
      <c r="AL23" s="90"/>
      <c r="AO23" s="39"/>
      <c r="AR23" s="90"/>
      <c r="AU23" s="39"/>
      <c r="AV23" s="39"/>
      <c r="AW23" s="39"/>
      <c r="AX23" s="39"/>
      <c r="AY23" s="39"/>
      <c r="CB23" s="61"/>
      <c r="CC23" s="61"/>
      <c r="CD23" s="61"/>
      <c r="CE23" s="61"/>
      <c r="CF23" s="61"/>
      <c r="CG23" s="61"/>
    </row>
    <row r="24" spans="15:61" ht="18" customHeight="1">
      <c r="O24" s="298" t="s">
        <v>104</v>
      </c>
      <c r="Q24" s="245"/>
      <c r="W24" s="256" t="s">
        <v>0</v>
      </c>
      <c r="AR24" s="90"/>
      <c r="BH24" s="90"/>
      <c r="BI24" s="281" t="s">
        <v>77</v>
      </c>
    </row>
    <row r="25" spans="15:56" ht="18" customHeight="1">
      <c r="O25" s="299" t="s">
        <v>105</v>
      </c>
      <c r="AO25" s="212"/>
      <c r="AR25" s="90"/>
      <c r="AT25" s="212"/>
      <c r="AV25" s="39"/>
      <c r="BD25" s="212">
        <v>10</v>
      </c>
    </row>
    <row r="26" spans="16:88" ht="18" customHeight="1">
      <c r="P26" s="39"/>
      <c r="Q26" s="39"/>
      <c r="R26" s="212">
        <v>4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8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U26" s="39"/>
      <c r="BV26" s="39"/>
      <c r="BW26" s="39"/>
      <c r="BX26" s="39"/>
      <c r="CA26" s="112"/>
      <c r="CE26" s="86"/>
      <c r="CF26" s="86"/>
      <c r="CG26" s="86"/>
      <c r="CH26" s="86"/>
      <c r="CI26" s="86"/>
      <c r="CJ26" s="86"/>
    </row>
    <row r="27" spans="11:88" ht="18" customHeight="1">
      <c r="K27" s="290" t="s">
        <v>60</v>
      </c>
      <c r="R27" s="39"/>
      <c r="S27" s="39"/>
      <c r="V27" s="256" t="s">
        <v>1</v>
      </c>
      <c r="AA27" s="8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O27" s="212">
        <v>8</v>
      </c>
      <c r="AR27" s="90"/>
      <c r="AY27" s="39"/>
      <c r="BN27" s="90"/>
      <c r="BP27" s="89"/>
      <c r="BR27" s="39"/>
      <c r="BS27" s="39"/>
      <c r="BT27" s="39"/>
      <c r="BV27" s="39"/>
      <c r="BZ27" s="39"/>
      <c r="CA27" s="39"/>
      <c r="CC27" s="86"/>
      <c r="CD27" s="86"/>
      <c r="CE27" s="86"/>
      <c r="CF27" s="86"/>
      <c r="CG27" s="86"/>
      <c r="CH27" s="92" t="s">
        <v>5</v>
      </c>
      <c r="CI27" s="86"/>
      <c r="CJ27" s="86"/>
    </row>
    <row r="28" spans="14:88" ht="18" customHeight="1">
      <c r="N28" s="212">
        <v>1</v>
      </c>
      <c r="P28" s="212">
        <v>2</v>
      </c>
      <c r="S28" s="39"/>
      <c r="T28" s="39"/>
      <c r="U28" s="39"/>
      <c r="AA28" s="90"/>
      <c r="AE28" s="39"/>
      <c r="AG28" s="39"/>
      <c r="AI28" s="39"/>
      <c r="AJ28" s="39"/>
      <c r="AK28" s="39"/>
      <c r="AL28" s="39"/>
      <c r="AR28" s="90"/>
      <c r="AZ28" s="39"/>
      <c r="BA28" s="39"/>
      <c r="BB28" s="89"/>
      <c r="BD28" s="305" t="s">
        <v>3</v>
      </c>
      <c r="BF28" s="39"/>
      <c r="BG28" s="39"/>
      <c r="BN28" s="90"/>
      <c r="BS28" s="39"/>
      <c r="BW28" s="212"/>
      <c r="BX28" s="212">
        <v>13</v>
      </c>
      <c r="BZ28" s="39"/>
      <c r="CA28" s="39"/>
      <c r="CB28" s="86"/>
      <c r="CC28" s="233"/>
      <c r="CD28" s="86"/>
      <c r="CE28" s="86"/>
      <c r="CF28" s="86"/>
      <c r="CG28" s="86"/>
      <c r="CH28" s="86"/>
      <c r="CI28" s="86"/>
      <c r="CJ28" s="86"/>
    </row>
    <row r="29" spans="1:89" ht="18" customHeight="1">
      <c r="A29" s="91"/>
      <c r="B29" s="91"/>
      <c r="C29" s="39"/>
      <c r="H29" s="39"/>
      <c r="L29" s="212"/>
      <c r="M29" s="212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R29" s="90"/>
      <c r="AS29" s="89"/>
      <c r="AX29" s="39"/>
      <c r="AZ29" s="39"/>
      <c r="BA29" s="39"/>
      <c r="BB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89"/>
      <c r="BO29" s="39"/>
      <c r="BP29" s="39"/>
      <c r="BQ29" s="39"/>
      <c r="BR29" s="39"/>
      <c r="BS29" s="39"/>
      <c r="BT29" s="39"/>
      <c r="BU29" s="39"/>
      <c r="BV29" s="39"/>
      <c r="BX29" s="39"/>
      <c r="BY29" s="212"/>
      <c r="BZ29" s="39"/>
      <c r="CA29" s="39"/>
      <c r="CF29" s="39"/>
      <c r="CJ29" s="91"/>
      <c r="CK29" s="91"/>
    </row>
    <row r="30" spans="1:85" ht="18" customHeight="1">
      <c r="A30" s="91"/>
      <c r="L30" s="39"/>
      <c r="M30" s="39"/>
      <c r="N30" s="39"/>
      <c r="P30" s="39"/>
      <c r="T30" s="256" t="s">
        <v>64</v>
      </c>
      <c r="AA30" s="39"/>
      <c r="AD30" s="39"/>
      <c r="AE30" s="39"/>
      <c r="AF30" s="39"/>
      <c r="AG30" s="39"/>
      <c r="AH30" s="39"/>
      <c r="AI30" s="39"/>
      <c r="AJ30" s="39"/>
      <c r="AK30" s="39"/>
      <c r="AL30" s="39"/>
      <c r="AR30" s="90"/>
      <c r="AV30" s="90"/>
      <c r="AX30" s="212"/>
      <c r="AZ30" s="39"/>
      <c r="BA30" s="39"/>
      <c r="BB30" s="39"/>
      <c r="BD30" s="39"/>
      <c r="BE30" s="39"/>
      <c r="BF30" s="39"/>
      <c r="BG30" s="39"/>
      <c r="BN30" s="90"/>
      <c r="BO30" s="39"/>
      <c r="BS30" s="39"/>
      <c r="BT30" s="212">
        <v>12</v>
      </c>
      <c r="BW30" s="39"/>
      <c r="BX30" s="39"/>
      <c r="BY30" s="39"/>
      <c r="BZ30" s="39"/>
      <c r="CC30" s="39"/>
      <c r="CG30" s="39"/>
    </row>
    <row r="31" spans="1:89" ht="18" customHeight="1">
      <c r="A31" s="91"/>
      <c r="D31" s="94" t="s">
        <v>4</v>
      </c>
      <c r="K31" s="212"/>
      <c r="P31" s="39"/>
      <c r="X31" s="90"/>
      <c r="AD31" s="39"/>
      <c r="AE31" s="39"/>
      <c r="AF31" s="39"/>
      <c r="AG31" s="39"/>
      <c r="AH31" s="39"/>
      <c r="AI31" s="39"/>
      <c r="AJ31" s="39"/>
      <c r="AK31" s="39"/>
      <c r="AL31" s="39"/>
      <c r="AR31" s="90"/>
      <c r="AW31" s="39"/>
      <c r="AX31" s="39"/>
      <c r="AZ31" s="39"/>
      <c r="BA31" s="39"/>
      <c r="BB31" s="39"/>
      <c r="BD31" s="39"/>
      <c r="BF31" s="257" t="s">
        <v>2</v>
      </c>
      <c r="BN31" s="90"/>
      <c r="CA31" s="212"/>
      <c r="CK31" s="91"/>
    </row>
    <row r="32" spans="11:85" ht="18" customHeight="1">
      <c r="K32" s="39"/>
      <c r="N32" s="39"/>
      <c r="O32" s="39"/>
      <c r="P32" s="212">
        <v>3</v>
      </c>
      <c r="Q32" s="39"/>
      <c r="R32" s="39"/>
      <c r="U32" s="39"/>
      <c r="W32" s="39"/>
      <c r="Y32" s="39"/>
      <c r="AA32" s="39"/>
      <c r="AD32" s="39"/>
      <c r="AE32" s="39"/>
      <c r="AF32" s="39"/>
      <c r="AG32" s="39"/>
      <c r="AH32" s="39"/>
      <c r="AI32" s="39"/>
      <c r="AJ32" s="39"/>
      <c r="AK32" s="39"/>
      <c r="AL32" s="39"/>
      <c r="AR32" s="89"/>
      <c r="AS32" s="39"/>
      <c r="AW32" s="39"/>
      <c r="AY32" s="39"/>
      <c r="AZ32" s="39"/>
      <c r="BA32" s="39"/>
      <c r="BB32" s="39"/>
      <c r="BC32" s="39"/>
      <c r="BD32" s="39"/>
      <c r="BE32" s="39"/>
      <c r="BF32" s="39"/>
      <c r="BK32" s="39"/>
      <c r="BN32" s="39"/>
      <c r="BO32" s="39"/>
      <c r="BP32" s="39"/>
      <c r="BR32" s="39"/>
      <c r="BS32" s="93"/>
      <c r="BT32" s="39"/>
      <c r="BU32" s="39"/>
      <c r="BW32" s="39"/>
      <c r="BX32" s="39"/>
      <c r="BZ32" s="39"/>
      <c r="CA32" s="39"/>
      <c r="CD32" s="39"/>
      <c r="CG32" s="39"/>
    </row>
    <row r="33" spans="18:71" ht="18" customHeight="1">
      <c r="R33" s="39"/>
      <c r="AD33" s="39"/>
      <c r="AE33" s="39"/>
      <c r="AF33" s="39"/>
      <c r="AG33" s="39"/>
      <c r="AH33" s="39"/>
      <c r="AI33" s="39"/>
      <c r="AJ33" s="39"/>
      <c r="AK33" s="39"/>
      <c r="AL33" s="39"/>
      <c r="AR33" s="90"/>
      <c r="AY33" s="212"/>
      <c r="AZ33" s="212"/>
      <c r="BB33" s="39"/>
      <c r="BC33" s="39"/>
      <c r="BD33" s="39"/>
      <c r="BE33" s="39"/>
      <c r="BF33" s="212">
        <v>11</v>
      </c>
      <c r="BG33" s="39"/>
      <c r="BO33" s="39"/>
      <c r="BR33" s="39"/>
      <c r="BS33" s="93"/>
    </row>
    <row r="34" spans="11:88" ht="18" customHeight="1">
      <c r="K34" s="111"/>
      <c r="N34" s="39"/>
      <c r="O34" s="89"/>
      <c r="P34" s="39"/>
      <c r="R34" s="231">
        <v>5</v>
      </c>
      <c r="S34" s="39"/>
      <c r="T34" s="39"/>
      <c r="AD34" s="39"/>
      <c r="AE34" s="39"/>
      <c r="AF34" s="39"/>
      <c r="AG34" s="39"/>
      <c r="AH34" s="39"/>
      <c r="AI34" s="39"/>
      <c r="AJ34" s="39"/>
      <c r="AK34" s="39"/>
      <c r="AL34" s="39"/>
      <c r="AT34" s="232"/>
      <c r="AZ34" s="39"/>
      <c r="BA34" s="247" t="s">
        <v>65</v>
      </c>
      <c r="BB34" s="39"/>
      <c r="BM34" s="39"/>
      <c r="BN34" s="39"/>
      <c r="BO34" s="247"/>
      <c r="BT34" s="39"/>
      <c r="BU34" s="39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</row>
    <row r="35" spans="13:88" ht="18" customHeight="1">
      <c r="M35" s="39"/>
      <c r="V35" s="90"/>
      <c r="AS35" s="39"/>
      <c r="AT35" s="39"/>
      <c r="BA35" s="39"/>
      <c r="BE35" s="39"/>
      <c r="BF35" s="39"/>
      <c r="BI35" s="39"/>
      <c r="BK35" s="39"/>
      <c r="BO35" s="39"/>
      <c r="BP35" s="39"/>
      <c r="BQ35" s="39"/>
      <c r="BR35" s="39"/>
      <c r="BS35" s="39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</row>
    <row r="36" spans="8:88" ht="18" customHeight="1">
      <c r="H36" s="68"/>
      <c r="I36" s="68"/>
      <c r="J36" s="68"/>
      <c r="K36" s="9"/>
      <c r="L36" s="68"/>
      <c r="M36" s="68"/>
      <c r="N36" s="68"/>
      <c r="P36" s="68"/>
      <c r="V36" s="280" t="s">
        <v>74</v>
      </c>
      <c r="AZ36" s="215"/>
      <c r="BA36" s="231">
        <v>9</v>
      </c>
      <c r="BG36" s="90"/>
      <c r="BV36" s="68"/>
      <c r="BW36" s="68"/>
      <c r="BX36" s="68"/>
      <c r="BY36" s="68"/>
      <c r="BZ36" s="68"/>
      <c r="CA36" s="9"/>
      <c r="CB36" s="68"/>
      <c r="CC36" s="68"/>
      <c r="CD36" s="68"/>
      <c r="CE36" s="9"/>
      <c r="CF36" s="68"/>
      <c r="CG36" s="68"/>
      <c r="CH36" s="68"/>
      <c r="CI36" s="68"/>
      <c r="CJ36" s="68"/>
    </row>
    <row r="37" spans="8:88" ht="18" customHeight="1">
      <c r="H37" s="61"/>
      <c r="I37" s="68"/>
      <c r="J37" s="61"/>
      <c r="K37" s="68"/>
      <c r="L37" s="68"/>
      <c r="M37" s="61"/>
      <c r="N37" s="61"/>
      <c r="P37" s="295"/>
      <c r="S37" s="255"/>
      <c r="U37" s="306" t="s">
        <v>75</v>
      </c>
      <c r="BG37" s="285" t="s">
        <v>106</v>
      </c>
      <c r="BR37" s="283" t="s">
        <v>91</v>
      </c>
      <c r="BV37" s="68"/>
      <c r="BW37" s="61"/>
      <c r="BX37" s="61"/>
      <c r="BY37" s="61"/>
      <c r="BZ37" s="295"/>
      <c r="CA37" s="68"/>
      <c r="CB37" s="61"/>
      <c r="CC37" s="68"/>
      <c r="CD37" s="61"/>
      <c r="CE37" s="68"/>
      <c r="CF37" s="68"/>
      <c r="CG37" s="61"/>
      <c r="CH37" s="61"/>
      <c r="CI37" s="61"/>
      <c r="CJ37" s="295"/>
    </row>
    <row r="38" spans="8:88" ht="18" customHeight="1">
      <c r="H38" s="9"/>
      <c r="I38" s="9"/>
      <c r="J38" s="9"/>
      <c r="K38" s="9"/>
      <c r="L38" s="253"/>
      <c r="M38" s="252"/>
      <c r="N38" s="251"/>
      <c r="O38" s="252"/>
      <c r="P38" s="9"/>
      <c r="Y38" s="39"/>
      <c r="AC38" s="246"/>
      <c r="AG38" s="283" t="s">
        <v>86</v>
      </c>
      <c r="BA38" s="259" t="s">
        <v>61</v>
      </c>
      <c r="BR38" s="283"/>
      <c r="BV38" s="253"/>
      <c r="BW38" s="252"/>
      <c r="BX38" s="251"/>
      <c r="BY38" s="252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8:88" ht="18" customHeight="1">
      <c r="H39" s="296"/>
      <c r="I39" s="243"/>
      <c r="J39" s="9"/>
      <c r="K39" s="61"/>
      <c r="L39" s="253"/>
      <c r="M39" s="294"/>
      <c r="N39" s="251"/>
      <c r="O39" s="252"/>
      <c r="P39" s="9"/>
      <c r="S39" s="282">
        <v>18.737</v>
      </c>
      <c r="U39" s="292" t="s">
        <v>95</v>
      </c>
      <c r="Y39" s="231" t="s">
        <v>63</v>
      </c>
      <c r="BA39" s="292" t="s">
        <v>95</v>
      </c>
      <c r="BE39" s="292" t="s">
        <v>115</v>
      </c>
      <c r="BP39" s="39"/>
      <c r="BQ39" s="39"/>
      <c r="BV39" s="253"/>
      <c r="BW39" s="252"/>
      <c r="BX39" s="251"/>
      <c r="BY39" s="252"/>
      <c r="BZ39" s="9"/>
      <c r="CA39" s="61"/>
      <c r="CB39" s="296"/>
      <c r="CC39" s="243"/>
      <c r="CD39" s="9"/>
      <c r="CE39" s="61"/>
      <c r="CF39" s="9"/>
      <c r="CG39" s="9"/>
      <c r="CH39" s="9"/>
      <c r="CI39" s="9"/>
      <c r="CJ39" s="9"/>
    </row>
    <row r="40" spans="8:88" ht="18" customHeight="1">
      <c r="H40" s="296"/>
      <c r="I40" s="243"/>
      <c r="J40" s="9"/>
      <c r="K40" s="61"/>
      <c r="L40" s="253"/>
      <c r="M40" s="294"/>
      <c r="N40" s="251"/>
      <c r="O40" s="252"/>
      <c r="P40" s="9"/>
      <c r="BV40" s="253"/>
      <c r="BW40" s="294"/>
      <c r="BX40" s="251"/>
      <c r="BY40" s="252"/>
      <c r="BZ40" s="9"/>
      <c r="CA40" s="61"/>
      <c r="CB40" s="296"/>
      <c r="CC40" s="243"/>
      <c r="CD40" s="9"/>
      <c r="CE40" s="61"/>
      <c r="CF40" s="303"/>
      <c r="CG40" s="304"/>
      <c r="CH40" s="251"/>
      <c r="CI40" s="252"/>
      <c r="CJ40" s="9"/>
    </row>
    <row r="41" spans="8:88" ht="18" customHeight="1">
      <c r="H41" s="296"/>
      <c r="I41" s="243"/>
      <c r="J41" s="9"/>
      <c r="K41" s="61"/>
      <c r="L41" s="253"/>
      <c r="M41" s="252"/>
      <c r="N41" s="251"/>
      <c r="O41" s="252"/>
      <c r="P41" s="9"/>
      <c r="U41" s="111" t="s">
        <v>103</v>
      </c>
      <c r="BA41" s="111" t="s">
        <v>119</v>
      </c>
      <c r="BE41" s="111" t="s">
        <v>116</v>
      </c>
      <c r="BV41" s="253"/>
      <c r="BW41" s="294"/>
      <c r="BX41" s="251"/>
      <c r="BY41" s="252"/>
      <c r="BZ41" s="9"/>
      <c r="CA41" s="61"/>
      <c r="CB41" s="296"/>
      <c r="CC41" s="243"/>
      <c r="CD41" s="9"/>
      <c r="CE41" s="61"/>
      <c r="CF41" s="9"/>
      <c r="CG41" s="9"/>
      <c r="CH41" s="9"/>
      <c r="CI41" s="9"/>
      <c r="CJ41" s="9"/>
    </row>
    <row r="42" spans="8:88" ht="18" customHeight="1">
      <c r="H42" s="297"/>
      <c r="I42" s="237"/>
      <c r="J42" s="9"/>
      <c r="K42" s="61"/>
      <c r="L42" s="297"/>
      <c r="M42" s="237"/>
      <c r="N42" s="9"/>
      <c r="O42" s="9"/>
      <c r="P42" s="9"/>
      <c r="CD42" s="9"/>
      <c r="CE42" s="61"/>
      <c r="CF42" s="297"/>
      <c r="CG42" s="237"/>
      <c r="CH42" s="9"/>
      <c r="CI42" s="9"/>
      <c r="CJ42" s="9"/>
    </row>
    <row r="43" ht="18" customHeight="1"/>
    <row r="44" ht="18" customHeight="1"/>
    <row r="45" spans="7:81" ht="18" customHeight="1" thickBot="1">
      <c r="G45" s="230"/>
      <c r="H45" s="269" t="s">
        <v>29</v>
      </c>
      <c r="I45" s="270" t="s">
        <v>35</v>
      </c>
      <c r="J45" s="270" t="s">
        <v>36</v>
      </c>
      <c r="K45" s="270" t="s">
        <v>37</v>
      </c>
      <c r="L45" s="272" t="s">
        <v>38</v>
      </c>
      <c r="M45" s="273" t="s">
        <v>57</v>
      </c>
      <c r="N45" s="274"/>
      <c r="O45" s="273"/>
      <c r="P45" s="274"/>
      <c r="Q45" s="275"/>
      <c r="T45" s="269" t="s">
        <v>29</v>
      </c>
      <c r="U45" s="270" t="s">
        <v>35</v>
      </c>
      <c r="V45" s="270" t="s">
        <v>36</v>
      </c>
      <c r="W45" s="270" t="s">
        <v>37</v>
      </c>
      <c r="X45" s="272" t="s">
        <v>38</v>
      </c>
      <c r="Y45" s="273" t="s">
        <v>57</v>
      </c>
      <c r="Z45" s="274"/>
      <c r="AA45" s="273"/>
      <c r="AB45" s="274"/>
      <c r="AC45" s="275"/>
      <c r="BT45" s="269" t="s">
        <v>29</v>
      </c>
      <c r="BU45" s="270" t="s">
        <v>35</v>
      </c>
      <c r="BV45" s="270" t="s">
        <v>36</v>
      </c>
      <c r="BW45" s="270" t="s">
        <v>37</v>
      </c>
      <c r="BX45" s="272" t="s">
        <v>38</v>
      </c>
      <c r="BY45" s="273" t="s">
        <v>57</v>
      </c>
      <c r="BZ45" s="274"/>
      <c r="CA45" s="273"/>
      <c r="CB45" s="274"/>
      <c r="CC45" s="275"/>
    </row>
    <row r="46" spans="7:81" ht="18" customHeight="1" thickTop="1">
      <c r="G46" s="230"/>
      <c r="H46" s="6"/>
      <c r="I46" s="4"/>
      <c r="J46" s="4"/>
      <c r="K46" s="4"/>
      <c r="L46" s="284" t="s">
        <v>58</v>
      </c>
      <c r="M46" s="284"/>
      <c r="N46" s="4"/>
      <c r="O46" s="4"/>
      <c r="P46" s="4"/>
      <c r="Q46" s="5"/>
      <c r="T46" s="6"/>
      <c r="U46" s="4"/>
      <c r="V46" s="4"/>
      <c r="W46" s="4"/>
      <c r="X46" s="284" t="s">
        <v>58</v>
      </c>
      <c r="Y46" s="284"/>
      <c r="Z46" s="4"/>
      <c r="AA46" s="4"/>
      <c r="AB46" s="4"/>
      <c r="AC46" s="5"/>
      <c r="AS46" s="87" t="s">
        <v>25</v>
      </c>
      <c r="BT46" s="6"/>
      <c r="BU46" s="4"/>
      <c r="BV46" s="4"/>
      <c r="BW46" s="4"/>
      <c r="BX46" s="284" t="s">
        <v>58</v>
      </c>
      <c r="BY46" s="284"/>
      <c r="BZ46" s="4"/>
      <c r="CA46" s="4"/>
      <c r="CB46" s="4"/>
      <c r="CC46" s="5"/>
    </row>
    <row r="47" spans="2:88" ht="21" customHeight="1" thickBot="1">
      <c r="B47" s="269" t="s">
        <v>29</v>
      </c>
      <c r="C47" s="270" t="s">
        <v>35</v>
      </c>
      <c r="D47" s="270" t="s">
        <v>36</v>
      </c>
      <c r="E47" s="270" t="s">
        <v>37</v>
      </c>
      <c r="F47" s="271" t="s">
        <v>38</v>
      </c>
      <c r="G47" s="9"/>
      <c r="H47" s="223"/>
      <c r="I47" s="103"/>
      <c r="J47" s="102"/>
      <c r="K47" s="103"/>
      <c r="L47" s="104"/>
      <c r="M47" s="221"/>
      <c r="N47" s="85"/>
      <c r="O47" s="85"/>
      <c r="P47" s="85"/>
      <c r="Q47" s="222"/>
      <c r="T47" s="223"/>
      <c r="U47" s="103"/>
      <c r="V47" s="102"/>
      <c r="W47" s="103"/>
      <c r="X47" s="104"/>
      <c r="Y47" s="221"/>
      <c r="Z47" s="85"/>
      <c r="AA47" s="85"/>
      <c r="AB47" s="85"/>
      <c r="AC47" s="222"/>
      <c r="AS47" s="88" t="s">
        <v>26</v>
      </c>
      <c r="BT47" s="223"/>
      <c r="BU47" s="103"/>
      <c r="BV47" s="102"/>
      <c r="BW47" s="103">
        <f>BU47+BV47*0.001</f>
        <v>0</v>
      </c>
      <c r="BX47" s="104"/>
      <c r="BY47" s="221"/>
      <c r="BZ47" s="85"/>
      <c r="CA47" s="85"/>
      <c r="CB47" s="85"/>
      <c r="CC47" s="222"/>
      <c r="CF47" s="269" t="s">
        <v>29</v>
      </c>
      <c r="CG47" s="270" t="s">
        <v>35</v>
      </c>
      <c r="CH47" s="270" t="s">
        <v>36</v>
      </c>
      <c r="CI47" s="270" t="s">
        <v>37</v>
      </c>
      <c r="CJ47" s="271" t="s">
        <v>38</v>
      </c>
    </row>
    <row r="48" spans="2:88" ht="21" customHeight="1" thickTop="1">
      <c r="B48" s="97"/>
      <c r="C48" s="4"/>
      <c r="D48" s="3" t="s">
        <v>85</v>
      </c>
      <c r="E48" s="4"/>
      <c r="F48" s="293"/>
      <c r="G48" s="61"/>
      <c r="H48" s="203">
        <v>3</v>
      </c>
      <c r="I48" s="18">
        <v>18.696</v>
      </c>
      <c r="J48" s="102">
        <v>37</v>
      </c>
      <c r="K48" s="103">
        <f>I48+J48*0.001</f>
        <v>18.733</v>
      </c>
      <c r="L48" s="104" t="s">
        <v>71</v>
      </c>
      <c r="M48" s="221" t="s">
        <v>97</v>
      </c>
      <c r="Q48" s="222"/>
      <c r="T48" s="223">
        <v>6</v>
      </c>
      <c r="U48" s="103">
        <v>18.786</v>
      </c>
      <c r="V48" s="102">
        <v>-37</v>
      </c>
      <c r="W48" s="103">
        <f>U48+V48*0.001</f>
        <v>18.749000000000002</v>
      </c>
      <c r="X48" s="104" t="s">
        <v>71</v>
      </c>
      <c r="Y48" s="221" t="s">
        <v>101</v>
      </c>
      <c r="Z48" s="85"/>
      <c r="AA48" s="85"/>
      <c r="AB48" s="85"/>
      <c r="AC48" s="222"/>
      <c r="AS48" s="88" t="s">
        <v>27</v>
      </c>
      <c r="BT48" s="223">
        <v>9</v>
      </c>
      <c r="BU48" s="103">
        <v>19.207</v>
      </c>
      <c r="BV48" s="102">
        <v>37</v>
      </c>
      <c r="BW48" s="103">
        <f>BU48+BV48*0.001</f>
        <v>19.244</v>
      </c>
      <c r="BX48" s="104" t="s">
        <v>71</v>
      </c>
      <c r="BY48" s="221" t="s">
        <v>113</v>
      </c>
      <c r="BZ48" s="85"/>
      <c r="CA48" s="85"/>
      <c r="CB48" s="85"/>
      <c r="CC48" s="222"/>
      <c r="CF48" s="97"/>
      <c r="CG48" s="4"/>
      <c r="CH48" s="3" t="s">
        <v>85</v>
      </c>
      <c r="CI48" s="4"/>
      <c r="CJ48" s="293"/>
    </row>
    <row r="49" spans="2:88" ht="21" customHeight="1">
      <c r="B49" s="99"/>
      <c r="C49" s="100"/>
      <c r="D49" s="100"/>
      <c r="E49" s="100"/>
      <c r="F49" s="101"/>
      <c r="G49" s="9"/>
      <c r="H49" s="203">
        <v>4</v>
      </c>
      <c r="I49" s="18">
        <v>18.724</v>
      </c>
      <c r="J49" s="102">
        <v>37</v>
      </c>
      <c r="K49" s="103">
        <f>I49+J49*0.001</f>
        <v>18.761</v>
      </c>
      <c r="L49" s="104" t="s">
        <v>71</v>
      </c>
      <c r="M49" s="221" t="s">
        <v>98</v>
      </c>
      <c r="N49" s="85"/>
      <c r="O49" s="85"/>
      <c r="P49" s="85"/>
      <c r="Q49" s="222"/>
      <c r="T49" s="223">
        <v>7</v>
      </c>
      <c r="U49" s="103">
        <v>18.787</v>
      </c>
      <c r="V49" s="102">
        <v>37</v>
      </c>
      <c r="W49" s="103">
        <f>U49+V49*0.001</f>
        <v>18.823999999999998</v>
      </c>
      <c r="X49" s="104" t="s">
        <v>71</v>
      </c>
      <c r="Y49" s="221" t="s">
        <v>72</v>
      </c>
      <c r="Z49" s="85"/>
      <c r="AA49" s="85"/>
      <c r="AB49" s="85"/>
      <c r="AC49" s="222"/>
      <c r="BT49" s="223">
        <v>10</v>
      </c>
      <c r="BU49" s="103">
        <v>19.239</v>
      </c>
      <c r="BV49" s="102">
        <v>55</v>
      </c>
      <c r="BW49" s="103">
        <f>BU49+BV49*0.001</f>
        <v>19.294</v>
      </c>
      <c r="BX49" s="104" t="s">
        <v>71</v>
      </c>
      <c r="BY49" s="221" t="s">
        <v>120</v>
      </c>
      <c r="BZ49" s="85"/>
      <c r="CA49" s="85"/>
      <c r="CB49" s="85"/>
      <c r="CC49" s="222"/>
      <c r="CF49" s="99"/>
      <c r="CG49" s="100"/>
      <c r="CH49" s="100"/>
      <c r="CI49" s="100"/>
      <c r="CJ49" s="101"/>
    </row>
    <row r="50" spans="2:88" ht="21" customHeight="1">
      <c r="B50" s="202">
        <v>1</v>
      </c>
      <c r="C50" s="105">
        <v>18.666</v>
      </c>
      <c r="D50" s="102">
        <v>37</v>
      </c>
      <c r="E50" s="103">
        <f>C50+D50*0.001</f>
        <v>18.703</v>
      </c>
      <c r="F50" s="244" t="s">
        <v>96</v>
      </c>
      <c r="G50" s="61"/>
      <c r="H50" s="223">
        <v>5</v>
      </c>
      <c r="I50" s="103">
        <v>18.722</v>
      </c>
      <c r="J50" s="102">
        <v>37</v>
      </c>
      <c r="K50" s="103">
        <f>I50+J50*0.001</f>
        <v>18.759</v>
      </c>
      <c r="L50" s="104" t="s">
        <v>71</v>
      </c>
      <c r="M50" s="221" t="s">
        <v>72</v>
      </c>
      <c r="N50" s="85"/>
      <c r="O50" s="85"/>
      <c r="P50" s="85"/>
      <c r="Q50" s="222"/>
      <c r="T50" s="223" t="s">
        <v>63</v>
      </c>
      <c r="U50" s="103">
        <v>18.813</v>
      </c>
      <c r="V50" s="102">
        <v>-37</v>
      </c>
      <c r="W50" s="103">
        <f>U50+V50*0.001</f>
        <v>18.776</v>
      </c>
      <c r="X50" s="104" t="s">
        <v>71</v>
      </c>
      <c r="Y50" s="221" t="s">
        <v>81</v>
      </c>
      <c r="Z50" s="85"/>
      <c r="AA50" s="85"/>
      <c r="AB50" s="85"/>
      <c r="AC50" s="222"/>
      <c r="AS50" s="95" t="s">
        <v>28</v>
      </c>
      <c r="BT50" s="223" t="s">
        <v>77</v>
      </c>
      <c r="BU50" s="276">
        <v>19.309</v>
      </c>
      <c r="BV50" s="102"/>
      <c r="BW50" s="103"/>
      <c r="BX50" s="104" t="s">
        <v>71</v>
      </c>
      <c r="BY50" s="310" t="s">
        <v>121</v>
      </c>
      <c r="BZ50" s="85"/>
      <c r="CA50" s="85"/>
      <c r="CB50" s="85"/>
      <c r="CC50" s="222"/>
      <c r="CF50" s="203">
        <v>12</v>
      </c>
      <c r="CG50" s="18">
        <v>19.46</v>
      </c>
      <c r="CH50" s="102">
        <v>-65</v>
      </c>
      <c r="CI50" s="103">
        <f>CG50+CH50*0.001</f>
        <v>19.395</v>
      </c>
      <c r="CJ50" s="244" t="s">
        <v>96</v>
      </c>
    </row>
    <row r="51" spans="2:88" ht="21" customHeight="1">
      <c r="B51" s="202"/>
      <c r="C51" s="105"/>
      <c r="D51" s="102"/>
      <c r="E51" s="103"/>
      <c r="F51" s="244"/>
      <c r="G51" s="61"/>
      <c r="H51" s="223" t="s">
        <v>75</v>
      </c>
      <c r="I51" s="276">
        <v>18.763</v>
      </c>
      <c r="J51" s="102"/>
      <c r="K51" s="103"/>
      <c r="L51" s="104" t="s">
        <v>71</v>
      </c>
      <c r="M51" s="221" t="s">
        <v>100</v>
      </c>
      <c r="Q51" s="222"/>
      <c r="T51" s="223" t="s">
        <v>76</v>
      </c>
      <c r="U51" s="276">
        <v>18.991</v>
      </c>
      <c r="V51" s="102"/>
      <c r="W51" s="103"/>
      <c r="X51" s="104" t="s">
        <v>71</v>
      </c>
      <c r="Y51" s="221" t="s">
        <v>83</v>
      </c>
      <c r="Z51" s="85"/>
      <c r="AA51" s="85"/>
      <c r="AB51" s="85"/>
      <c r="AC51" s="222"/>
      <c r="AS51" s="88" t="s">
        <v>40</v>
      </c>
      <c r="BT51" s="203">
        <v>11</v>
      </c>
      <c r="BU51" s="18">
        <v>19.268</v>
      </c>
      <c r="BV51" s="102">
        <v>-51</v>
      </c>
      <c r="BW51" s="103">
        <f>BU51+BV51*0.001</f>
        <v>19.217000000000002</v>
      </c>
      <c r="BX51" s="104" t="s">
        <v>71</v>
      </c>
      <c r="BY51" s="221" t="s">
        <v>112</v>
      </c>
      <c r="BZ51" s="85"/>
      <c r="CA51" s="85"/>
      <c r="CB51" s="85"/>
      <c r="CC51" s="222"/>
      <c r="CF51" s="203"/>
      <c r="CG51" s="18"/>
      <c r="CH51" s="102"/>
      <c r="CI51" s="103">
        <f>CG51+CH51*0.001</f>
        <v>0</v>
      </c>
      <c r="CJ51" s="244"/>
    </row>
    <row r="52" spans="2:88" ht="21" customHeight="1">
      <c r="B52" s="203">
        <v>2</v>
      </c>
      <c r="C52" s="18">
        <v>18.696</v>
      </c>
      <c r="D52" s="102">
        <v>37</v>
      </c>
      <c r="E52" s="103">
        <f>C52+D52*0.001</f>
        <v>18.733</v>
      </c>
      <c r="F52" s="244" t="s">
        <v>96</v>
      </c>
      <c r="G52" s="61"/>
      <c r="H52" s="223" t="s">
        <v>74</v>
      </c>
      <c r="I52" s="276">
        <v>18.765</v>
      </c>
      <c r="J52" s="102"/>
      <c r="K52" s="103"/>
      <c r="L52" s="104" t="s">
        <v>71</v>
      </c>
      <c r="M52" s="221" t="s">
        <v>99</v>
      </c>
      <c r="N52" s="85"/>
      <c r="O52" s="85"/>
      <c r="P52" s="85"/>
      <c r="Q52" s="222"/>
      <c r="T52" s="203">
        <v>8</v>
      </c>
      <c r="U52" s="18">
        <v>19.032</v>
      </c>
      <c r="V52" s="102">
        <v>-37</v>
      </c>
      <c r="W52" s="103">
        <f>U52+V52*0.001</f>
        <v>18.995</v>
      </c>
      <c r="X52" s="104" t="s">
        <v>71</v>
      </c>
      <c r="Y52" s="221" t="s">
        <v>82</v>
      </c>
      <c r="Z52" s="85"/>
      <c r="AA52" s="85"/>
      <c r="AB52" s="85"/>
      <c r="AC52" s="222"/>
      <c r="AS52" s="88" t="s">
        <v>41</v>
      </c>
      <c r="BT52" s="223" t="s">
        <v>78</v>
      </c>
      <c r="BU52" s="276">
        <v>19.291</v>
      </c>
      <c r="BV52" s="102"/>
      <c r="BW52" s="103"/>
      <c r="BX52" s="104" t="s">
        <v>71</v>
      </c>
      <c r="BY52" s="221" t="s">
        <v>114</v>
      </c>
      <c r="BZ52" s="85"/>
      <c r="CA52" s="85"/>
      <c r="CB52" s="85"/>
      <c r="CC52" s="222"/>
      <c r="CF52" s="202">
        <v>13</v>
      </c>
      <c r="CG52" s="105">
        <v>19.511</v>
      </c>
      <c r="CH52" s="102">
        <v>-65</v>
      </c>
      <c r="CI52" s="103">
        <f>CG52+CH52*0.001</f>
        <v>19.445999999999998</v>
      </c>
      <c r="CJ52" s="244" t="s">
        <v>96</v>
      </c>
    </row>
    <row r="53" spans="2:88" ht="21" customHeight="1" thickBot="1">
      <c r="B53" s="107"/>
      <c r="C53" s="108"/>
      <c r="D53" s="109"/>
      <c r="E53" s="109"/>
      <c r="F53" s="21"/>
      <c r="G53" s="61"/>
      <c r="H53" s="224"/>
      <c r="I53" s="225"/>
      <c r="J53" s="226"/>
      <c r="K53" s="225"/>
      <c r="L53" s="227"/>
      <c r="M53" s="228"/>
      <c r="N53" s="110"/>
      <c r="O53" s="110"/>
      <c r="P53" s="110"/>
      <c r="Q53" s="229"/>
      <c r="T53" s="224"/>
      <c r="U53" s="225"/>
      <c r="V53" s="226"/>
      <c r="W53" s="225"/>
      <c r="X53" s="227"/>
      <c r="Y53" s="228"/>
      <c r="Z53" s="110"/>
      <c r="AA53" s="110"/>
      <c r="AB53" s="110"/>
      <c r="AC53" s="229"/>
      <c r="AD53" s="40"/>
      <c r="AE53" s="41"/>
      <c r="BG53" s="40"/>
      <c r="BH53" s="41"/>
      <c r="BT53" s="224"/>
      <c r="BU53" s="225"/>
      <c r="BV53" s="226"/>
      <c r="BW53" s="225"/>
      <c r="BX53" s="227"/>
      <c r="BY53" s="228"/>
      <c r="BZ53" s="110"/>
      <c r="CA53" s="110"/>
      <c r="CB53" s="110"/>
      <c r="CC53" s="229"/>
      <c r="CF53" s="107"/>
      <c r="CG53" s="108"/>
      <c r="CH53" s="109"/>
      <c r="CI53" s="109"/>
      <c r="CJ53" s="21"/>
    </row>
    <row r="54" ht="12.75" customHeight="1">
      <c r="AA54" s="85"/>
    </row>
    <row r="55" ht="12.75" customHeight="1"/>
    <row r="56" ht="12.75">
      <c r="AA56" s="85"/>
    </row>
    <row r="57" spans="27:70" ht="12.75">
      <c r="AA57" s="85"/>
      <c r="BO57" s="85"/>
      <c r="BP57" s="85"/>
      <c r="BQ57" s="85"/>
      <c r="BR57" s="85"/>
    </row>
  </sheetData>
  <sheetProtection password="E5AD" sheet="1" objects="1" scenarios="1"/>
  <mergeCells count="9">
    <mergeCell ref="V4:Y4"/>
    <mergeCell ref="BT3:BU3"/>
    <mergeCell ref="AB3:AC3"/>
    <mergeCell ref="BJ3:BK3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467507" r:id="rId1"/>
    <oleObject progId="Paint.Picture" shapeId="6947372" r:id="rId2"/>
    <oleObject progId="Paint.Picture" shapeId="663767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2013-11-15T13:12:54Z</cp:lastPrinted>
  <dcterms:created xsi:type="dcterms:W3CDTF">2003-01-10T15:39:03Z</dcterms:created>
  <dcterms:modified xsi:type="dcterms:W3CDTF">2014-12-09T09:09:59Z</dcterms:modified>
  <cp:category/>
  <cp:version/>
  <cp:contentType/>
  <cp:contentStatus/>
</cp:coreProperties>
</file>