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7195" windowHeight="7605" activeTab="1"/>
  </bookViews>
  <sheets>
    <sheet name="titul" sheetId="1" r:id="rId1"/>
    <sheet name="Horní Planá" sheetId="2" r:id="rId2"/>
  </sheets>
  <definedNames/>
  <calcPr fullCalcOnLoad="1"/>
</workbook>
</file>

<file path=xl/sharedStrings.xml><?xml version="1.0" encoding="utf-8"?>
<sst xmlns="http://schemas.openxmlformats.org/spreadsheetml/2006/main" count="155" uniqueCount="90">
  <si>
    <t>Vjezdová</t>
  </si>
  <si>
    <t>Odjezdová</t>
  </si>
  <si>
    <t>Seřaďovací</t>
  </si>
  <si>
    <t>C</t>
  </si>
  <si>
    <t>JPg</t>
  </si>
  <si>
    <t>L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</si>
  <si>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</si>
  <si>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</si>
  <si>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</si>
  <si>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</si>
  <si>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</si>
  <si>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</si>
  <si>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</si>
  <si>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</si>
  <si>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</si>
  <si>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</si>
  <si>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</si>
  <si>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</si>
  <si>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</si>
  <si>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</si>
  <si>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</si>
  <si>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</si>
  <si>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</si>
  <si>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</si>
  <si>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</si>
  <si>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</si>
  <si>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</si>
  <si>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</si>
  <si>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</si>
  <si>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</si>
  <si>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</si>
  <si>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</si>
  <si>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 S</t>
  </si>
  <si>
    <t>Př L</t>
  </si>
  <si>
    <t>L 2</t>
  </si>
  <si>
    <t>Hlavní  staniční  kolej</t>
  </si>
  <si>
    <t>Vjezd - odjezd - průjezd</t>
  </si>
  <si>
    <t>S 1</t>
  </si>
  <si>
    <t>S 2</t>
  </si>
  <si>
    <t>elm.</t>
  </si>
  <si>
    <t>Obvod  výpravčího  DOZ</t>
  </si>
  <si>
    <t>samočinně činností</t>
  </si>
  <si>
    <t>zabezpečovacího zařízení</t>
  </si>
  <si>
    <t>Automatické  hradlo</t>
  </si>
  <si>
    <t>Kód : 14</t>
  </si>
  <si>
    <t>Trať :</t>
  </si>
  <si>
    <t>Ev. č. :</t>
  </si>
  <si>
    <t>Kód :  22</t>
  </si>
  <si>
    <t>ESA  11  -  DŘS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</si>
  <si>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</si>
  <si>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</si>
  <si>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</si>
  <si>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</si>
  <si>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</si>
  <si>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</si>
  <si>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</si>
  <si>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t>Vzájemně vyloučeny jsou pouze protisměrné jízdní cesty na tutéž kolej</t>
  </si>
  <si>
    <t>při jízdě do odbočky - rychlost 50 km/h</t>
  </si>
  <si>
    <t>1 + 2</t>
  </si>
  <si>
    <t>Se 1</t>
  </si>
  <si>
    <t>Se 2</t>
  </si>
  <si>
    <t>dálková obsluha výpravčím DOZ</t>
  </si>
  <si>
    <t>poznámka</t>
  </si>
  <si>
    <t>Obvod  posunu</t>
  </si>
  <si>
    <t>ručně</t>
  </si>
  <si>
    <t>výměnový zámek, klíč Vk 1 / 2t / 2 držen v EMZ v kolejišti</t>
  </si>
  <si>
    <t>Vk 1</t>
  </si>
  <si>
    <t>Vk 2</t>
  </si>
  <si>
    <t>Vk 1 / 2t / 2</t>
  </si>
  <si>
    <t>EZ 1 v PSt. :</t>
  </si>
  <si>
    <t>EZ 2 v PSt. :</t>
  </si>
  <si>
    <t>Km  63,749</t>
  </si>
  <si>
    <t>Směr  :  Nová Pec</t>
  </si>
  <si>
    <t>Směr  :  Černá v Pošumaví</t>
  </si>
  <si>
    <t>Se 4</t>
  </si>
  <si>
    <t>Se 3</t>
  </si>
  <si>
    <t>Vk 2 / 4t / 4</t>
  </si>
  <si>
    <t>výměnový zámek</t>
  </si>
  <si>
    <t>výměnový zámek, klíč Vk 2 / 4t / 4 držen v EMZ v kolejišti</t>
  </si>
  <si>
    <t>ITZ  ( bez návěstního bodu )</t>
  </si>
  <si>
    <t>KANGO</t>
  </si>
  <si>
    <t>Elektronické  stavědlo</t>
  </si>
  <si>
    <t>64,020</t>
  </si>
  <si>
    <t>dálková obsluha výpravčím DOZ z ŽST Kájov</t>
  </si>
  <si>
    <t>( nouzová obsluha pohotovostním výpravčím )</t>
  </si>
  <si>
    <t>zjišťování volnosti kolejových úseků počítači náprav</t>
  </si>
  <si>
    <t>č. I,  úrovňové, oboustranné</t>
  </si>
  <si>
    <t>XI. / 2015</t>
  </si>
  <si>
    <t>výměnový zámek v závislosti na Vk 1</t>
  </si>
  <si>
    <t>výměnový zámek v závislosti na Vk 2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</si>
</sst>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</numFmts>
  <fonts count="91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sz val="16"/>
      <name val="Arial CE"/>
      <family val="2"/>
    </font>
    <font>
      <b/>
      <i/>
      <sz val="16"/>
      <color indexed="10"/>
      <name val="Monotype Corsiva"/>
      <family val="4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sz val="10"/>
      <name val="Arial"/>
      <family val="2"/>
    </font>
    <font>
      <b/>
      <sz val="10"/>
      <color indexed="12"/>
      <name val="Arial CE"/>
      <family val="2"/>
    </font>
    <font>
      <b/>
      <sz val="11"/>
      <color indexed="12"/>
      <name val="Arial CE"/>
      <family val="0"/>
    </font>
    <font>
      <sz val="11"/>
      <name val="Arial CE"/>
      <family val="2"/>
    </font>
    <font>
      <i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2"/>
      <name val="Arial CE"/>
      <family val="0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right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64" fontId="14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4" xfId="0" applyFont="1" applyBorder="1" applyAlignment="1">
      <alignment/>
    </xf>
    <xf numFmtId="0" fontId="27" fillId="0" borderId="0" xfId="47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164" fontId="7" fillId="0" borderId="17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21" xfId="0" applyFont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0" fillId="0" borderId="48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0" xfId="0" applyFont="1" applyAlignment="1">
      <alignment horizontal="center"/>
    </xf>
    <xf numFmtId="0" fontId="0" fillId="34" borderId="46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24" fillId="0" borderId="0" xfId="47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" fillId="36" borderId="51" xfId="0" applyFont="1" applyFill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8" fillId="0" borderId="0" xfId="47" applyNumberFormat="1" applyFont="1" applyFill="1" applyBorder="1" applyAlignment="1">
      <alignment horizontal="center" vertical="center"/>
      <protection/>
    </xf>
    <xf numFmtId="164" fontId="29" fillId="0" borderId="0" xfId="47" applyNumberFormat="1" applyFont="1" applyBorder="1" applyAlignment="1">
      <alignment horizontal="center" vertical="center"/>
      <protection/>
    </xf>
    <xf numFmtId="49" fontId="9" fillId="0" borderId="0" xfId="47" applyNumberFormat="1" applyFont="1" applyBorder="1" applyAlignment="1">
      <alignment horizontal="center" vertical="center"/>
      <protection/>
    </xf>
    <xf numFmtId="0" fontId="8" fillId="37" borderId="19" xfId="47" applyFont="1" applyFill="1" applyBorder="1" applyAlignment="1">
      <alignment horizontal="center" vertical="center"/>
      <protection/>
    </xf>
    <xf numFmtId="0" fontId="0" fillId="36" borderId="52" xfId="0" applyFont="1" applyFill="1" applyBorder="1" applyAlignment="1">
      <alignment vertical="center"/>
    </xf>
    <xf numFmtId="0" fontId="0" fillId="36" borderId="51" xfId="0" applyFont="1" applyFill="1" applyBorder="1" applyAlignment="1">
      <alignment vertical="center"/>
    </xf>
    <xf numFmtId="0" fontId="0" fillId="36" borderId="53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0" borderId="0" xfId="47" applyFont="1" applyAlignment="1">
      <alignment/>
      <protection/>
    </xf>
    <xf numFmtId="0" fontId="4" fillId="0" borderId="0" xfId="47" applyFont="1" applyBorder="1" applyAlignment="1">
      <alignment/>
      <protection/>
    </xf>
    <xf numFmtId="0" fontId="4" fillId="0" borderId="0" xfId="47" applyFont="1" applyBorder="1">
      <alignment/>
      <protection/>
    </xf>
    <xf numFmtId="0" fontId="4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8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8" fillId="0" borderId="0" xfId="47" applyFont="1" applyAlignment="1">
      <alignment horizontal="center" vertical="center"/>
      <protection/>
    </xf>
    <xf numFmtId="0" fontId="28" fillId="0" borderId="0" xfId="47" applyFont="1" applyBorder="1" applyAlignment="1">
      <alignment horizontal="left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28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4" fillId="0" borderId="0" xfId="47" applyFont="1" applyAlignment="1">
      <alignment vertical="center"/>
      <protection/>
    </xf>
    <xf numFmtId="0" fontId="4" fillId="0" borderId="0" xfId="47" applyFont="1" applyAlignment="1" quotePrefix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0" fillId="36" borderId="54" xfId="47" applyFont="1" applyFill="1" applyBorder="1" applyAlignment="1">
      <alignment vertical="center"/>
      <protection/>
    </xf>
    <xf numFmtId="0" fontId="0" fillId="36" borderId="55" xfId="47" applyFont="1" applyFill="1" applyBorder="1" applyAlignment="1">
      <alignment vertical="center"/>
      <protection/>
    </xf>
    <xf numFmtId="0" fontId="0" fillId="36" borderId="55" xfId="47" applyFont="1" applyFill="1" applyBorder="1" applyAlignment="1" quotePrefix="1">
      <alignment vertical="center"/>
      <protection/>
    </xf>
    <xf numFmtId="164" fontId="0" fillId="36" borderId="55" xfId="47" applyNumberFormat="1" applyFont="1" applyFill="1" applyBorder="1" applyAlignment="1">
      <alignment vertical="center"/>
      <protection/>
    </xf>
    <xf numFmtId="0" fontId="0" fillId="36" borderId="56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0" fillId="0" borderId="57" xfId="47" applyFont="1" applyBorder="1">
      <alignment/>
      <protection/>
    </xf>
    <xf numFmtId="0" fontId="0" fillId="0" borderId="48" xfId="47" applyFont="1" applyBorder="1">
      <alignment/>
      <protection/>
    </xf>
    <xf numFmtId="0" fontId="0" fillId="0" borderId="34" xfId="47" applyFont="1" applyBorder="1">
      <alignment/>
      <protection/>
    </xf>
    <xf numFmtId="0" fontId="0" fillId="36" borderId="17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21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0" borderId="15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5" xfId="47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0" fontId="24" fillId="0" borderId="0" xfId="47" applyFont="1" applyFill="1" applyBorder="1" applyAlignment="1">
      <alignment horizontal="center"/>
      <protection/>
    </xf>
    <xf numFmtId="0" fontId="0" fillId="0" borderId="58" xfId="47" applyFont="1" applyBorder="1">
      <alignment/>
      <protection/>
    </xf>
    <xf numFmtId="0" fontId="0" fillId="0" borderId="59" xfId="47" applyFont="1" applyBorder="1">
      <alignment/>
      <protection/>
    </xf>
    <xf numFmtId="0" fontId="0" fillId="0" borderId="60" xfId="47" applyFont="1" applyBorder="1">
      <alignment/>
      <protection/>
    </xf>
    <xf numFmtId="0" fontId="27" fillId="0" borderId="0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top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24" fillId="0" borderId="0" xfId="47" applyNumberFormat="1" applyFont="1" applyBorder="1" applyAlignment="1">
      <alignment horizontal="center" vertical="center"/>
      <protection/>
    </xf>
    <xf numFmtId="0" fontId="0" fillId="0" borderId="61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62" xfId="47" applyFont="1" applyBorder="1">
      <alignment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0" xfId="47" applyFill="1" applyBorder="1" applyAlignment="1">
      <alignment vertical="center"/>
      <protection/>
    </xf>
    <xf numFmtId="0" fontId="8" fillId="36" borderId="0" xfId="47" applyFont="1" applyFill="1" applyBorder="1" applyAlignment="1">
      <alignment horizontal="left" vertical="center"/>
      <protection/>
    </xf>
    <xf numFmtId="0" fontId="0" fillId="36" borderId="0" xfId="47" applyFont="1" applyFill="1" applyBorder="1" applyAlignment="1">
      <alignment vertical="center"/>
      <protection/>
    </xf>
    <xf numFmtId="0" fontId="0" fillId="36" borderId="16" xfId="47" applyFill="1" applyBorder="1" applyAlignment="1">
      <alignment vertical="center"/>
      <protection/>
    </xf>
    <xf numFmtId="0" fontId="0" fillId="37" borderId="63" xfId="47" applyFont="1" applyFill="1" applyBorder="1" applyAlignment="1">
      <alignment vertical="center"/>
      <protection/>
    </xf>
    <xf numFmtId="0" fontId="0" fillId="37" borderId="64" xfId="47" applyFont="1" applyFill="1" applyBorder="1" applyAlignment="1">
      <alignment vertical="center"/>
      <protection/>
    </xf>
    <xf numFmtId="0" fontId="0" fillId="37" borderId="65" xfId="47" applyFont="1" applyFill="1" applyBorder="1" applyAlignment="1">
      <alignment vertical="center"/>
      <protection/>
    </xf>
    <xf numFmtId="1" fontId="0" fillId="36" borderId="0" xfId="47" applyNumberFormat="1" applyFont="1" applyFill="1" applyBorder="1" applyAlignment="1">
      <alignment vertical="center"/>
      <protection/>
    </xf>
    <xf numFmtId="0" fontId="0" fillId="36" borderId="16" xfId="47" applyFont="1" applyFill="1" applyBorder="1" applyAlignment="1">
      <alignment vertical="center"/>
      <protection/>
    </xf>
    <xf numFmtId="0" fontId="8" fillId="37" borderId="66" xfId="47" applyFont="1" applyFill="1" applyBorder="1" applyAlignment="1">
      <alignment horizontal="center" vertical="center"/>
      <protection/>
    </xf>
    <xf numFmtId="0" fontId="8" fillId="37" borderId="36" xfId="47" applyFont="1" applyFill="1" applyBorder="1" applyAlignment="1">
      <alignment horizontal="center" vertical="center"/>
      <protection/>
    </xf>
    <xf numFmtId="0" fontId="0" fillId="36" borderId="17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7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64" fontId="0" fillId="0" borderId="14" xfId="47" applyNumberFormat="1" applyFont="1" applyBorder="1" applyAlignment="1">
      <alignment vertical="center"/>
      <protection/>
    </xf>
    <xf numFmtId="1" fontId="0" fillId="0" borderId="15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5" xfId="47" applyFont="1" applyBorder="1" applyAlignment="1">
      <alignment vertical="center"/>
      <protection/>
    </xf>
    <xf numFmtId="0" fontId="34" fillId="0" borderId="67" xfId="47" applyNumberFormat="1" applyFont="1" applyBorder="1" applyAlignment="1">
      <alignment horizontal="center" vertical="center"/>
      <protection/>
    </xf>
    <xf numFmtId="164" fontId="35" fillId="0" borderId="14" xfId="47" applyNumberFormat="1" applyFont="1" applyBorder="1" applyAlignment="1">
      <alignment horizontal="center" vertical="center"/>
      <protection/>
    </xf>
    <xf numFmtId="1" fontId="35" fillId="0" borderId="15" xfId="47" applyNumberFormat="1" applyFont="1" applyBorder="1" applyAlignment="1">
      <alignment horizontal="center" vertical="center"/>
      <protection/>
    </xf>
    <xf numFmtId="164" fontId="35" fillId="0" borderId="14" xfId="47" applyNumberFormat="1" applyFont="1" applyFill="1" applyBorder="1" applyAlignment="1">
      <alignment horizontal="center"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64" fontId="0" fillId="0" borderId="14" xfId="47" applyNumberFormat="1" applyFont="1" applyFill="1" applyBorder="1" applyAlignment="1">
      <alignment vertical="center"/>
      <protection/>
    </xf>
    <xf numFmtId="1" fontId="0" fillId="0" borderId="15" xfId="47" applyNumberFormat="1" applyFont="1" applyFill="1" applyBorder="1" applyAlignment="1">
      <alignment vertical="center"/>
      <protection/>
    </xf>
    <xf numFmtId="49" fontId="0" fillId="0" borderId="68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64" fontId="0" fillId="0" borderId="69" xfId="47" applyNumberFormat="1" applyFont="1" applyBorder="1" applyAlignment="1">
      <alignment vertical="center"/>
      <protection/>
    </xf>
    <xf numFmtId="1" fontId="0" fillId="0" borderId="62" xfId="47" applyNumberFormat="1" applyFont="1" applyBorder="1" applyAlignment="1">
      <alignment vertical="center"/>
      <protection/>
    </xf>
    <xf numFmtId="1" fontId="0" fillId="0" borderId="61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62" xfId="47" applyFont="1" applyBorder="1" applyAlignment="1">
      <alignment vertical="center"/>
      <protection/>
    </xf>
    <xf numFmtId="0" fontId="0" fillId="36" borderId="35" xfId="47" applyFill="1" applyBorder="1" applyAlignment="1">
      <alignment vertical="center"/>
      <protection/>
    </xf>
    <xf numFmtId="0" fontId="0" fillId="36" borderId="33" xfId="47" applyFill="1" applyBorder="1" applyAlignment="1">
      <alignment vertical="center"/>
      <protection/>
    </xf>
    <xf numFmtId="0" fontId="0" fillId="36" borderId="25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164" fontId="8" fillId="0" borderId="15" xfId="0" applyNumberFormat="1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8" fillId="33" borderId="7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0" fillId="33" borderId="66" xfId="0" applyFont="1" applyFill="1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71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39" fillId="0" borderId="14" xfId="0" applyNumberFormat="1" applyFont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"/>
    </xf>
    <xf numFmtId="0" fontId="0" fillId="0" borderId="73" xfId="0" applyBorder="1" applyAlignment="1">
      <alignment/>
    </xf>
    <xf numFmtId="0" fontId="20" fillId="0" borderId="2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25" xfId="0" applyBorder="1" applyAlignment="1">
      <alignment/>
    </xf>
    <xf numFmtId="0" fontId="0" fillId="0" borderId="33" xfId="0" applyFont="1" applyBorder="1" applyAlignment="1">
      <alignment horizontal="center" vertical="center"/>
    </xf>
    <xf numFmtId="0" fontId="0" fillId="0" borderId="75" xfId="0" applyBorder="1" applyAlignment="1">
      <alignment/>
    </xf>
    <xf numFmtId="0" fontId="39" fillId="0" borderId="21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14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72" xfId="0" applyFont="1" applyFill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2" fillId="0" borderId="16" xfId="0" applyFont="1" applyBorder="1" applyAlignment="1">
      <alignment horizontal="center" vertical="center"/>
    </xf>
    <xf numFmtId="164" fontId="23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 vertical="top"/>
    </xf>
    <xf numFmtId="0" fontId="42" fillId="0" borderId="0" xfId="0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43" fillId="0" borderId="0" xfId="0" applyFont="1" applyBorder="1" applyAlignment="1">
      <alignment horizontal="left" vertical="center" indent="1"/>
    </xf>
    <xf numFmtId="0" fontId="0" fillId="0" borderId="0" xfId="0" applyFill="1" applyAlignment="1">
      <alignment horizontal="left"/>
    </xf>
    <xf numFmtId="49" fontId="40" fillId="0" borderId="0" xfId="0" applyNumberFormat="1" applyFont="1" applyFill="1" applyAlignment="1">
      <alignment horizontal="left" vertical="center"/>
    </xf>
    <xf numFmtId="164" fontId="0" fillId="0" borderId="14" xfId="47" applyNumberFormat="1" applyFont="1" applyBorder="1" applyAlignment="1">
      <alignment vertical="center"/>
      <protection/>
    </xf>
    <xf numFmtId="0" fontId="44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0" fillId="0" borderId="0" xfId="0" applyFill="1" applyBorder="1" applyAlignment="1">
      <alignment/>
    </xf>
    <xf numFmtId="164" fontId="90" fillId="0" borderId="14" xfId="0" applyNumberFormat="1" applyFont="1" applyFill="1" applyBorder="1" applyAlignment="1">
      <alignment horizontal="center" vertical="center"/>
    </xf>
    <xf numFmtId="0" fontId="12" fillId="0" borderId="2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0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/>
    </xf>
    <xf numFmtId="0" fontId="40" fillId="0" borderId="0" xfId="0" applyFont="1" applyAlignment="1">
      <alignment horizontal="left"/>
    </xf>
    <xf numFmtId="0" fontId="14" fillId="0" borderId="44" xfId="47" applyFont="1" applyBorder="1" applyAlignment="1">
      <alignment horizontal="center" vertical="center"/>
      <protection/>
    </xf>
    <xf numFmtId="0" fontId="14" fillId="0" borderId="0" xfId="47" applyFont="1" applyBorder="1" applyAlignment="1">
      <alignment horizontal="center" vertical="center"/>
      <protection/>
    </xf>
    <xf numFmtId="0" fontId="14" fillId="0" borderId="15" xfId="47" applyFont="1" applyBorder="1" applyAlignment="1">
      <alignment horizontal="center" vertical="center"/>
      <protection/>
    </xf>
    <xf numFmtId="0" fontId="7" fillId="0" borderId="44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5" xfId="47" applyFont="1" applyBorder="1" applyAlignment="1">
      <alignment horizontal="center" vertical="center"/>
      <protection/>
    </xf>
    <xf numFmtId="0" fontId="36" fillId="0" borderId="44" xfId="47" applyFont="1" applyBorder="1" applyAlignment="1">
      <alignment horizontal="center" vertical="center"/>
      <protection/>
    </xf>
    <xf numFmtId="0" fontId="36" fillId="0" borderId="0" xfId="47" applyFont="1" applyBorder="1" applyAlignment="1">
      <alignment horizontal="center" vertical="center"/>
      <protection/>
    </xf>
    <xf numFmtId="0" fontId="36" fillId="0" borderId="15" xfId="47" applyFont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>
      <alignment horizontal="center" vertical="center"/>
      <protection/>
    </xf>
    <xf numFmtId="0" fontId="25" fillId="37" borderId="64" xfId="47" applyFont="1" applyFill="1" applyBorder="1" applyAlignment="1" quotePrefix="1">
      <alignment horizontal="center" vertical="center"/>
      <protection/>
    </xf>
    <xf numFmtId="0" fontId="8" fillId="37" borderId="76" xfId="47" applyFont="1" applyFill="1" applyBorder="1" applyAlignment="1">
      <alignment horizontal="center" vertical="center"/>
      <protection/>
    </xf>
    <xf numFmtId="0" fontId="8" fillId="37" borderId="77" xfId="47" applyFont="1" applyFill="1" applyBorder="1" applyAlignment="1">
      <alignment horizontal="center" vertical="center"/>
      <protection/>
    </xf>
    <xf numFmtId="0" fontId="8" fillId="37" borderId="78" xfId="47" applyFont="1" applyFill="1" applyBorder="1" applyAlignment="1">
      <alignment horizontal="center" vertical="center"/>
      <protection/>
    </xf>
    <xf numFmtId="0" fontId="2" fillId="35" borderId="4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44" fontId="5" fillId="34" borderId="46" xfId="39" applyFont="1" applyFill="1" applyBorder="1" applyAlignment="1">
      <alignment horizontal="center" vertical="center"/>
    </xf>
    <xf numFmtId="44" fontId="5" fillId="34" borderId="50" xfId="39" applyFont="1" applyFill="1" applyBorder="1" applyAlignment="1">
      <alignment horizontal="center" vertical="center"/>
    </xf>
    <xf numFmtId="44" fontId="5" fillId="34" borderId="47" xfId="39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6" fillId="34" borderId="79" xfId="0" applyFont="1" applyFill="1" applyBorder="1" applyAlignment="1">
      <alignment horizontal="center" vertical="center"/>
    </xf>
    <xf numFmtId="0" fontId="6" fillId="34" borderId="80" xfId="0" applyFont="1" applyFill="1" applyBorder="1" applyAlignment="1">
      <alignment horizontal="center" vertical="center"/>
    </xf>
    <xf numFmtId="0" fontId="6" fillId="34" borderId="47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762500" y="9525"/>
          <a:ext cx="58102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Planá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30</xdr:row>
      <xdr:rowOff>114300</xdr:rowOff>
    </xdr:from>
    <xdr:to>
      <xdr:col>52</xdr:col>
      <xdr:colOff>209550</xdr:colOff>
      <xdr:row>32</xdr:row>
      <xdr:rowOff>114300</xdr:rowOff>
    </xdr:to>
    <xdr:grpSp>
      <xdr:nvGrpSpPr>
        <xdr:cNvPr id="1" name="Group 1668"/>
        <xdr:cNvGrpSpPr>
          <a:grpSpLocks/>
        </xdr:cNvGrpSpPr>
      </xdr:nvGrpSpPr>
      <xdr:grpSpPr>
        <a:xfrm>
          <a:off x="28746450" y="7572375"/>
          <a:ext cx="9944100" cy="457200"/>
          <a:chOff x="115" y="298"/>
          <a:chExt cx="1117" cy="40"/>
        </a:xfrm>
        <a:solidFill>
          <a:srgbClr val="FFFFFF"/>
        </a:solidFill>
      </xdr:grpSpPr>
      <xdr:sp>
        <xdr:nvSpPr>
          <xdr:cNvPr id="2" name="Rectangle 166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67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67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67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67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67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67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67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67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167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7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8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168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168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168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168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18" name="Line 7"/>
        <xdr:cNvSpPr>
          <a:spLocks/>
        </xdr:cNvSpPr>
      </xdr:nvSpPr>
      <xdr:spPr>
        <a:xfrm flipV="1">
          <a:off x="98107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30</xdr:col>
      <xdr:colOff>495300</xdr:colOff>
      <xdr:row>33</xdr:row>
      <xdr:rowOff>76200</xdr:rowOff>
    </xdr:from>
    <xdr:to>
      <xdr:col>31</xdr:col>
      <xdr:colOff>266700</xdr:colOff>
      <xdr:row>33</xdr:row>
      <xdr:rowOff>114300</xdr:rowOff>
    </xdr:to>
    <xdr:sp>
      <xdr:nvSpPr>
        <xdr:cNvPr id="20" name="Line 9"/>
        <xdr:cNvSpPr>
          <a:spLocks/>
        </xdr:cNvSpPr>
      </xdr:nvSpPr>
      <xdr:spPr>
        <a:xfrm>
          <a:off x="223266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33</xdr:row>
      <xdr:rowOff>114300</xdr:rowOff>
    </xdr:from>
    <xdr:to>
      <xdr:col>57</xdr:col>
      <xdr:colOff>247650</xdr:colOff>
      <xdr:row>33</xdr:row>
      <xdr:rowOff>114300</xdr:rowOff>
    </xdr:to>
    <xdr:sp>
      <xdr:nvSpPr>
        <xdr:cNvPr id="21" name="Line 11"/>
        <xdr:cNvSpPr>
          <a:spLocks/>
        </xdr:cNvSpPr>
      </xdr:nvSpPr>
      <xdr:spPr>
        <a:xfrm flipV="1">
          <a:off x="23069550" y="8258175"/>
          <a:ext cx="1960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22" name="Line 12"/>
        <xdr:cNvSpPr>
          <a:spLocks/>
        </xdr:cNvSpPr>
      </xdr:nvSpPr>
      <xdr:spPr>
        <a:xfrm flipV="1">
          <a:off x="33308925" y="7343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0</xdr:rowOff>
    </xdr:to>
    <xdr:sp>
      <xdr:nvSpPr>
        <xdr:cNvPr id="23" name="text 54"/>
        <xdr:cNvSpPr>
          <a:spLocks/>
        </xdr:cNvSpPr>
      </xdr:nvSpPr>
      <xdr:spPr>
        <a:xfrm>
          <a:off x="30232350" y="9525"/>
          <a:ext cx="52768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Horní Planá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4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29</xdr:col>
      <xdr:colOff>266700</xdr:colOff>
      <xdr:row>33</xdr:row>
      <xdr:rowOff>0</xdr:rowOff>
    </xdr:to>
    <xdr:sp>
      <xdr:nvSpPr>
        <xdr:cNvPr id="25" name="Line 17"/>
        <xdr:cNvSpPr>
          <a:spLocks/>
        </xdr:cNvSpPr>
      </xdr:nvSpPr>
      <xdr:spPr>
        <a:xfrm>
          <a:off x="16383000" y="734377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27" name="Line 32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28" name="Line 33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29" name="Line 34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0" name="Line 35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61</xdr:col>
      <xdr:colOff>504825</xdr:colOff>
      <xdr:row>35</xdr:row>
      <xdr:rowOff>0</xdr:rowOff>
    </xdr:to>
    <xdr:sp>
      <xdr:nvSpPr>
        <xdr:cNvPr id="31" name="Line 36"/>
        <xdr:cNvSpPr>
          <a:spLocks/>
        </xdr:cNvSpPr>
      </xdr:nvSpPr>
      <xdr:spPr>
        <a:xfrm flipH="1">
          <a:off x="453866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35</xdr:row>
      <xdr:rowOff>0</xdr:rowOff>
    </xdr:from>
    <xdr:to>
      <xdr:col>62</xdr:col>
      <xdr:colOff>9525</xdr:colOff>
      <xdr:row>35</xdr:row>
      <xdr:rowOff>0</xdr:rowOff>
    </xdr:to>
    <xdr:sp>
      <xdr:nvSpPr>
        <xdr:cNvPr id="32" name="Line 37"/>
        <xdr:cNvSpPr>
          <a:spLocks/>
        </xdr:cNvSpPr>
      </xdr:nvSpPr>
      <xdr:spPr>
        <a:xfrm flipH="1">
          <a:off x="453866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33" name="Line 38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6" name="Line 55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0</xdr:rowOff>
    </xdr:from>
    <xdr:to>
      <xdr:col>59</xdr:col>
      <xdr:colOff>247650</xdr:colOff>
      <xdr:row>33</xdr:row>
      <xdr:rowOff>76200</xdr:rowOff>
    </xdr:to>
    <xdr:sp>
      <xdr:nvSpPr>
        <xdr:cNvPr id="37" name="Line 609"/>
        <xdr:cNvSpPr>
          <a:spLocks/>
        </xdr:cNvSpPr>
      </xdr:nvSpPr>
      <xdr:spPr>
        <a:xfrm flipH="1">
          <a:off x="434149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33</xdr:row>
      <xdr:rowOff>76200</xdr:rowOff>
    </xdr:from>
    <xdr:to>
      <xdr:col>58</xdr:col>
      <xdr:colOff>476250</xdr:colOff>
      <xdr:row>33</xdr:row>
      <xdr:rowOff>114300</xdr:rowOff>
    </xdr:to>
    <xdr:sp>
      <xdr:nvSpPr>
        <xdr:cNvPr id="38" name="Line 610"/>
        <xdr:cNvSpPr>
          <a:spLocks/>
        </xdr:cNvSpPr>
      </xdr:nvSpPr>
      <xdr:spPr>
        <a:xfrm flipH="1">
          <a:off x="42672000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39" name="Line 864"/>
        <xdr:cNvSpPr>
          <a:spLocks/>
        </xdr:cNvSpPr>
      </xdr:nvSpPr>
      <xdr:spPr>
        <a:xfrm flipH="1">
          <a:off x="483584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9525</xdr:rowOff>
    </xdr:from>
    <xdr:to>
      <xdr:col>66</xdr:col>
      <xdr:colOff>9525</xdr:colOff>
      <xdr:row>34</xdr:row>
      <xdr:rowOff>9525</xdr:rowOff>
    </xdr:to>
    <xdr:sp>
      <xdr:nvSpPr>
        <xdr:cNvPr id="40" name="Line 865"/>
        <xdr:cNvSpPr>
          <a:spLocks/>
        </xdr:cNvSpPr>
      </xdr:nvSpPr>
      <xdr:spPr>
        <a:xfrm flipH="1">
          <a:off x="483584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19050</xdr:rowOff>
    </xdr:from>
    <xdr:to>
      <xdr:col>65</xdr:col>
      <xdr:colOff>504825</xdr:colOff>
      <xdr:row>34</xdr:row>
      <xdr:rowOff>19050</xdr:rowOff>
    </xdr:to>
    <xdr:sp>
      <xdr:nvSpPr>
        <xdr:cNvPr id="41" name="Line 866"/>
        <xdr:cNvSpPr>
          <a:spLocks/>
        </xdr:cNvSpPr>
      </xdr:nvSpPr>
      <xdr:spPr>
        <a:xfrm flipH="1">
          <a:off x="483584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34</xdr:row>
      <xdr:rowOff>9525</xdr:rowOff>
    </xdr:from>
    <xdr:to>
      <xdr:col>66</xdr:col>
      <xdr:colOff>9525</xdr:colOff>
      <xdr:row>34</xdr:row>
      <xdr:rowOff>9525</xdr:rowOff>
    </xdr:to>
    <xdr:sp>
      <xdr:nvSpPr>
        <xdr:cNvPr id="42" name="Line 867"/>
        <xdr:cNvSpPr>
          <a:spLocks/>
        </xdr:cNvSpPr>
      </xdr:nvSpPr>
      <xdr:spPr>
        <a:xfrm flipH="1">
          <a:off x="483584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4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4" name="Line 1200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5" name="Line 1201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33</xdr:row>
      <xdr:rowOff>0</xdr:rowOff>
    </xdr:from>
    <xdr:to>
      <xdr:col>30</xdr:col>
      <xdr:colOff>495300</xdr:colOff>
      <xdr:row>33</xdr:row>
      <xdr:rowOff>76200</xdr:rowOff>
    </xdr:to>
    <xdr:sp>
      <xdr:nvSpPr>
        <xdr:cNvPr id="46" name="Line 1203"/>
        <xdr:cNvSpPr>
          <a:spLocks/>
        </xdr:cNvSpPr>
      </xdr:nvSpPr>
      <xdr:spPr>
        <a:xfrm flipH="1" flipV="1">
          <a:off x="21583650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29</xdr:row>
      <xdr:rowOff>114300</xdr:rowOff>
    </xdr:from>
    <xdr:to>
      <xdr:col>66</xdr:col>
      <xdr:colOff>495300</xdr:colOff>
      <xdr:row>33</xdr:row>
      <xdr:rowOff>0</xdr:rowOff>
    </xdr:to>
    <xdr:sp>
      <xdr:nvSpPr>
        <xdr:cNvPr id="47" name="Line 1207"/>
        <xdr:cNvSpPr>
          <a:spLocks/>
        </xdr:cNvSpPr>
      </xdr:nvSpPr>
      <xdr:spPr>
        <a:xfrm flipH="1">
          <a:off x="44157900" y="734377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19050</xdr:rowOff>
    </xdr:from>
    <xdr:to>
      <xdr:col>55</xdr:col>
      <xdr:colOff>504825</xdr:colOff>
      <xdr:row>47</xdr:row>
      <xdr:rowOff>19050</xdr:rowOff>
    </xdr:to>
    <xdr:sp>
      <xdr:nvSpPr>
        <xdr:cNvPr id="48" name="Line 1528"/>
        <xdr:cNvSpPr>
          <a:spLocks/>
        </xdr:cNvSpPr>
      </xdr:nvSpPr>
      <xdr:spPr>
        <a:xfrm flipH="1">
          <a:off x="409289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47</xdr:row>
      <xdr:rowOff>9525</xdr:rowOff>
    </xdr:from>
    <xdr:to>
      <xdr:col>56</xdr:col>
      <xdr:colOff>9525</xdr:colOff>
      <xdr:row>47</xdr:row>
      <xdr:rowOff>9525</xdr:rowOff>
    </xdr:to>
    <xdr:sp>
      <xdr:nvSpPr>
        <xdr:cNvPr id="49" name="Line 1529"/>
        <xdr:cNvSpPr>
          <a:spLocks/>
        </xdr:cNvSpPr>
      </xdr:nvSpPr>
      <xdr:spPr>
        <a:xfrm flipH="1">
          <a:off x="40928925" y="113919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19050</xdr:rowOff>
    </xdr:from>
    <xdr:to>
      <xdr:col>56</xdr:col>
      <xdr:colOff>504825</xdr:colOff>
      <xdr:row>47</xdr:row>
      <xdr:rowOff>19050</xdr:rowOff>
    </xdr:to>
    <xdr:sp>
      <xdr:nvSpPr>
        <xdr:cNvPr id="50" name="Line 1530"/>
        <xdr:cNvSpPr>
          <a:spLocks/>
        </xdr:cNvSpPr>
      </xdr:nvSpPr>
      <xdr:spPr>
        <a:xfrm flipH="1">
          <a:off x="414528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47</xdr:row>
      <xdr:rowOff>9525</xdr:rowOff>
    </xdr:from>
    <xdr:to>
      <xdr:col>57</xdr:col>
      <xdr:colOff>9525</xdr:colOff>
      <xdr:row>47</xdr:row>
      <xdr:rowOff>9525</xdr:rowOff>
    </xdr:to>
    <xdr:sp>
      <xdr:nvSpPr>
        <xdr:cNvPr id="51" name="Line 1531"/>
        <xdr:cNvSpPr>
          <a:spLocks/>
        </xdr:cNvSpPr>
      </xdr:nvSpPr>
      <xdr:spPr>
        <a:xfrm flipH="1">
          <a:off x="414528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209550</xdr:colOff>
      <xdr:row>31</xdr:row>
      <xdr:rowOff>0</xdr:rowOff>
    </xdr:from>
    <xdr:to>
      <xdr:col>52</xdr:col>
      <xdr:colOff>723900</xdr:colOff>
      <xdr:row>32</xdr:row>
      <xdr:rowOff>0</xdr:rowOff>
    </xdr:to>
    <xdr:sp>
      <xdr:nvSpPr>
        <xdr:cNvPr id="52" name="Rectangle 1603" descr="Vodorovné cihly"/>
        <xdr:cNvSpPr>
          <a:spLocks/>
        </xdr:cNvSpPr>
      </xdr:nvSpPr>
      <xdr:spPr>
        <a:xfrm>
          <a:off x="38690550" y="7686675"/>
          <a:ext cx="5143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53" name="Oval 160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45</xdr:col>
      <xdr:colOff>95250</xdr:colOff>
      <xdr:row>31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3451800" y="76866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oneCellAnchor>
  <xdr:twoCellAnchor>
    <xdr:from>
      <xdr:col>57</xdr:col>
      <xdr:colOff>247650</xdr:colOff>
      <xdr:row>27</xdr:row>
      <xdr:rowOff>0</xdr:rowOff>
    </xdr:from>
    <xdr:to>
      <xdr:col>62</xdr:col>
      <xdr:colOff>495300</xdr:colOff>
      <xdr:row>29</xdr:row>
      <xdr:rowOff>114300</xdr:rowOff>
    </xdr:to>
    <xdr:sp>
      <xdr:nvSpPr>
        <xdr:cNvPr id="55" name="Line 1702"/>
        <xdr:cNvSpPr>
          <a:spLocks/>
        </xdr:cNvSpPr>
      </xdr:nvSpPr>
      <xdr:spPr>
        <a:xfrm>
          <a:off x="42672000" y="6772275"/>
          <a:ext cx="37338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26</xdr:row>
      <xdr:rowOff>152400</xdr:rowOff>
    </xdr:from>
    <xdr:to>
      <xdr:col>57</xdr:col>
      <xdr:colOff>247650</xdr:colOff>
      <xdr:row>27</xdr:row>
      <xdr:rowOff>0</xdr:rowOff>
    </xdr:to>
    <xdr:sp>
      <xdr:nvSpPr>
        <xdr:cNvPr id="56" name="Line 1705"/>
        <xdr:cNvSpPr>
          <a:spLocks/>
        </xdr:cNvSpPr>
      </xdr:nvSpPr>
      <xdr:spPr>
        <a:xfrm>
          <a:off x="419290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26</xdr:row>
      <xdr:rowOff>114300</xdr:rowOff>
    </xdr:from>
    <xdr:to>
      <xdr:col>56</xdr:col>
      <xdr:colOff>476250</xdr:colOff>
      <xdr:row>26</xdr:row>
      <xdr:rowOff>152400</xdr:rowOff>
    </xdr:to>
    <xdr:sp>
      <xdr:nvSpPr>
        <xdr:cNvPr id="57" name="Line 1706"/>
        <xdr:cNvSpPr>
          <a:spLocks/>
        </xdr:cNvSpPr>
      </xdr:nvSpPr>
      <xdr:spPr>
        <a:xfrm>
          <a:off x="411861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0</xdr:rowOff>
    </xdr:from>
    <xdr:to>
      <xdr:col>36</xdr:col>
      <xdr:colOff>476250</xdr:colOff>
      <xdr:row>26</xdr:row>
      <xdr:rowOff>114300</xdr:rowOff>
    </xdr:to>
    <xdr:sp>
      <xdr:nvSpPr>
        <xdr:cNvPr id="58" name="Line 1707"/>
        <xdr:cNvSpPr>
          <a:spLocks/>
        </xdr:cNvSpPr>
      </xdr:nvSpPr>
      <xdr:spPr>
        <a:xfrm>
          <a:off x="23069550" y="6086475"/>
          <a:ext cx="36957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923925</xdr:colOff>
      <xdr:row>23</xdr:row>
      <xdr:rowOff>114300</xdr:rowOff>
    </xdr:from>
    <xdr:to>
      <xdr:col>29</xdr:col>
      <xdr:colOff>266700</xdr:colOff>
      <xdr:row>23</xdr:row>
      <xdr:rowOff>114300</xdr:rowOff>
    </xdr:to>
    <xdr:sp>
      <xdr:nvSpPr>
        <xdr:cNvPr id="59" name="Line 1709"/>
        <xdr:cNvSpPr>
          <a:spLocks/>
        </xdr:cNvSpPr>
      </xdr:nvSpPr>
      <xdr:spPr>
        <a:xfrm flipH="1">
          <a:off x="18297525" y="5972175"/>
          <a:ext cx="3286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26</xdr:row>
      <xdr:rowOff>114300</xdr:rowOff>
    </xdr:from>
    <xdr:to>
      <xdr:col>55</xdr:col>
      <xdr:colOff>247650</xdr:colOff>
      <xdr:row>26</xdr:row>
      <xdr:rowOff>114300</xdr:rowOff>
    </xdr:to>
    <xdr:sp>
      <xdr:nvSpPr>
        <xdr:cNvPr id="60" name="Line 1715"/>
        <xdr:cNvSpPr>
          <a:spLocks/>
        </xdr:cNvSpPr>
      </xdr:nvSpPr>
      <xdr:spPr>
        <a:xfrm flipH="1">
          <a:off x="24555450" y="6657975"/>
          <a:ext cx="16630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30</xdr:col>
      <xdr:colOff>495300</xdr:colOff>
      <xdr:row>23</xdr:row>
      <xdr:rowOff>152400</xdr:rowOff>
    </xdr:to>
    <xdr:sp>
      <xdr:nvSpPr>
        <xdr:cNvPr id="61" name="Line 1757"/>
        <xdr:cNvSpPr>
          <a:spLocks/>
        </xdr:cNvSpPr>
      </xdr:nvSpPr>
      <xdr:spPr>
        <a:xfrm>
          <a:off x="21583650" y="5972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27</xdr:row>
      <xdr:rowOff>0</xdr:rowOff>
    </xdr:from>
    <xdr:to>
      <xdr:col>31</xdr:col>
      <xdr:colOff>266700</xdr:colOff>
      <xdr:row>29</xdr:row>
      <xdr:rowOff>114300</xdr:rowOff>
    </xdr:to>
    <xdr:sp>
      <xdr:nvSpPr>
        <xdr:cNvPr id="62" name="Line 1778"/>
        <xdr:cNvSpPr>
          <a:spLocks/>
        </xdr:cNvSpPr>
      </xdr:nvSpPr>
      <xdr:spPr>
        <a:xfrm flipV="1">
          <a:off x="19354800" y="677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26</xdr:row>
      <xdr:rowOff>152400</xdr:rowOff>
    </xdr:from>
    <xdr:to>
      <xdr:col>32</xdr:col>
      <xdr:colOff>495300</xdr:colOff>
      <xdr:row>27</xdr:row>
      <xdr:rowOff>0</xdr:rowOff>
    </xdr:to>
    <xdr:sp>
      <xdr:nvSpPr>
        <xdr:cNvPr id="63" name="Line 1779"/>
        <xdr:cNvSpPr>
          <a:spLocks/>
        </xdr:cNvSpPr>
      </xdr:nvSpPr>
      <xdr:spPr>
        <a:xfrm flipV="1">
          <a:off x="23069550" y="6696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26</xdr:row>
      <xdr:rowOff>114300</xdr:rowOff>
    </xdr:from>
    <xdr:to>
      <xdr:col>33</xdr:col>
      <xdr:colOff>266700</xdr:colOff>
      <xdr:row>26</xdr:row>
      <xdr:rowOff>152400</xdr:rowOff>
    </xdr:to>
    <xdr:sp>
      <xdr:nvSpPr>
        <xdr:cNvPr id="64" name="Line 1780"/>
        <xdr:cNvSpPr>
          <a:spLocks/>
        </xdr:cNvSpPr>
      </xdr:nvSpPr>
      <xdr:spPr>
        <a:xfrm flipV="1">
          <a:off x="23812500" y="6657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25</xdr:col>
      <xdr:colOff>0</xdr:colOff>
      <xdr:row>25</xdr:row>
      <xdr:rowOff>0</xdr:rowOff>
    </xdr:to>
    <xdr:sp fLocksText="0">
      <xdr:nvSpPr>
        <xdr:cNvPr id="65" name="Text Box 1781"/>
        <xdr:cNvSpPr txBox="1">
          <a:spLocks noChangeArrowheads="1"/>
        </xdr:cNvSpPr>
      </xdr:nvSpPr>
      <xdr:spPr>
        <a:xfrm>
          <a:off x="16859250" y="5629275"/>
          <a:ext cx="14859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152400</xdr:rowOff>
    </xdr:from>
    <xdr:to>
      <xdr:col>31</xdr:col>
      <xdr:colOff>266700</xdr:colOff>
      <xdr:row>24</xdr:row>
      <xdr:rowOff>0</xdr:rowOff>
    </xdr:to>
    <xdr:sp>
      <xdr:nvSpPr>
        <xdr:cNvPr id="66" name="Line 1782"/>
        <xdr:cNvSpPr>
          <a:spLocks/>
        </xdr:cNvSpPr>
      </xdr:nvSpPr>
      <xdr:spPr>
        <a:xfrm>
          <a:off x="22326600" y="6010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27</xdr:row>
      <xdr:rowOff>219075</xdr:rowOff>
    </xdr:from>
    <xdr:to>
      <xdr:col>22</xdr:col>
      <xdr:colOff>647700</xdr:colOff>
      <xdr:row>29</xdr:row>
      <xdr:rowOff>114300</xdr:rowOff>
    </xdr:to>
    <xdr:grpSp>
      <xdr:nvGrpSpPr>
        <xdr:cNvPr id="67" name="Group 1784"/>
        <xdr:cNvGrpSpPr>
          <a:grpSpLocks noChangeAspect="1"/>
        </xdr:cNvGrpSpPr>
      </xdr:nvGrpSpPr>
      <xdr:grpSpPr>
        <a:xfrm>
          <a:off x="162306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" name="Line 178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78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27</xdr:row>
      <xdr:rowOff>219075</xdr:rowOff>
    </xdr:from>
    <xdr:to>
      <xdr:col>26</xdr:col>
      <xdr:colOff>647700</xdr:colOff>
      <xdr:row>29</xdr:row>
      <xdr:rowOff>114300</xdr:rowOff>
    </xdr:to>
    <xdr:grpSp>
      <xdr:nvGrpSpPr>
        <xdr:cNvPr id="70" name="Group 1787"/>
        <xdr:cNvGrpSpPr>
          <a:grpSpLocks noChangeAspect="1"/>
        </xdr:cNvGrpSpPr>
      </xdr:nvGrpSpPr>
      <xdr:grpSpPr>
        <a:xfrm>
          <a:off x="19202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17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7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342900</xdr:colOff>
      <xdr:row>27</xdr:row>
      <xdr:rowOff>219075</xdr:rowOff>
    </xdr:from>
    <xdr:to>
      <xdr:col>62</xdr:col>
      <xdr:colOff>647700</xdr:colOff>
      <xdr:row>29</xdr:row>
      <xdr:rowOff>114300</xdr:rowOff>
    </xdr:to>
    <xdr:grpSp>
      <xdr:nvGrpSpPr>
        <xdr:cNvPr id="73" name="Group 1790"/>
        <xdr:cNvGrpSpPr>
          <a:grpSpLocks noChangeAspect="1"/>
        </xdr:cNvGrpSpPr>
      </xdr:nvGrpSpPr>
      <xdr:grpSpPr>
        <a:xfrm>
          <a:off x="46253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4" name="Line 17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7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76" name="Group 1793"/>
        <xdr:cNvGrpSpPr>
          <a:grpSpLocks noChangeAspect="1"/>
        </xdr:cNvGrpSpPr>
      </xdr:nvGrpSpPr>
      <xdr:grpSpPr>
        <a:xfrm>
          <a:off x="492252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" name="Line 17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Oval 17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323850</xdr:colOff>
      <xdr:row>24</xdr:row>
      <xdr:rowOff>209550</xdr:rowOff>
    </xdr:from>
    <xdr:to>
      <xdr:col>36</xdr:col>
      <xdr:colOff>628650</xdr:colOff>
      <xdr:row>26</xdr:row>
      <xdr:rowOff>114300</xdr:rowOff>
    </xdr:to>
    <xdr:grpSp>
      <xdr:nvGrpSpPr>
        <xdr:cNvPr id="79" name="Group 1796"/>
        <xdr:cNvGrpSpPr>
          <a:grpSpLocks noChangeAspect="1"/>
        </xdr:cNvGrpSpPr>
      </xdr:nvGrpSpPr>
      <xdr:grpSpPr>
        <a:xfrm>
          <a:off x="26612850" y="6296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0" name="Line 17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7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152400</xdr:colOff>
      <xdr:row>25</xdr:row>
      <xdr:rowOff>9525</xdr:rowOff>
    </xdr:from>
    <xdr:to>
      <xdr:col>29</xdr:col>
      <xdr:colOff>371475</xdr:colOff>
      <xdr:row>27</xdr:row>
      <xdr:rowOff>0</xdr:rowOff>
    </xdr:to>
    <xdr:grpSp>
      <xdr:nvGrpSpPr>
        <xdr:cNvPr id="82" name="Group 1809"/>
        <xdr:cNvGrpSpPr>
          <a:grpSpLocks noChangeAspect="1"/>
        </xdr:cNvGrpSpPr>
      </xdr:nvGrpSpPr>
      <xdr:grpSpPr>
        <a:xfrm>
          <a:off x="21469350" y="6324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3" name="Line 181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181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Line 181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AutoShape 181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142875</xdr:colOff>
      <xdr:row>23</xdr:row>
      <xdr:rowOff>9525</xdr:rowOff>
    </xdr:from>
    <xdr:to>
      <xdr:col>57</xdr:col>
      <xdr:colOff>361950</xdr:colOff>
      <xdr:row>25</xdr:row>
      <xdr:rowOff>0</xdr:rowOff>
    </xdr:to>
    <xdr:grpSp>
      <xdr:nvGrpSpPr>
        <xdr:cNvPr id="87" name="Group 1814"/>
        <xdr:cNvGrpSpPr>
          <a:grpSpLocks noChangeAspect="1"/>
        </xdr:cNvGrpSpPr>
      </xdr:nvGrpSpPr>
      <xdr:grpSpPr>
        <a:xfrm>
          <a:off x="42567225" y="5867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8" name="Line 181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181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81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AutoShape 181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476250</xdr:colOff>
      <xdr:row>27</xdr:row>
      <xdr:rowOff>0</xdr:rowOff>
    </xdr:from>
    <xdr:to>
      <xdr:col>8</xdr:col>
      <xdr:colOff>476250</xdr:colOff>
      <xdr:row>32</xdr:row>
      <xdr:rowOff>0</xdr:rowOff>
    </xdr:to>
    <xdr:sp>
      <xdr:nvSpPr>
        <xdr:cNvPr id="92" name="Line 1819"/>
        <xdr:cNvSpPr>
          <a:spLocks/>
        </xdr:cNvSpPr>
      </xdr:nvSpPr>
      <xdr:spPr>
        <a:xfrm>
          <a:off x="59626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25</xdr:row>
      <xdr:rowOff>0</xdr:rowOff>
    </xdr:from>
    <xdr:ext cx="971550" cy="457200"/>
    <xdr:sp>
      <xdr:nvSpPr>
        <xdr:cNvPr id="93" name="text 774"/>
        <xdr:cNvSpPr txBox="1">
          <a:spLocks noChangeArrowheads="1"/>
        </xdr:cNvSpPr>
      </xdr:nvSpPr>
      <xdr:spPr>
        <a:xfrm>
          <a:off x="54864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64,330</a:t>
          </a:r>
        </a:p>
      </xdr:txBody>
    </xdr:sp>
    <xdr:clientData/>
  </xdr:oneCellAnchor>
  <xdr:twoCellAnchor>
    <xdr:from>
      <xdr:col>21</xdr:col>
      <xdr:colOff>0</xdr:colOff>
      <xdr:row>27</xdr:row>
      <xdr:rowOff>0</xdr:rowOff>
    </xdr:from>
    <xdr:to>
      <xdr:col>21</xdr:col>
      <xdr:colOff>0</xdr:colOff>
      <xdr:row>32</xdr:row>
      <xdr:rowOff>0</xdr:rowOff>
    </xdr:to>
    <xdr:sp>
      <xdr:nvSpPr>
        <xdr:cNvPr id="94" name="Line 1821"/>
        <xdr:cNvSpPr>
          <a:spLocks/>
        </xdr:cNvSpPr>
      </xdr:nvSpPr>
      <xdr:spPr>
        <a:xfrm>
          <a:off x="153733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457200</xdr:colOff>
      <xdr:row>25</xdr:row>
      <xdr:rowOff>0</xdr:rowOff>
    </xdr:from>
    <xdr:ext cx="1028700" cy="457200"/>
    <xdr:sp>
      <xdr:nvSpPr>
        <xdr:cNvPr id="95" name="text 774"/>
        <xdr:cNvSpPr txBox="1">
          <a:spLocks noChangeArrowheads="1"/>
        </xdr:cNvSpPr>
      </xdr:nvSpPr>
      <xdr:spPr>
        <a:xfrm>
          <a:off x="14859000" y="63150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1642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64,041</a:t>
          </a:r>
        </a:p>
      </xdr:txBody>
    </xdr:sp>
    <xdr:clientData/>
  </xdr:oneCellAnchor>
  <xdr:oneCellAnchor>
    <xdr:from>
      <xdr:col>44</xdr:col>
      <xdr:colOff>228600</xdr:colOff>
      <xdr:row>26</xdr:row>
      <xdr:rowOff>0</xdr:rowOff>
    </xdr:from>
    <xdr:ext cx="523875" cy="228600"/>
    <xdr:sp>
      <xdr:nvSpPr>
        <xdr:cNvPr id="96" name="text 7125"/>
        <xdr:cNvSpPr txBox="1">
          <a:spLocks noChangeArrowheads="1"/>
        </xdr:cNvSpPr>
      </xdr:nvSpPr>
      <xdr:spPr>
        <a:xfrm>
          <a:off x="32613600" y="6543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oneCellAnchor>
    <xdr:from>
      <xdr:col>26</xdr:col>
      <xdr:colOff>228600</xdr:colOff>
      <xdr:row>23</xdr:row>
      <xdr:rowOff>0</xdr:rowOff>
    </xdr:from>
    <xdr:ext cx="523875" cy="228600"/>
    <xdr:sp>
      <xdr:nvSpPr>
        <xdr:cNvPr id="97" name="text 7125"/>
        <xdr:cNvSpPr txBox="1">
          <a:spLocks noChangeArrowheads="1"/>
        </xdr:cNvSpPr>
      </xdr:nvSpPr>
      <xdr:spPr>
        <a:xfrm>
          <a:off x="19088100" y="5857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74</xdr:col>
      <xdr:colOff>476250</xdr:colOff>
      <xdr:row>27</xdr:row>
      <xdr:rowOff>0</xdr:rowOff>
    </xdr:from>
    <xdr:to>
      <xdr:col>74</xdr:col>
      <xdr:colOff>476250</xdr:colOff>
      <xdr:row>32</xdr:row>
      <xdr:rowOff>0</xdr:rowOff>
    </xdr:to>
    <xdr:sp>
      <xdr:nvSpPr>
        <xdr:cNvPr id="98" name="Line 1832"/>
        <xdr:cNvSpPr>
          <a:spLocks/>
        </xdr:cNvSpPr>
      </xdr:nvSpPr>
      <xdr:spPr>
        <a:xfrm>
          <a:off x="553021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25</xdr:row>
      <xdr:rowOff>0</xdr:rowOff>
    </xdr:from>
    <xdr:ext cx="971550" cy="457200"/>
    <xdr:sp>
      <xdr:nvSpPr>
        <xdr:cNvPr id="99" name="text 774"/>
        <xdr:cNvSpPr txBox="1">
          <a:spLocks noChangeArrowheads="1"/>
        </xdr:cNvSpPr>
      </xdr:nvSpPr>
      <xdr:spPr>
        <a:xfrm>
          <a:off x="54825900" y="6315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1641- 3SBI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63,453</a:t>
          </a:r>
        </a:p>
      </xdr:txBody>
    </xdr:sp>
    <xdr:clientData/>
  </xdr:oneCellAnchor>
  <xdr:twoCellAnchor editAs="absolute">
    <xdr:from>
      <xdr:col>56</xdr:col>
      <xdr:colOff>0</xdr:colOff>
      <xdr:row>25</xdr:row>
      <xdr:rowOff>57150</xdr:rowOff>
    </xdr:from>
    <xdr:to>
      <xdr:col>56</xdr:col>
      <xdr:colOff>352425</xdr:colOff>
      <xdr:row>25</xdr:row>
      <xdr:rowOff>180975</xdr:rowOff>
    </xdr:to>
    <xdr:sp>
      <xdr:nvSpPr>
        <xdr:cNvPr id="100" name="kreslení 12"/>
        <xdr:cNvSpPr>
          <a:spLocks/>
        </xdr:cNvSpPr>
      </xdr:nvSpPr>
      <xdr:spPr>
        <a:xfrm>
          <a:off x="41452800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104775</xdr:colOff>
      <xdr:row>25</xdr:row>
      <xdr:rowOff>47625</xdr:rowOff>
    </xdr:from>
    <xdr:to>
      <xdr:col>32</xdr:col>
      <xdr:colOff>457200</xdr:colOff>
      <xdr:row>25</xdr:row>
      <xdr:rowOff>171450</xdr:rowOff>
    </xdr:to>
    <xdr:sp>
      <xdr:nvSpPr>
        <xdr:cNvPr id="101" name="kreslení 16"/>
        <xdr:cNvSpPr>
          <a:spLocks/>
        </xdr:cNvSpPr>
      </xdr:nvSpPr>
      <xdr:spPr>
        <a:xfrm>
          <a:off x="23421975" y="63627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723900</xdr:colOff>
      <xdr:row>25</xdr:row>
      <xdr:rowOff>0</xdr:rowOff>
    </xdr:from>
    <xdr:to>
      <xdr:col>53</xdr:col>
      <xdr:colOff>0</xdr:colOff>
      <xdr:row>32</xdr:row>
      <xdr:rowOff>0</xdr:rowOff>
    </xdr:to>
    <xdr:sp>
      <xdr:nvSpPr>
        <xdr:cNvPr id="102" name="Rectangle 1599" descr="Vodorovné cihly"/>
        <xdr:cNvSpPr>
          <a:spLocks/>
        </xdr:cNvSpPr>
      </xdr:nvSpPr>
      <xdr:spPr>
        <a:xfrm>
          <a:off x="39204900" y="6315075"/>
          <a:ext cx="247650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238125</xdr:colOff>
      <xdr:row>30</xdr:row>
      <xdr:rowOff>171450</xdr:rowOff>
    </xdr:to>
    <xdr:grpSp>
      <xdr:nvGrpSpPr>
        <xdr:cNvPr id="103" name="Group 1836"/>
        <xdr:cNvGrpSpPr>
          <a:grpSpLocks noChangeAspect="1"/>
        </xdr:cNvGrpSpPr>
      </xdr:nvGrpSpPr>
      <xdr:grpSpPr>
        <a:xfrm>
          <a:off x="2057400" y="75152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04" name="Line 183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83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83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84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184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84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371475</xdr:colOff>
      <xdr:row>31</xdr:row>
      <xdr:rowOff>57150</xdr:rowOff>
    </xdr:from>
    <xdr:to>
      <xdr:col>28</xdr:col>
      <xdr:colOff>942975</xdr:colOff>
      <xdr:row>31</xdr:row>
      <xdr:rowOff>171450</xdr:rowOff>
    </xdr:to>
    <xdr:grpSp>
      <xdr:nvGrpSpPr>
        <xdr:cNvPr id="110" name="Group 1843"/>
        <xdr:cNvGrpSpPr>
          <a:grpSpLocks noChangeAspect="1"/>
        </xdr:cNvGrpSpPr>
      </xdr:nvGrpSpPr>
      <xdr:grpSpPr>
        <a:xfrm>
          <a:off x="20716875" y="7743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1" name="Line 184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184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184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84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84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28</xdr:row>
      <xdr:rowOff>57150</xdr:rowOff>
    </xdr:from>
    <xdr:to>
      <xdr:col>32</xdr:col>
      <xdr:colOff>923925</xdr:colOff>
      <xdr:row>28</xdr:row>
      <xdr:rowOff>171450</xdr:rowOff>
    </xdr:to>
    <xdr:grpSp>
      <xdr:nvGrpSpPr>
        <xdr:cNvPr id="116" name="Group 1849"/>
        <xdr:cNvGrpSpPr>
          <a:grpSpLocks noChangeAspect="1"/>
        </xdr:cNvGrpSpPr>
      </xdr:nvGrpSpPr>
      <xdr:grpSpPr>
        <a:xfrm>
          <a:off x="23669625" y="7058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17" name="Line 18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8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8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8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8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495300</xdr:colOff>
      <xdr:row>28</xdr:row>
      <xdr:rowOff>57150</xdr:rowOff>
    </xdr:from>
    <xdr:to>
      <xdr:col>10</xdr:col>
      <xdr:colOff>933450</xdr:colOff>
      <xdr:row>28</xdr:row>
      <xdr:rowOff>171450</xdr:rowOff>
    </xdr:to>
    <xdr:grpSp>
      <xdr:nvGrpSpPr>
        <xdr:cNvPr id="122" name="Group 1855"/>
        <xdr:cNvGrpSpPr>
          <a:grpSpLocks noChangeAspect="1"/>
        </xdr:cNvGrpSpPr>
      </xdr:nvGrpSpPr>
      <xdr:grpSpPr>
        <a:xfrm>
          <a:off x="74676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3" name="Line 18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8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8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8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190500</xdr:colOff>
      <xdr:row>27</xdr:row>
      <xdr:rowOff>57150</xdr:rowOff>
    </xdr:from>
    <xdr:to>
      <xdr:col>66</xdr:col>
      <xdr:colOff>628650</xdr:colOff>
      <xdr:row>27</xdr:row>
      <xdr:rowOff>171450</xdr:rowOff>
    </xdr:to>
    <xdr:grpSp>
      <xdr:nvGrpSpPr>
        <xdr:cNvPr id="127" name="Group 1860"/>
        <xdr:cNvGrpSpPr>
          <a:grpSpLocks noChangeAspect="1"/>
        </xdr:cNvGrpSpPr>
      </xdr:nvGrpSpPr>
      <xdr:grpSpPr>
        <a:xfrm>
          <a:off x="490728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28" name="Line 18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18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8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18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209550</xdr:colOff>
      <xdr:row>30</xdr:row>
      <xdr:rowOff>57150</xdr:rowOff>
    </xdr:from>
    <xdr:to>
      <xdr:col>74</xdr:col>
      <xdr:colOff>133350</xdr:colOff>
      <xdr:row>30</xdr:row>
      <xdr:rowOff>171450</xdr:rowOff>
    </xdr:to>
    <xdr:grpSp>
      <xdr:nvGrpSpPr>
        <xdr:cNvPr id="132" name="Group 1865"/>
        <xdr:cNvGrpSpPr>
          <a:grpSpLocks noChangeAspect="1"/>
        </xdr:cNvGrpSpPr>
      </xdr:nvGrpSpPr>
      <xdr:grpSpPr>
        <a:xfrm>
          <a:off x="5452110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3" name="Line 186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86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86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6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30</xdr:row>
      <xdr:rowOff>57150</xdr:rowOff>
    </xdr:from>
    <xdr:to>
      <xdr:col>22</xdr:col>
      <xdr:colOff>800100</xdr:colOff>
      <xdr:row>30</xdr:row>
      <xdr:rowOff>171450</xdr:rowOff>
    </xdr:to>
    <xdr:grpSp>
      <xdr:nvGrpSpPr>
        <xdr:cNvPr id="137" name="Group 1870"/>
        <xdr:cNvGrpSpPr>
          <a:grpSpLocks noChangeAspect="1"/>
        </xdr:cNvGrpSpPr>
      </xdr:nvGrpSpPr>
      <xdr:grpSpPr>
        <a:xfrm>
          <a:off x="16249650" y="7515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8" name="Line 187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7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7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87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266700</xdr:colOff>
      <xdr:row>30</xdr:row>
      <xdr:rowOff>57150</xdr:rowOff>
    </xdr:from>
    <xdr:to>
      <xdr:col>56</xdr:col>
      <xdr:colOff>314325</xdr:colOff>
      <xdr:row>30</xdr:row>
      <xdr:rowOff>171450</xdr:rowOff>
    </xdr:to>
    <xdr:grpSp>
      <xdr:nvGrpSpPr>
        <xdr:cNvPr id="142" name="Group 1875"/>
        <xdr:cNvGrpSpPr>
          <a:grpSpLocks noChangeAspect="1"/>
        </xdr:cNvGrpSpPr>
      </xdr:nvGrpSpPr>
      <xdr:grpSpPr>
        <a:xfrm>
          <a:off x="41205150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43" name="Line 1876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877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1878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879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1880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33</xdr:row>
      <xdr:rowOff>57150</xdr:rowOff>
    </xdr:from>
    <xdr:to>
      <xdr:col>60</xdr:col>
      <xdr:colOff>619125</xdr:colOff>
      <xdr:row>33</xdr:row>
      <xdr:rowOff>171450</xdr:rowOff>
    </xdr:to>
    <xdr:grpSp>
      <xdr:nvGrpSpPr>
        <xdr:cNvPr id="148" name="Group 1881"/>
        <xdr:cNvGrpSpPr>
          <a:grpSpLocks noChangeAspect="1"/>
        </xdr:cNvGrpSpPr>
      </xdr:nvGrpSpPr>
      <xdr:grpSpPr>
        <a:xfrm>
          <a:off x="4447222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49" name="Line 188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88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88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88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88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733425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54" name="Group 1887"/>
        <xdr:cNvGrpSpPr>
          <a:grpSpLocks noChangeAspect="1"/>
        </xdr:cNvGrpSpPr>
      </xdr:nvGrpSpPr>
      <xdr:grpSpPr>
        <a:xfrm>
          <a:off x="62988825" y="70580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155" name="Line 1888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889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890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891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892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1893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22</xdr:row>
      <xdr:rowOff>0</xdr:rowOff>
    </xdr:from>
    <xdr:to>
      <xdr:col>52</xdr:col>
      <xdr:colOff>0</xdr:colOff>
      <xdr:row>24</xdr:row>
      <xdr:rowOff>0</xdr:rowOff>
    </xdr:to>
    <xdr:sp>
      <xdr:nvSpPr>
        <xdr:cNvPr id="161" name="Text Box 240" descr="Světlý šikmo nahoru"/>
        <xdr:cNvSpPr txBox="1">
          <a:spLocks noChangeArrowheads="1"/>
        </xdr:cNvSpPr>
      </xdr:nvSpPr>
      <xdr:spPr>
        <a:xfrm>
          <a:off x="36995100" y="562927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51</xdr:col>
      <xdr:colOff>0</xdr:colOff>
      <xdr:row>21</xdr:row>
      <xdr:rowOff>0</xdr:rowOff>
    </xdr:from>
    <xdr:to>
      <xdr:col>52</xdr:col>
      <xdr:colOff>0</xdr:colOff>
      <xdr:row>22</xdr:row>
      <xdr:rowOff>0</xdr:rowOff>
    </xdr:to>
    <xdr:grpSp>
      <xdr:nvGrpSpPr>
        <xdr:cNvPr id="162" name="Group 245"/>
        <xdr:cNvGrpSpPr>
          <a:grpSpLocks/>
        </xdr:cNvGrpSpPr>
      </xdr:nvGrpSpPr>
      <xdr:grpSpPr>
        <a:xfrm>
          <a:off x="37966650" y="540067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163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64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5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7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41" customWidth="1"/>
    <col min="2" max="2" width="10.75390625" style="226" customWidth="1"/>
    <col min="3" max="8" width="11.75390625" style="142" customWidth="1"/>
    <col min="9" max="11" width="9.75390625" style="142" customWidth="1"/>
    <col min="12" max="17" width="11.75390625" style="142" customWidth="1"/>
    <col min="18" max="18" width="10.75390625" style="142" customWidth="1"/>
    <col min="19" max="19" width="4.75390625" style="141" customWidth="1"/>
    <col min="20" max="20" width="1.75390625" style="141" customWidth="1"/>
    <col min="21" max="16384" width="9.125" style="142" customWidth="1"/>
  </cols>
  <sheetData>
    <row r="1" spans="1:20" s="140" customFormat="1" ht="9.75" customHeight="1">
      <c r="A1" s="137"/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S1" s="137"/>
      <c r="T1" s="137"/>
    </row>
    <row r="2" spans="2:18" ht="36" customHeight="1">
      <c r="B2" s="142"/>
      <c r="D2" s="143"/>
      <c r="E2" s="143"/>
      <c r="F2" s="143"/>
      <c r="G2" s="143"/>
      <c r="H2" s="143"/>
      <c r="I2" s="143"/>
      <c r="J2" s="143"/>
      <c r="K2" s="143"/>
      <c r="L2" s="143"/>
      <c r="R2" s="144"/>
    </row>
    <row r="3" spans="2:12" s="141" customFormat="1" ht="21" customHeight="1">
      <c r="B3" s="145"/>
      <c r="C3" s="145"/>
      <c r="D3" s="145"/>
      <c r="J3" s="146"/>
      <c r="K3" s="145"/>
      <c r="L3" s="145"/>
    </row>
    <row r="4" spans="1:22" s="154" customFormat="1" ht="24.75" customHeight="1">
      <c r="A4" s="147"/>
      <c r="B4" s="148" t="s">
        <v>45</v>
      </c>
      <c r="C4" s="149">
        <v>707</v>
      </c>
      <c r="D4" s="150"/>
      <c r="E4" s="147"/>
      <c r="F4" s="147"/>
      <c r="G4" s="147"/>
      <c r="H4" s="147"/>
      <c r="I4" s="151"/>
      <c r="J4" s="131" t="s">
        <v>71</v>
      </c>
      <c r="K4" s="151"/>
      <c r="L4" s="150"/>
      <c r="M4" s="151"/>
      <c r="N4" s="151"/>
      <c r="O4" s="151"/>
      <c r="P4" s="151"/>
      <c r="Q4" s="152" t="s">
        <v>46</v>
      </c>
      <c r="R4" s="148">
        <v>759126</v>
      </c>
      <c r="S4" s="151"/>
      <c r="T4" s="151"/>
      <c r="U4" s="153"/>
      <c r="V4" s="153"/>
    </row>
    <row r="5" spans="2:22" s="155" customFormat="1" ht="21" customHeight="1" thickBot="1">
      <c r="B5" s="156"/>
      <c r="C5" s="157"/>
      <c r="D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</row>
    <row r="6" spans="1:22" s="163" customFormat="1" ht="24.75" customHeight="1">
      <c r="A6" s="158"/>
      <c r="B6" s="159"/>
      <c r="C6" s="160"/>
      <c r="D6" s="159"/>
      <c r="E6" s="161"/>
      <c r="F6" s="161"/>
      <c r="G6" s="161"/>
      <c r="H6" s="161"/>
      <c r="I6" s="161"/>
      <c r="J6" s="159"/>
      <c r="K6" s="159"/>
      <c r="L6" s="159"/>
      <c r="M6" s="159"/>
      <c r="N6" s="159"/>
      <c r="O6" s="159"/>
      <c r="P6" s="159"/>
      <c r="Q6" s="159"/>
      <c r="R6" s="159"/>
      <c r="S6" s="162"/>
      <c r="T6" s="146"/>
      <c r="U6" s="146"/>
      <c r="V6" s="146"/>
    </row>
    <row r="7" spans="1:21" ht="21" customHeight="1">
      <c r="A7" s="164"/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7"/>
      <c r="S7" s="168"/>
      <c r="T7" s="145"/>
      <c r="U7" s="143"/>
    </row>
    <row r="8" spans="1:21" ht="25.5" customHeight="1">
      <c r="A8" s="164"/>
      <c r="B8" s="169"/>
      <c r="C8" s="170" t="s">
        <v>11</v>
      </c>
      <c r="D8" s="171"/>
      <c r="E8" s="171"/>
      <c r="F8" s="171"/>
      <c r="G8" s="171"/>
      <c r="H8" s="173"/>
      <c r="I8" s="173"/>
      <c r="J8" s="94" t="s">
        <v>81</v>
      </c>
      <c r="K8" s="173"/>
      <c r="L8" s="173"/>
      <c r="M8" s="171"/>
      <c r="N8" s="171"/>
      <c r="O8" s="171"/>
      <c r="P8" s="171"/>
      <c r="Q8" s="171"/>
      <c r="R8" s="172"/>
      <c r="S8" s="168"/>
      <c r="T8" s="145"/>
      <c r="U8" s="143"/>
    </row>
    <row r="9" spans="1:21" ht="25.5" customHeight="1">
      <c r="A9" s="164"/>
      <c r="B9" s="169"/>
      <c r="C9" s="59" t="s">
        <v>12</v>
      </c>
      <c r="D9" s="171"/>
      <c r="E9" s="171"/>
      <c r="F9" s="171"/>
      <c r="G9" s="171"/>
      <c r="H9" s="175"/>
      <c r="I9" s="171"/>
      <c r="J9" s="176" t="s">
        <v>48</v>
      </c>
      <c r="K9" s="171"/>
      <c r="M9" s="171"/>
      <c r="N9" s="171"/>
      <c r="O9" s="171"/>
      <c r="P9" s="296" t="s">
        <v>47</v>
      </c>
      <c r="Q9" s="296"/>
      <c r="R9" s="174"/>
      <c r="S9" s="168"/>
      <c r="T9" s="145"/>
      <c r="U9" s="143"/>
    </row>
    <row r="10" spans="1:21" ht="25.5" customHeight="1">
      <c r="A10" s="164"/>
      <c r="B10" s="169"/>
      <c r="C10" s="59" t="s">
        <v>13</v>
      </c>
      <c r="D10" s="171"/>
      <c r="E10" s="171"/>
      <c r="F10" s="171"/>
      <c r="G10" s="171"/>
      <c r="H10" s="175"/>
      <c r="I10" s="171"/>
      <c r="J10" s="176" t="s">
        <v>85</v>
      </c>
      <c r="K10" s="171"/>
      <c r="M10" s="171"/>
      <c r="N10" s="171"/>
      <c r="O10" s="171"/>
      <c r="P10" s="171"/>
      <c r="Q10" s="171"/>
      <c r="R10" s="172"/>
      <c r="S10" s="168"/>
      <c r="T10" s="145"/>
      <c r="U10" s="143"/>
    </row>
    <row r="11" spans="1:21" ht="21" customHeight="1">
      <c r="A11" s="164"/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9"/>
      <c r="S11" s="168"/>
      <c r="T11" s="145"/>
      <c r="U11" s="143"/>
    </row>
    <row r="12" spans="1:21" ht="21" customHeight="1">
      <c r="A12" s="164"/>
      <c r="B12" s="16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2"/>
      <c r="S12" s="168"/>
      <c r="T12" s="145"/>
      <c r="U12" s="143"/>
    </row>
    <row r="13" spans="1:21" ht="21" customHeight="1">
      <c r="A13" s="164"/>
      <c r="B13" s="169"/>
      <c r="C13" s="106" t="s">
        <v>25</v>
      </c>
      <c r="D13" s="171"/>
      <c r="E13" s="171"/>
      <c r="F13" s="171"/>
      <c r="G13" s="171"/>
      <c r="I13" s="171"/>
      <c r="J13" s="180" t="s">
        <v>14</v>
      </c>
      <c r="M13" s="171"/>
      <c r="N13" s="171"/>
      <c r="O13" s="171"/>
      <c r="P13" s="171"/>
      <c r="Q13" s="171"/>
      <c r="R13" s="172"/>
      <c r="S13" s="168"/>
      <c r="T13" s="145"/>
      <c r="U13" s="143"/>
    </row>
    <row r="14" spans="1:21" ht="21" customHeight="1">
      <c r="A14" s="164"/>
      <c r="B14" s="169"/>
      <c r="C14" s="60" t="s">
        <v>26</v>
      </c>
      <c r="D14" s="171"/>
      <c r="E14" s="171"/>
      <c r="F14" s="171"/>
      <c r="G14" s="171"/>
      <c r="I14" s="171"/>
      <c r="J14" s="130">
        <v>63.749</v>
      </c>
      <c r="M14" s="171"/>
      <c r="N14" s="171"/>
      <c r="O14" s="171"/>
      <c r="P14" s="171"/>
      <c r="Q14" s="171"/>
      <c r="R14" s="172"/>
      <c r="S14" s="168"/>
      <c r="T14" s="145"/>
      <c r="U14" s="143"/>
    </row>
    <row r="15" spans="1:21" ht="21" customHeight="1">
      <c r="A15" s="164"/>
      <c r="B15" s="169"/>
      <c r="C15" s="171"/>
      <c r="D15" s="171"/>
      <c r="E15" s="171"/>
      <c r="F15" s="171"/>
      <c r="G15" s="171"/>
      <c r="I15" s="171"/>
      <c r="J15" s="181" t="s">
        <v>83</v>
      </c>
      <c r="M15" s="171"/>
      <c r="N15" s="171"/>
      <c r="O15" s="171"/>
      <c r="P15" s="171"/>
      <c r="Q15" s="171"/>
      <c r="R15" s="172"/>
      <c r="S15" s="168"/>
      <c r="T15" s="145"/>
      <c r="U15" s="143"/>
    </row>
    <row r="16" spans="1:21" ht="21" customHeight="1">
      <c r="A16" s="164"/>
      <c r="B16" s="169"/>
      <c r="C16" s="60" t="s">
        <v>49</v>
      </c>
      <c r="D16" s="171"/>
      <c r="E16" s="171"/>
      <c r="F16" s="171"/>
      <c r="G16" s="171"/>
      <c r="I16" s="171"/>
      <c r="J16" s="278" t="s">
        <v>84</v>
      </c>
      <c r="M16" s="171"/>
      <c r="N16" s="171"/>
      <c r="O16" s="171"/>
      <c r="P16" s="171"/>
      <c r="Q16" s="171"/>
      <c r="R16" s="172"/>
      <c r="S16" s="168"/>
      <c r="T16" s="145"/>
      <c r="U16" s="143"/>
    </row>
    <row r="17" spans="1:21" ht="21" customHeight="1">
      <c r="A17" s="164"/>
      <c r="B17" s="177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9"/>
      <c r="S17" s="168"/>
      <c r="T17" s="145"/>
      <c r="U17" s="143"/>
    </row>
    <row r="18" spans="1:21" ht="21" customHeight="1">
      <c r="A18" s="164"/>
      <c r="B18" s="169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2"/>
      <c r="S18" s="168"/>
      <c r="T18" s="145"/>
      <c r="U18" s="143"/>
    </row>
    <row r="19" spans="1:21" ht="21" customHeight="1">
      <c r="A19" s="164"/>
      <c r="B19" s="169"/>
      <c r="C19" s="60" t="s">
        <v>50</v>
      </c>
      <c r="D19" s="171"/>
      <c r="E19" s="171"/>
      <c r="F19" s="171"/>
      <c r="G19" s="171"/>
      <c r="H19" s="171"/>
      <c r="J19" s="182" t="s">
        <v>41</v>
      </c>
      <c r="L19" s="171"/>
      <c r="M19" s="183"/>
      <c r="N19" s="183"/>
      <c r="O19" s="171"/>
      <c r="P19" s="296" t="s">
        <v>51</v>
      </c>
      <c r="Q19" s="296"/>
      <c r="R19" s="172"/>
      <c r="S19" s="168"/>
      <c r="T19" s="145"/>
      <c r="U19" s="143"/>
    </row>
    <row r="20" spans="1:21" ht="21" customHeight="1">
      <c r="A20" s="164"/>
      <c r="B20" s="169"/>
      <c r="C20" s="60" t="s">
        <v>52</v>
      </c>
      <c r="D20" s="171"/>
      <c r="E20" s="171"/>
      <c r="F20" s="171"/>
      <c r="G20" s="171"/>
      <c r="H20" s="171"/>
      <c r="J20" s="184" t="s">
        <v>42</v>
      </c>
      <c r="L20" s="171"/>
      <c r="M20" s="183"/>
      <c r="N20" s="183"/>
      <c r="O20" s="171"/>
      <c r="P20" s="296" t="s">
        <v>53</v>
      </c>
      <c r="Q20" s="296"/>
      <c r="R20" s="172"/>
      <c r="S20" s="168"/>
      <c r="T20" s="145"/>
      <c r="U20" s="143"/>
    </row>
    <row r="21" spans="1:21" ht="21" customHeight="1">
      <c r="A21" s="164"/>
      <c r="B21" s="185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7"/>
      <c r="S21" s="168"/>
      <c r="T21" s="145"/>
      <c r="U21" s="143"/>
    </row>
    <row r="22" spans="1:21" ht="24.75" customHeight="1">
      <c r="A22" s="164"/>
      <c r="B22" s="188"/>
      <c r="C22" s="189"/>
      <c r="D22" s="189"/>
      <c r="E22" s="190"/>
      <c r="F22" s="190"/>
      <c r="G22" s="190"/>
      <c r="H22" s="190"/>
      <c r="I22" s="189"/>
      <c r="J22" s="191"/>
      <c r="K22" s="189"/>
      <c r="L22" s="189"/>
      <c r="M22" s="189"/>
      <c r="N22" s="189"/>
      <c r="O22" s="189"/>
      <c r="P22" s="189"/>
      <c r="Q22" s="189"/>
      <c r="R22" s="189"/>
      <c r="S22" s="168"/>
      <c r="T22" s="145"/>
      <c r="U22" s="143"/>
    </row>
    <row r="23" spans="1:19" ht="30" customHeight="1">
      <c r="A23" s="192"/>
      <c r="B23" s="193"/>
      <c r="C23" s="194"/>
      <c r="D23" s="297" t="s">
        <v>54</v>
      </c>
      <c r="E23" s="298"/>
      <c r="F23" s="298"/>
      <c r="G23" s="298"/>
      <c r="H23" s="194"/>
      <c r="I23" s="195"/>
      <c r="J23" s="196"/>
      <c r="K23" s="193"/>
      <c r="L23" s="194"/>
      <c r="M23" s="297" t="s">
        <v>55</v>
      </c>
      <c r="N23" s="297"/>
      <c r="O23" s="297"/>
      <c r="P23" s="297"/>
      <c r="Q23" s="194"/>
      <c r="R23" s="195"/>
      <c r="S23" s="168"/>
    </row>
    <row r="24" spans="1:20" s="201" customFormat="1" ht="21" customHeight="1" thickBot="1">
      <c r="A24" s="197"/>
      <c r="B24" s="198" t="s">
        <v>6</v>
      </c>
      <c r="C24" s="132" t="s">
        <v>16</v>
      </c>
      <c r="D24" s="132" t="s">
        <v>17</v>
      </c>
      <c r="E24" s="199" t="s">
        <v>18</v>
      </c>
      <c r="F24" s="299" t="s">
        <v>19</v>
      </c>
      <c r="G24" s="300"/>
      <c r="H24" s="300"/>
      <c r="I24" s="301"/>
      <c r="J24" s="196"/>
      <c r="K24" s="198" t="s">
        <v>6</v>
      </c>
      <c r="L24" s="132" t="s">
        <v>16</v>
      </c>
      <c r="M24" s="132" t="s">
        <v>17</v>
      </c>
      <c r="N24" s="199" t="s">
        <v>18</v>
      </c>
      <c r="O24" s="299" t="s">
        <v>19</v>
      </c>
      <c r="P24" s="300"/>
      <c r="Q24" s="300"/>
      <c r="R24" s="301"/>
      <c r="S24" s="200"/>
      <c r="T24" s="141"/>
    </row>
    <row r="25" spans="1:20" s="154" customFormat="1" ht="21" customHeight="1" thickTop="1">
      <c r="A25" s="192"/>
      <c r="B25" s="202"/>
      <c r="C25" s="203"/>
      <c r="D25" s="204"/>
      <c r="E25" s="205"/>
      <c r="F25" s="206"/>
      <c r="G25" s="207"/>
      <c r="H25" s="207"/>
      <c r="I25" s="208"/>
      <c r="J25" s="196"/>
      <c r="K25" s="202"/>
      <c r="L25" s="203"/>
      <c r="M25" s="204"/>
      <c r="N25" s="205"/>
      <c r="O25" s="206"/>
      <c r="P25" s="207"/>
      <c r="Q25" s="207"/>
      <c r="R25" s="208"/>
      <c r="S25" s="168"/>
      <c r="T25" s="141"/>
    </row>
    <row r="26" spans="1:20" s="154" customFormat="1" ht="21" customHeight="1">
      <c r="A26" s="192"/>
      <c r="B26" s="202"/>
      <c r="C26" s="203"/>
      <c r="D26" s="204"/>
      <c r="E26" s="205"/>
      <c r="F26" s="206"/>
      <c r="G26" s="207"/>
      <c r="H26" s="207"/>
      <c r="I26" s="208"/>
      <c r="J26" s="196"/>
      <c r="K26" s="202"/>
      <c r="L26" s="203"/>
      <c r="M26" s="204"/>
      <c r="N26" s="205"/>
      <c r="O26" s="206"/>
      <c r="P26" s="207"/>
      <c r="Q26" s="207"/>
      <c r="R26" s="208"/>
      <c r="S26" s="168"/>
      <c r="T26" s="141"/>
    </row>
    <row r="27" spans="1:20" s="154" customFormat="1" ht="21" customHeight="1">
      <c r="A27" s="192"/>
      <c r="B27" s="209">
        <v>1</v>
      </c>
      <c r="C27" s="210">
        <v>63.927</v>
      </c>
      <c r="D27" s="210">
        <v>63.71</v>
      </c>
      <c r="E27" s="211">
        <f>(C27-D27)*1000</f>
        <v>216.99999999999875</v>
      </c>
      <c r="F27" s="287" t="s">
        <v>35</v>
      </c>
      <c r="G27" s="288"/>
      <c r="H27" s="288"/>
      <c r="I27" s="289"/>
      <c r="J27" s="196"/>
      <c r="K27" s="202"/>
      <c r="L27" s="213"/>
      <c r="M27" s="214"/>
      <c r="N27" s="215"/>
      <c r="O27" s="206"/>
      <c r="P27" s="207"/>
      <c r="Q27" s="207"/>
      <c r="R27" s="208"/>
      <c r="S27" s="168"/>
      <c r="T27" s="141"/>
    </row>
    <row r="28" spans="1:20" s="154" customFormat="1" ht="21" customHeight="1">
      <c r="A28" s="192"/>
      <c r="B28" s="202"/>
      <c r="C28" s="203"/>
      <c r="D28" s="204"/>
      <c r="E28" s="205"/>
      <c r="F28" s="206"/>
      <c r="G28" s="207"/>
      <c r="H28" s="207"/>
      <c r="I28" s="208"/>
      <c r="J28" s="196"/>
      <c r="K28" s="209" t="s">
        <v>58</v>
      </c>
      <c r="L28" s="212">
        <v>63.869</v>
      </c>
      <c r="M28" s="212">
        <v>63.744</v>
      </c>
      <c r="N28" s="211">
        <f>(L28-M28)*1000</f>
        <v>125</v>
      </c>
      <c r="O28" s="293" t="s">
        <v>86</v>
      </c>
      <c r="P28" s="294"/>
      <c r="Q28" s="294"/>
      <c r="R28" s="295"/>
      <c r="S28" s="168"/>
      <c r="T28" s="141"/>
    </row>
    <row r="29" spans="1:20" s="154" customFormat="1" ht="21" customHeight="1">
      <c r="A29" s="192"/>
      <c r="B29" s="209">
        <v>2</v>
      </c>
      <c r="C29" s="210">
        <v>63.964</v>
      </c>
      <c r="D29" s="210">
        <v>63.67</v>
      </c>
      <c r="E29" s="211">
        <f>(C29-D29)*1000</f>
        <v>293.99999999999693</v>
      </c>
      <c r="F29" s="290" t="s">
        <v>36</v>
      </c>
      <c r="G29" s="291"/>
      <c r="H29" s="291"/>
      <c r="I29" s="292"/>
      <c r="J29" s="196"/>
      <c r="K29" s="202"/>
      <c r="L29" s="213"/>
      <c r="M29" s="214"/>
      <c r="N29" s="215"/>
      <c r="O29" s="206"/>
      <c r="P29" s="207"/>
      <c r="Q29" s="207"/>
      <c r="R29" s="208"/>
      <c r="S29" s="168"/>
      <c r="T29" s="141"/>
    </row>
    <row r="30" spans="1:20" s="154" customFormat="1" ht="21" customHeight="1">
      <c r="A30" s="192"/>
      <c r="B30" s="202"/>
      <c r="C30" s="203"/>
      <c r="D30" s="277"/>
      <c r="E30" s="205"/>
      <c r="F30" s="206"/>
      <c r="G30" s="207"/>
      <c r="H30" s="207"/>
      <c r="I30" s="208"/>
      <c r="J30" s="196"/>
      <c r="K30" s="202"/>
      <c r="L30" s="203"/>
      <c r="M30" s="204"/>
      <c r="N30" s="205"/>
      <c r="O30" s="206"/>
      <c r="P30" s="207"/>
      <c r="Q30" s="207"/>
      <c r="R30" s="208"/>
      <c r="S30" s="168"/>
      <c r="T30" s="141"/>
    </row>
    <row r="31" spans="1:20" s="147" customFormat="1" ht="21" customHeight="1">
      <c r="A31" s="192"/>
      <c r="B31" s="216"/>
      <c r="C31" s="217"/>
      <c r="D31" s="218"/>
      <c r="E31" s="219"/>
      <c r="F31" s="220"/>
      <c r="G31" s="221"/>
      <c r="H31" s="221"/>
      <c r="I31" s="222"/>
      <c r="J31" s="196"/>
      <c r="K31" s="216"/>
      <c r="L31" s="217"/>
      <c r="M31" s="218"/>
      <c r="N31" s="219"/>
      <c r="O31" s="220"/>
      <c r="P31" s="221"/>
      <c r="Q31" s="221"/>
      <c r="R31" s="222"/>
      <c r="S31" s="168"/>
      <c r="T31" s="141"/>
    </row>
    <row r="32" spans="1:19" ht="24.75" customHeight="1" thickBot="1">
      <c r="A32" s="223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5"/>
    </row>
    <row r="33" ht="12.75">
      <c r="U33" s="279"/>
    </row>
    <row r="34" ht="12.75">
      <c r="U34" s="279"/>
    </row>
    <row r="35" ht="12.75">
      <c r="U35" s="279"/>
    </row>
    <row r="36" ht="12.75">
      <c r="U36" s="279"/>
    </row>
    <row r="37" ht="12.75">
      <c r="U37" s="279"/>
    </row>
    <row r="38" ht="12.75">
      <c r="U38" s="279"/>
    </row>
  </sheetData>
  <sheetProtection password="E9A7" sheet="1" objects="1" scenarios="1"/>
  <mergeCells count="10">
    <mergeCell ref="F27:I27"/>
    <mergeCell ref="F29:I29"/>
    <mergeCell ref="O28:R28"/>
    <mergeCell ref="P9:Q9"/>
    <mergeCell ref="D23:G23"/>
    <mergeCell ref="M23:P23"/>
    <mergeCell ref="F24:I24"/>
    <mergeCell ref="O24:R24"/>
    <mergeCell ref="P19:Q19"/>
    <mergeCell ref="P20:Q20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04"/>
      <c r="AE1" s="105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04"/>
      <c r="BH1" s="105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133"/>
      <c r="C2" s="134"/>
      <c r="D2" s="134"/>
      <c r="E2" s="134"/>
      <c r="F2" s="134"/>
      <c r="G2" s="127" t="s">
        <v>72</v>
      </c>
      <c r="H2" s="134"/>
      <c r="I2" s="134"/>
      <c r="J2" s="134"/>
      <c r="K2" s="134"/>
      <c r="L2" s="135"/>
      <c r="R2" s="101"/>
      <c r="S2" s="102"/>
      <c r="T2" s="102"/>
      <c r="U2" s="102"/>
      <c r="V2" s="302" t="s">
        <v>27</v>
      </c>
      <c r="W2" s="302"/>
      <c r="X2" s="302"/>
      <c r="Y2" s="302"/>
      <c r="Z2" s="102"/>
      <c r="AA2" s="102"/>
      <c r="AB2" s="102"/>
      <c r="AC2" s="103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01"/>
      <c r="BK2" s="102"/>
      <c r="BL2" s="102"/>
      <c r="BM2" s="102"/>
      <c r="BN2" s="302" t="s">
        <v>27</v>
      </c>
      <c r="BO2" s="302"/>
      <c r="BP2" s="302"/>
      <c r="BQ2" s="302"/>
      <c r="BR2" s="102"/>
      <c r="BS2" s="102"/>
      <c r="BT2" s="102"/>
      <c r="BU2" s="103"/>
      <c r="BY2" s="32"/>
      <c r="BZ2" s="133"/>
      <c r="CA2" s="134"/>
      <c r="CB2" s="134"/>
      <c r="CC2" s="134"/>
      <c r="CD2" s="134"/>
      <c r="CE2" s="127" t="s">
        <v>73</v>
      </c>
      <c r="CF2" s="134"/>
      <c r="CG2" s="134"/>
      <c r="CH2" s="134"/>
      <c r="CI2" s="134"/>
      <c r="CJ2" s="135"/>
    </row>
    <row r="3" spans="18:77" ht="21" customHeight="1" thickBot="1" thickTop="1">
      <c r="R3" s="316" t="s">
        <v>0</v>
      </c>
      <c r="S3" s="306"/>
      <c r="T3" s="86"/>
      <c r="U3" s="85"/>
      <c r="V3" s="307" t="s">
        <v>1</v>
      </c>
      <c r="W3" s="308"/>
      <c r="X3" s="308"/>
      <c r="Y3" s="309"/>
      <c r="Z3" s="112"/>
      <c r="AA3" s="113"/>
      <c r="AB3" s="310" t="s">
        <v>2</v>
      </c>
      <c r="AC3" s="311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J3" s="312" t="s">
        <v>2</v>
      </c>
      <c r="BK3" s="313"/>
      <c r="BL3" s="112"/>
      <c r="BM3" s="113"/>
      <c r="BN3" s="304" t="s">
        <v>1</v>
      </c>
      <c r="BO3" s="305"/>
      <c r="BP3" s="305"/>
      <c r="BQ3" s="306"/>
      <c r="BR3" s="121"/>
      <c r="BS3" s="122"/>
      <c r="BT3" s="304" t="s">
        <v>0</v>
      </c>
      <c r="BU3" s="315"/>
      <c r="BY3" s="32"/>
    </row>
    <row r="4" spans="2:89" ht="23.25" customHeigh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3"/>
      <c r="S4" s="4"/>
      <c r="T4" s="5"/>
      <c r="U4" s="6"/>
      <c r="V4" s="303" t="s">
        <v>40</v>
      </c>
      <c r="W4" s="303"/>
      <c r="X4" s="303"/>
      <c r="Y4" s="303"/>
      <c r="Z4" s="5"/>
      <c r="AA4" s="6"/>
      <c r="AB4" s="8"/>
      <c r="AC4" s="9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S4" s="131" t="s">
        <v>71</v>
      </c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J4" s="10"/>
      <c r="BK4" s="8"/>
      <c r="BL4" s="5"/>
      <c r="BM4" s="6"/>
      <c r="BN4" s="303" t="s">
        <v>40</v>
      </c>
      <c r="BO4" s="303"/>
      <c r="BP4" s="303"/>
      <c r="BQ4" s="303"/>
      <c r="BR4" s="7"/>
      <c r="BS4" s="7"/>
      <c r="BT4" s="11"/>
      <c r="BU4" s="9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3"/>
    </row>
    <row r="5" spans="2:88" ht="22.5" customHeight="1">
      <c r="B5" s="62"/>
      <c r="C5" s="63" t="s">
        <v>15</v>
      </c>
      <c r="D5" s="76"/>
      <c r="E5" s="65"/>
      <c r="F5" s="65"/>
      <c r="G5" s="66" t="s">
        <v>43</v>
      </c>
      <c r="H5" s="65"/>
      <c r="I5" s="65"/>
      <c r="J5" s="61"/>
      <c r="L5" s="69"/>
      <c r="R5" s="24"/>
      <c r="S5" s="80"/>
      <c r="T5" s="12"/>
      <c r="U5" s="19"/>
      <c r="V5" s="12"/>
      <c r="W5" s="89"/>
      <c r="X5" s="12"/>
      <c r="Y5" s="80"/>
      <c r="Z5" s="12"/>
      <c r="AA5" s="80"/>
      <c r="AB5" s="22"/>
      <c r="AC5" s="28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J5" s="87"/>
      <c r="BK5" s="88"/>
      <c r="BL5" s="12"/>
      <c r="BM5" s="80"/>
      <c r="BN5" s="12"/>
      <c r="BO5" s="89"/>
      <c r="BP5" s="12"/>
      <c r="BQ5" s="80"/>
      <c r="BR5" s="12"/>
      <c r="BS5" s="80"/>
      <c r="BT5" s="115"/>
      <c r="BU5" s="116"/>
      <c r="BY5" s="32"/>
      <c r="BZ5" s="62"/>
      <c r="CA5" s="63" t="s">
        <v>15</v>
      </c>
      <c r="CB5" s="76"/>
      <c r="CC5" s="65"/>
      <c r="CD5" s="65"/>
      <c r="CE5" s="66" t="s">
        <v>43</v>
      </c>
      <c r="CF5" s="65"/>
      <c r="CG5" s="65"/>
      <c r="CH5" s="61"/>
      <c r="CJ5" s="69"/>
    </row>
    <row r="6" spans="2:88" ht="21" customHeight="1">
      <c r="B6" s="62"/>
      <c r="C6" s="63" t="s">
        <v>12</v>
      </c>
      <c r="D6" s="76"/>
      <c r="E6" s="65"/>
      <c r="F6" s="65"/>
      <c r="G6" s="67" t="s">
        <v>79</v>
      </c>
      <c r="H6" s="65"/>
      <c r="I6" s="65"/>
      <c r="J6" s="61"/>
      <c r="K6" s="68" t="s">
        <v>44</v>
      </c>
      <c r="L6" s="69"/>
      <c r="R6" s="117" t="s">
        <v>33</v>
      </c>
      <c r="S6" s="118">
        <v>65.444</v>
      </c>
      <c r="T6" s="12"/>
      <c r="U6" s="19"/>
      <c r="V6" s="22"/>
      <c r="W6" s="90"/>
      <c r="X6" s="12"/>
      <c r="Y6" s="19"/>
      <c r="Z6" s="12"/>
      <c r="AA6" s="19"/>
      <c r="AB6" s="272" t="s">
        <v>59</v>
      </c>
      <c r="AC6" s="273">
        <v>64.27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227" t="s">
        <v>80</v>
      </c>
      <c r="AS6" s="23" t="s">
        <v>3</v>
      </c>
      <c r="AT6" s="228" t="s">
        <v>4</v>
      </c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J6" s="235" t="s">
        <v>75</v>
      </c>
      <c r="BK6" s="229">
        <v>63.607</v>
      </c>
      <c r="BL6" s="22"/>
      <c r="BM6" s="48"/>
      <c r="BN6" s="22"/>
      <c r="BO6" s="90"/>
      <c r="BP6" s="12"/>
      <c r="BQ6" s="19"/>
      <c r="BR6" s="12"/>
      <c r="BS6" s="19"/>
      <c r="BT6" s="79" t="s">
        <v>32</v>
      </c>
      <c r="BU6" s="109">
        <v>62.38</v>
      </c>
      <c r="BY6" s="32"/>
      <c r="BZ6" s="62"/>
      <c r="CA6" s="63" t="s">
        <v>12</v>
      </c>
      <c r="CB6" s="76"/>
      <c r="CC6" s="65"/>
      <c r="CD6" s="65"/>
      <c r="CE6" s="67" t="s">
        <v>79</v>
      </c>
      <c r="CF6" s="65"/>
      <c r="CG6" s="65"/>
      <c r="CH6" s="61"/>
      <c r="CI6" s="68" t="s">
        <v>44</v>
      </c>
      <c r="CJ6" s="69"/>
    </row>
    <row r="7" spans="2:88" ht="21" customHeight="1">
      <c r="B7" s="62"/>
      <c r="C7" s="63" t="s">
        <v>13</v>
      </c>
      <c r="D7" s="76"/>
      <c r="E7" s="65"/>
      <c r="F7" s="65"/>
      <c r="G7" s="67" t="s">
        <v>61</v>
      </c>
      <c r="H7" s="65"/>
      <c r="I7" s="65"/>
      <c r="J7" s="76"/>
      <c r="K7" s="76"/>
      <c r="L7" s="95"/>
      <c r="R7" s="24"/>
      <c r="S7" s="19"/>
      <c r="T7" s="12"/>
      <c r="U7" s="19"/>
      <c r="V7" s="25" t="s">
        <v>37</v>
      </c>
      <c r="W7" s="26">
        <v>63.927</v>
      </c>
      <c r="X7" s="17" t="s">
        <v>38</v>
      </c>
      <c r="Y7" s="18">
        <v>63.964</v>
      </c>
      <c r="Z7" s="12"/>
      <c r="AA7" s="19"/>
      <c r="AB7" s="230"/>
      <c r="AC7" s="231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J7" s="87"/>
      <c r="BK7" s="234"/>
      <c r="BL7" s="22"/>
      <c r="BM7" s="48"/>
      <c r="BN7" s="25" t="s">
        <v>5</v>
      </c>
      <c r="BO7" s="26">
        <v>63.71</v>
      </c>
      <c r="BP7" s="17" t="s">
        <v>34</v>
      </c>
      <c r="BQ7" s="18">
        <v>63.67</v>
      </c>
      <c r="BR7" s="12"/>
      <c r="BS7" s="19"/>
      <c r="BT7" s="12"/>
      <c r="BU7" s="78"/>
      <c r="BY7" s="32"/>
      <c r="BZ7" s="62"/>
      <c r="CA7" s="63" t="s">
        <v>13</v>
      </c>
      <c r="CB7" s="76"/>
      <c r="CC7" s="65"/>
      <c r="CD7" s="65"/>
      <c r="CE7" s="67" t="s">
        <v>61</v>
      </c>
      <c r="CF7" s="65"/>
      <c r="CG7" s="65"/>
      <c r="CH7" s="76"/>
      <c r="CI7" s="76"/>
      <c r="CJ7" s="95"/>
    </row>
    <row r="8" spans="2:88" ht="21" customHeight="1">
      <c r="B8" s="64"/>
      <c r="C8" s="14"/>
      <c r="D8" s="14"/>
      <c r="E8" s="14"/>
      <c r="F8" s="14"/>
      <c r="G8" s="14"/>
      <c r="H8" s="14"/>
      <c r="I8" s="14"/>
      <c r="J8" s="14"/>
      <c r="K8" s="14"/>
      <c r="L8" s="70"/>
      <c r="R8" s="27" t="s">
        <v>20</v>
      </c>
      <c r="S8" s="75">
        <v>64.425</v>
      </c>
      <c r="T8" s="12"/>
      <c r="U8" s="19"/>
      <c r="V8" s="15"/>
      <c r="W8" s="16"/>
      <c r="X8" s="12"/>
      <c r="Y8" s="19"/>
      <c r="Z8" s="12"/>
      <c r="AA8" s="19"/>
      <c r="AB8" s="230" t="s">
        <v>60</v>
      </c>
      <c r="AC8" s="231">
        <v>64.028</v>
      </c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S8" s="29" t="s">
        <v>87</v>
      </c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J8" s="269" t="s">
        <v>74</v>
      </c>
      <c r="BK8" s="270">
        <v>63.464</v>
      </c>
      <c r="BL8" s="22"/>
      <c r="BM8" s="48"/>
      <c r="BN8" s="15"/>
      <c r="BO8" s="16"/>
      <c r="BP8" s="12"/>
      <c r="BQ8" s="19"/>
      <c r="BR8" s="12"/>
      <c r="BS8" s="19"/>
      <c r="BT8" s="30" t="s">
        <v>31</v>
      </c>
      <c r="BU8" s="31">
        <v>63.088</v>
      </c>
      <c r="BY8" s="32"/>
      <c r="BZ8" s="64"/>
      <c r="CA8" s="14"/>
      <c r="CB8" s="14"/>
      <c r="CC8" s="14"/>
      <c r="CD8" s="14"/>
      <c r="CE8" s="14"/>
      <c r="CF8" s="14"/>
      <c r="CG8" s="14"/>
      <c r="CH8" s="14"/>
      <c r="CI8" s="14"/>
      <c r="CJ8" s="70"/>
    </row>
    <row r="9" spans="2:88" ht="21" customHeight="1" thickBot="1">
      <c r="B9" s="96"/>
      <c r="C9" s="76"/>
      <c r="D9" s="76"/>
      <c r="E9" s="76"/>
      <c r="F9" s="76"/>
      <c r="G9" s="76"/>
      <c r="H9" s="76"/>
      <c r="I9" s="76"/>
      <c r="J9" s="76"/>
      <c r="K9" s="76"/>
      <c r="L9" s="95"/>
      <c r="R9" s="81"/>
      <c r="S9" s="82"/>
      <c r="T9" s="83"/>
      <c r="U9" s="82"/>
      <c r="V9" s="77"/>
      <c r="W9" s="92"/>
      <c r="X9" s="77"/>
      <c r="Y9" s="57"/>
      <c r="Z9" s="83"/>
      <c r="AA9" s="82"/>
      <c r="AB9" s="77"/>
      <c r="AC9" s="58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J9" s="84"/>
      <c r="BK9" s="56"/>
      <c r="BL9" s="77"/>
      <c r="BM9" s="57"/>
      <c r="BN9" s="77"/>
      <c r="BO9" s="92"/>
      <c r="BP9" s="77"/>
      <c r="BQ9" s="57"/>
      <c r="BR9" s="110"/>
      <c r="BS9" s="119"/>
      <c r="BT9" s="91"/>
      <c r="BU9" s="93"/>
      <c r="BY9" s="32"/>
      <c r="BZ9" s="96"/>
      <c r="CA9" s="76"/>
      <c r="CB9" s="76"/>
      <c r="CC9" s="76"/>
      <c r="CD9" s="76"/>
      <c r="CE9" s="76"/>
      <c r="CF9" s="76"/>
      <c r="CG9" s="76"/>
      <c r="CH9" s="76"/>
      <c r="CI9" s="76"/>
      <c r="CJ9" s="95"/>
    </row>
    <row r="10" spans="2:88" ht="21" customHeight="1">
      <c r="B10" s="62"/>
      <c r="C10" s="97" t="s">
        <v>21</v>
      </c>
      <c r="D10" s="76"/>
      <c r="E10" s="76"/>
      <c r="F10" s="61"/>
      <c r="G10" s="123" t="s">
        <v>41</v>
      </c>
      <c r="H10" s="76"/>
      <c r="I10" s="76"/>
      <c r="J10" s="60" t="s">
        <v>22</v>
      </c>
      <c r="K10" s="129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S10" s="124" t="s">
        <v>29</v>
      </c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97" t="s">
        <v>21</v>
      </c>
      <c r="CB10" s="76"/>
      <c r="CC10" s="76"/>
      <c r="CD10" s="61"/>
      <c r="CE10" s="123" t="s">
        <v>41</v>
      </c>
      <c r="CF10" s="125"/>
      <c r="CG10" s="125"/>
      <c r="CH10" s="60" t="s">
        <v>22</v>
      </c>
      <c r="CI10" s="129">
        <v>90</v>
      </c>
      <c r="CJ10" s="69"/>
    </row>
    <row r="11" spans="2:88" ht="21" customHeight="1">
      <c r="B11" s="62"/>
      <c r="C11" s="97" t="s">
        <v>24</v>
      </c>
      <c r="D11" s="76"/>
      <c r="E11" s="76"/>
      <c r="F11" s="61"/>
      <c r="G11" s="123" t="s">
        <v>42</v>
      </c>
      <c r="H11" s="76"/>
      <c r="I11" s="20"/>
      <c r="J11" s="60" t="s">
        <v>23</v>
      </c>
      <c r="K11" s="129">
        <v>30</v>
      </c>
      <c r="L11" s="69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S11" s="107" t="s">
        <v>30</v>
      </c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97" t="s">
        <v>24</v>
      </c>
      <c r="CB11" s="76"/>
      <c r="CC11" s="76"/>
      <c r="CD11" s="61"/>
      <c r="CE11" s="123" t="s">
        <v>42</v>
      </c>
      <c r="CF11" s="125"/>
      <c r="CG11" s="20"/>
      <c r="CH11" s="60" t="s">
        <v>23</v>
      </c>
      <c r="CI11" s="129">
        <v>30</v>
      </c>
      <c r="CJ11" s="69"/>
    </row>
    <row r="12" spans="2:88" ht="21" customHeight="1" thickBo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100"/>
      <c r="P12" s="2"/>
      <c r="Q12" s="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S12" s="107" t="s">
        <v>57</v>
      </c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Y12" s="32"/>
      <c r="BZ12" s="98"/>
      <c r="CA12" s="99"/>
      <c r="CB12" s="99"/>
      <c r="CC12" s="99"/>
      <c r="CD12" s="99"/>
      <c r="CE12" s="99"/>
      <c r="CF12" s="99"/>
      <c r="CG12" s="99"/>
      <c r="CH12" s="99"/>
      <c r="CI12" s="99"/>
      <c r="CJ12" s="100"/>
    </row>
    <row r="13" spans="30:77" ht="18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77" ht="18" customHeight="1">
      <c r="P14" s="2"/>
      <c r="Q14" s="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V14" s="2"/>
      <c r="BW14" s="2"/>
      <c r="BX14" s="2"/>
      <c r="BY14" s="1"/>
    </row>
    <row r="15" spans="15:76" ht="18" customHeight="1">
      <c r="O15" s="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H15" s="32"/>
      <c r="BJ15" s="32"/>
      <c r="BN15" s="32"/>
      <c r="BP15" s="32"/>
      <c r="BV15" s="2"/>
      <c r="BW15" s="2"/>
      <c r="BX15" s="2"/>
    </row>
    <row r="16" spans="15:76" ht="18" customHeight="1">
      <c r="O16" s="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H16" s="32"/>
      <c r="BJ16" s="32"/>
      <c r="BN16" s="32"/>
      <c r="BP16" s="32"/>
      <c r="BV16" s="2"/>
      <c r="BW16" s="2"/>
      <c r="BX16" s="2"/>
    </row>
    <row r="17" ht="18" customHeight="1"/>
    <row r="18" ht="18" customHeight="1"/>
    <row r="19" spans="45:70" ht="18" customHeight="1">
      <c r="AS19" s="32"/>
      <c r="BR19" s="32"/>
    </row>
    <row r="20" spans="45:70" ht="18" customHeight="1">
      <c r="AS20" s="32"/>
      <c r="BN20" s="32"/>
      <c r="BR20" s="32"/>
    </row>
    <row r="21" spans="33:48" ht="18" customHeight="1">
      <c r="AG21" s="259"/>
      <c r="AH21" s="259"/>
      <c r="AI21" s="32"/>
      <c r="AJ21" s="259"/>
      <c r="AK21" s="259"/>
      <c r="AL21" s="259"/>
      <c r="AM21" s="259"/>
      <c r="AN21" s="259"/>
      <c r="AO21" s="259"/>
      <c r="AP21" s="259"/>
      <c r="AQ21" s="259"/>
      <c r="AR21" s="259"/>
      <c r="AS21" s="259"/>
      <c r="AT21" s="259"/>
      <c r="AU21" s="259"/>
      <c r="AV21" s="259"/>
    </row>
    <row r="22" spans="24:58" ht="18" customHeight="1">
      <c r="X22" s="276" t="s">
        <v>82</v>
      </c>
      <c r="Z22" s="34"/>
      <c r="AA22" s="275"/>
      <c r="AG22" s="32"/>
      <c r="AH22" s="259"/>
      <c r="AI22" s="259"/>
      <c r="AJ22" s="259"/>
      <c r="AK22" s="259"/>
      <c r="AL22" s="259"/>
      <c r="AM22" s="259"/>
      <c r="AN22" s="259"/>
      <c r="AP22" s="259"/>
      <c r="AQ22" s="259"/>
      <c r="AR22" s="259"/>
      <c r="AS22" s="259"/>
      <c r="AT22" s="259"/>
      <c r="AU22" s="259"/>
      <c r="AZ22" s="280"/>
      <c r="BF22" s="268" t="s">
        <v>70</v>
      </c>
    </row>
    <row r="23" spans="11:70" ht="18" customHeight="1">
      <c r="K23" s="32"/>
      <c r="V23" s="32"/>
      <c r="X23" s="32"/>
      <c r="Y23" s="32"/>
      <c r="AG23" s="259"/>
      <c r="AH23" s="32"/>
      <c r="AI23" s="259"/>
      <c r="AJ23" s="259"/>
      <c r="AK23" s="32"/>
      <c r="AL23" s="259"/>
      <c r="AM23" s="259"/>
      <c r="AN23" s="259"/>
      <c r="AP23" s="259"/>
      <c r="AQ23" s="259"/>
      <c r="AR23" s="259"/>
      <c r="AS23" s="259"/>
      <c r="AT23" s="259"/>
      <c r="AU23" s="259"/>
      <c r="AV23" s="259"/>
      <c r="BF23" s="232" t="s">
        <v>76</v>
      </c>
      <c r="BO23" s="32"/>
      <c r="BR23" s="32"/>
    </row>
    <row r="24" spans="21:83" ht="18" customHeight="1">
      <c r="U24" s="32"/>
      <c r="V24" s="32"/>
      <c r="W24" s="32"/>
      <c r="X24" s="32"/>
      <c r="Y24" s="32"/>
      <c r="Z24" s="32"/>
      <c r="AA24" s="32"/>
      <c r="AB24" s="32"/>
      <c r="AD24" s="32"/>
      <c r="AE24" s="32"/>
      <c r="AF24" s="32"/>
      <c r="AG24" s="32"/>
      <c r="AH24" s="32"/>
      <c r="AK24" s="259"/>
      <c r="AL24" s="32"/>
      <c r="AM24" s="32"/>
      <c r="AN24" s="259"/>
      <c r="AO24" s="260"/>
      <c r="AP24" s="259"/>
      <c r="AQ24" s="259"/>
      <c r="AR24" s="259"/>
      <c r="AT24" s="259"/>
      <c r="AU24" s="259"/>
      <c r="BA24" s="32"/>
      <c r="BB24" s="32"/>
      <c r="BD24" s="32"/>
      <c r="BP24" s="32"/>
      <c r="BR24" s="32"/>
      <c r="BS24" s="32"/>
      <c r="BX24" s="32"/>
      <c r="BZ24" s="32"/>
      <c r="CE24" s="32"/>
    </row>
    <row r="25" spans="9:78" ht="18" customHeight="1">
      <c r="I25" s="261"/>
      <c r="J25" s="32"/>
      <c r="Y25" s="261"/>
      <c r="AA25" s="33"/>
      <c r="AL25" s="258"/>
      <c r="AM25" s="259"/>
      <c r="AN25" s="32"/>
      <c r="AO25" s="32"/>
      <c r="AP25" s="259"/>
      <c r="AQ25" s="32"/>
      <c r="AR25" s="32"/>
      <c r="AZ25" s="32"/>
      <c r="BA25" s="32"/>
      <c r="BB25" s="32"/>
      <c r="BC25" s="32"/>
      <c r="BD25" s="32"/>
      <c r="BE25" s="286" t="s">
        <v>67</v>
      </c>
      <c r="BF25" s="32"/>
      <c r="BG25" s="32"/>
      <c r="BP25" s="33"/>
      <c r="BT25" s="32"/>
      <c r="BV25" s="32"/>
      <c r="BW25" s="261"/>
      <c r="BZ25" s="32"/>
    </row>
    <row r="26" spans="9:75" ht="18" customHeight="1">
      <c r="I26" s="32"/>
      <c r="S26" s="32"/>
      <c r="Y26" s="32"/>
      <c r="AA26" s="34"/>
      <c r="AC26" s="268" t="s">
        <v>69</v>
      </c>
      <c r="AE26" s="32"/>
      <c r="AF26" s="284" t="s">
        <v>66</v>
      </c>
      <c r="AG26" s="32"/>
      <c r="AH26" s="32"/>
      <c r="AK26" s="267">
        <v>3</v>
      </c>
      <c r="AL26" s="32"/>
      <c r="AZ26" s="32"/>
      <c r="BA26" s="32"/>
      <c r="BB26" s="33"/>
      <c r="BC26" s="32"/>
      <c r="BD26" s="32"/>
      <c r="BE26" s="32"/>
      <c r="BF26" s="32"/>
      <c r="BG26" s="32"/>
      <c r="BS26" s="32"/>
      <c r="BW26" s="32"/>
    </row>
    <row r="27" spans="1:89" ht="18" customHeight="1">
      <c r="A27" s="35"/>
      <c r="C27" s="32"/>
      <c r="H27" s="32"/>
      <c r="I27" s="33"/>
      <c r="M27" s="32"/>
      <c r="N27" s="32"/>
      <c r="O27" s="32"/>
      <c r="P27" s="32"/>
      <c r="Q27" s="32"/>
      <c r="Y27" s="33"/>
      <c r="AC27" s="232" t="s">
        <v>68</v>
      </c>
      <c r="AF27" s="32"/>
      <c r="AG27" s="32"/>
      <c r="AH27" s="32"/>
      <c r="AK27" s="32"/>
      <c r="AL27" s="32"/>
      <c r="AM27" s="32"/>
      <c r="AN27" s="32"/>
      <c r="AO27" s="259"/>
      <c r="AP27" s="32"/>
      <c r="AQ27" s="259"/>
      <c r="AR27" s="259"/>
      <c r="AS27" s="32"/>
      <c r="BD27" s="32"/>
      <c r="BE27" s="32"/>
      <c r="BF27" s="32"/>
      <c r="BO27" s="232" t="s">
        <v>75</v>
      </c>
      <c r="BR27" s="32"/>
      <c r="BS27" s="32"/>
      <c r="BT27" s="32"/>
      <c r="BU27" s="32"/>
      <c r="BV27" s="32"/>
      <c r="BW27" s="33"/>
      <c r="BY27" s="32"/>
      <c r="BZ27" s="32"/>
      <c r="CK27" s="35"/>
    </row>
    <row r="28" spans="1:86" ht="18" customHeight="1">
      <c r="A28" s="35"/>
      <c r="I28" s="33"/>
      <c r="K28" s="283" t="s">
        <v>59</v>
      </c>
      <c r="U28" s="33"/>
      <c r="W28" s="33"/>
      <c r="Y28" s="33"/>
      <c r="AB28" s="32"/>
      <c r="AC28" s="32"/>
      <c r="AD28" s="32"/>
      <c r="AG28" s="126" t="s">
        <v>37</v>
      </c>
      <c r="AL28" s="32"/>
      <c r="AZ28" s="32"/>
      <c r="BA28" s="32"/>
      <c r="BB28" s="32"/>
      <c r="BC28" s="32"/>
      <c r="BD28" s="32"/>
      <c r="BE28" s="32"/>
      <c r="BF28" s="32"/>
      <c r="BG28" s="32"/>
      <c r="BO28" s="32"/>
      <c r="BS28" s="32"/>
      <c r="BV28" s="32"/>
      <c r="BW28" s="33"/>
      <c r="BZ28" s="32"/>
      <c r="CA28" s="32"/>
      <c r="CC28" s="32"/>
      <c r="CH28" s="114" t="s">
        <v>31</v>
      </c>
    </row>
    <row r="29" spans="1:89" ht="18" customHeight="1">
      <c r="A29" s="35"/>
      <c r="I29" s="32"/>
      <c r="U29" s="32"/>
      <c r="W29" s="136">
        <v>1</v>
      </c>
      <c r="AA29" s="136">
        <v>2</v>
      </c>
      <c r="AL29" s="32"/>
      <c r="AV29" s="32"/>
      <c r="AZ29" s="32"/>
      <c r="BA29" s="32"/>
      <c r="BK29" s="136">
        <v>4</v>
      </c>
      <c r="BO29" s="136">
        <v>5</v>
      </c>
      <c r="BW29" s="32"/>
      <c r="CK29" s="35"/>
    </row>
    <row r="30" spans="2:88" ht="18" customHeight="1">
      <c r="B30" s="35"/>
      <c r="I30" s="32"/>
      <c r="J30" s="32"/>
      <c r="K30" s="32"/>
      <c r="U30" s="32"/>
      <c r="W30" s="32"/>
      <c r="X30" s="32"/>
      <c r="Y30" s="32"/>
      <c r="Z30" s="32"/>
      <c r="AA30" s="32"/>
      <c r="AC30" s="32"/>
      <c r="AD30" s="32"/>
      <c r="AK30" s="32"/>
      <c r="AL30" s="32"/>
      <c r="AS30" s="33"/>
      <c r="AZ30" s="32"/>
      <c r="BA30" s="32"/>
      <c r="BF30" s="32"/>
      <c r="BH30" s="32"/>
      <c r="BI30" s="120"/>
      <c r="BK30" s="32"/>
      <c r="BL30" s="32"/>
      <c r="BM30" s="32"/>
      <c r="BN30" s="32"/>
      <c r="BO30" s="32"/>
      <c r="BP30" s="32"/>
      <c r="BW30" s="32"/>
      <c r="CA30" s="32"/>
      <c r="CB30" s="32"/>
      <c r="CD30" s="32"/>
      <c r="CJ30" s="35"/>
    </row>
    <row r="31" spans="9:75" ht="18" customHeight="1">
      <c r="I31" s="32"/>
      <c r="U31" s="32"/>
      <c r="X31" s="32"/>
      <c r="AB31" s="32"/>
      <c r="AC31" s="126" t="s">
        <v>38</v>
      </c>
      <c r="AL31" s="32"/>
      <c r="AX31" s="32"/>
      <c r="AZ31" s="32"/>
      <c r="BF31" s="32"/>
      <c r="BH31" s="32"/>
      <c r="BI31" s="120"/>
      <c r="BJ31" s="32"/>
      <c r="BW31" s="32"/>
    </row>
    <row r="32" spans="4:75" ht="18" customHeight="1">
      <c r="D32" s="36" t="s">
        <v>20</v>
      </c>
      <c r="I32" s="32"/>
      <c r="U32" s="32"/>
      <c r="W32" s="265" t="s">
        <v>60</v>
      </c>
      <c r="Z32" s="32"/>
      <c r="AA32" s="32"/>
      <c r="AB32" s="32"/>
      <c r="AC32" s="32"/>
      <c r="AD32" s="32"/>
      <c r="AL32" s="32"/>
      <c r="AS32" s="32"/>
      <c r="AW32" s="32"/>
      <c r="AX32" s="32"/>
      <c r="AZ32" s="32"/>
      <c r="BA32" s="32"/>
      <c r="BD32" s="285" t="s">
        <v>5</v>
      </c>
      <c r="BF32" s="32"/>
      <c r="BK32" s="32"/>
      <c r="BL32" s="32"/>
      <c r="BM32" s="32"/>
      <c r="BV32" s="271" t="s">
        <v>74</v>
      </c>
      <c r="BW32" s="32"/>
    </row>
    <row r="33" spans="3:87" ht="18" customHeight="1">
      <c r="C33" s="36"/>
      <c r="I33" s="32"/>
      <c r="X33" s="32"/>
      <c r="Z33" s="32"/>
      <c r="AA33" s="32"/>
      <c r="AB33" s="32"/>
      <c r="AC33" s="32"/>
      <c r="AD33" s="32"/>
      <c r="AE33" s="32"/>
      <c r="AF33" s="32"/>
      <c r="BH33" s="32"/>
      <c r="BI33" s="32"/>
      <c r="BJ33" s="32"/>
      <c r="BK33" s="32"/>
      <c r="BM33" s="35"/>
      <c r="CI33" s="38"/>
    </row>
    <row r="34" spans="3:87" ht="18" customHeight="1">
      <c r="C34" s="36"/>
      <c r="I34" s="37"/>
      <c r="V34" s="32"/>
      <c r="X34" s="32"/>
      <c r="AA34" s="32"/>
      <c r="AC34" s="32"/>
      <c r="AD34" s="32"/>
      <c r="AE34" s="32"/>
      <c r="AF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F34" s="32"/>
      <c r="BG34" s="32"/>
      <c r="BH34" s="32"/>
      <c r="BI34" s="32"/>
      <c r="BP34" s="32"/>
      <c r="CB34" s="32"/>
      <c r="CI34" s="38"/>
    </row>
    <row r="35" spans="18:64" ht="18" customHeight="1">
      <c r="R35" s="32"/>
      <c r="BI35" s="266" t="s">
        <v>34</v>
      </c>
      <c r="BL35" s="32"/>
    </row>
    <row r="36" spans="27:50" ht="18" customHeight="1">
      <c r="AA36" s="32"/>
      <c r="AL36" s="32"/>
      <c r="AS36" s="32"/>
      <c r="AX36" s="259"/>
    </row>
    <row r="37" spans="45:46" ht="18" customHeight="1">
      <c r="AS37" s="32"/>
      <c r="AT37" s="32"/>
    </row>
    <row r="38" ht="18" customHeight="1"/>
    <row r="39" ht="18" customHeight="1"/>
    <row r="40" ht="18" customHeight="1"/>
    <row r="41" ht="18" customHeight="1"/>
    <row r="42" ht="18" customHeight="1"/>
    <row r="43" spans="52:78" ht="18" customHeight="1">
      <c r="AZ43" s="32"/>
      <c r="BY43" s="32"/>
      <c r="BZ43" s="32"/>
    </row>
    <row r="44" ht="18" customHeight="1"/>
    <row r="45" ht="18" customHeight="1"/>
    <row r="46" ht="18" customHeight="1"/>
    <row r="47" spans="2:88" ht="21" customHeight="1" thickBot="1">
      <c r="B47" s="39" t="s">
        <v>6</v>
      </c>
      <c r="C47" s="40" t="s">
        <v>7</v>
      </c>
      <c r="D47" s="40" t="s">
        <v>8</v>
      </c>
      <c r="E47" s="40" t="s">
        <v>9</v>
      </c>
      <c r="F47" s="238" t="s">
        <v>10</v>
      </c>
      <c r="G47" s="236"/>
      <c r="H47" s="40" t="s">
        <v>6</v>
      </c>
      <c r="I47" s="40" t="s">
        <v>7</v>
      </c>
      <c r="J47" s="40" t="s">
        <v>8</v>
      </c>
      <c r="K47" s="40" t="s">
        <v>9</v>
      </c>
      <c r="L47" s="233" t="s">
        <v>10</v>
      </c>
      <c r="M47" s="237"/>
      <c r="N47" s="237"/>
      <c r="O47" s="314" t="s">
        <v>62</v>
      </c>
      <c r="P47" s="314"/>
      <c r="Q47" s="237"/>
      <c r="R47" s="239"/>
      <c r="BT47" s="39" t="s">
        <v>6</v>
      </c>
      <c r="BU47" s="40" t="s">
        <v>7</v>
      </c>
      <c r="BV47" s="40" t="s">
        <v>8</v>
      </c>
      <c r="BW47" s="40" t="s">
        <v>9</v>
      </c>
      <c r="BX47" s="233" t="s">
        <v>10</v>
      </c>
      <c r="BY47" s="237"/>
      <c r="BZ47" s="237"/>
      <c r="CA47" s="314" t="s">
        <v>62</v>
      </c>
      <c r="CB47" s="314"/>
      <c r="CC47" s="237"/>
      <c r="CD47" s="237"/>
      <c r="CE47" s="236"/>
      <c r="CF47" s="40" t="s">
        <v>6</v>
      </c>
      <c r="CG47" s="40" t="s">
        <v>7</v>
      </c>
      <c r="CH47" s="40" t="s">
        <v>8</v>
      </c>
      <c r="CI47" s="40" t="s">
        <v>9</v>
      </c>
      <c r="CJ47" s="41" t="s">
        <v>10</v>
      </c>
    </row>
    <row r="48" spans="2:88" ht="21" customHeight="1" thickTop="1">
      <c r="B48" s="42"/>
      <c r="C48" s="8"/>
      <c r="D48" s="7" t="s">
        <v>40</v>
      </c>
      <c r="E48" s="8"/>
      <c r="F48" s="8"/>
      <c r="G48" s="253"/>
      <c r="H48" s="8"/>
      <c r="I48" s="8"/>
      <c r="J48" s="8"/>
      <c r="K48" s="8"/>
      <c r="L48" s="8"/>
      <c r="M48" s="7" t="s">
        <v>63</v>
      </c>
      <c r="N48" s="8"/>
      <c r="O48" s="8"/>
      <c r="P48" s="8"/>
      <c r="Q48" s="8"/>
      <c r="R48" s="9"/>
      <c r="AA48" s="2"/>
      <c r="AB48" s="2"/>
      <c r="AC48" s="2"/>
      <c r="BT48" s="10"/>
      <c r="BU48" s="8"/>
      <c r="BV48" s="8"/>
      <c r="BW48" s="8"/>
      <c r="BX48" s="8"/>
      <c r="BY48" s="7" t="s">
        <v>63</v>
      </c>
      <c r="BZ48" s="8"/>
      <c r="CA48" s="8"/>
      <c r="CB48" s="8"/>
      <c r="CC48" s="8"/>
      <c r="CD48" s="8"/>
      <c r="CE48" s="240"/>
      <c r="CF48" s="43"/>
      <c r="CG48" s="43"/>
      <c r="CH48" s="7" t="s">
        <v>40</v>
      </c>
      <c r="CI48" s="43"/>
      <c r="CJ48" s="44"/>
    </row>
    <row r="49" spans="2:88" ht="21" customHeight="1">
      <c r="B49" s="111"/>
      <c r="C49" s="21"/>
      <c r="D49" s="46"/>
      <c r="E49" s="52"/>
      <c r="F49" s="20"/>
      <c r="G49" s="240"/>
      <c r="H49" s="46"/>
      <c r="I49" s="46"/>
      <c r="J49" s="46"/>
      <c r="K49" s="46"/>
      <c r="L49" s="241"/>
      <c r="M49" s="15"/>
      <c r="N49" s="2"/>
      <c r="O49" s="2"/>
      <c r="P49" s="2"/>
      <c r="Q49" s="2"/>
      <c r="R49" s="242"/>
      <c r="BT49" s="45"/>
      <c r="BU49" s="46"/>
      <c r="BV49" s="46"/>
      <c r="BW49" s="46"/>
      <c r="BX49" s="241"/>
      <c r="BY49" s="15"/>
      <c r="BZ49" s="2"/>
      <c r="CA49" s="2"/>
      <c r="CB49" s="2"/>
      <c r="CC49" s="2"/>
      <c r="CD49" s="2"/>
      <c r="CE49" s="240"/>
      <c r="CF49" s="46"/>
      <c r="CG49" s="46"/>
      <c r="CH49" s="46"/>
      <c r="CI49" s="46"/>
      <c r="CJ49" s="47"/>
    </row>
    <row r="50" spans="2:88" ht="21" customHeight="1">
      <c r="B50" s="111"/>
      <c r="C50" s="21"/>
      <c r="D50" s="46"/>
      <c r="E50" s="52"/>
      <c r="F50" s="20"/>
      <c r="G50" s="240"/>
      <c r="H50" s="243">
        <v>2</v>
      </c>
      <c r="I50" s="244">
        <v>63.987</v>
      </c>
      <c r="J50" s="50">
        <v>-51</v>
      </c>
      <c r="K50" s="51">
        <f>I50+J50*0.001</f>
        <v>63.936</v>
      </c>
      <c r="L50" s="245" t="s">
        <v>64</v>
      </c>
      <c r="M50" s="246" t="s">
        <v>88</v>
      </c>
      <c r="N50" s="2"/>
      <c r="O50" s="2"/>
      <c r="P50" s="2"/>
      <c r="Q50" s="2"/>
      <c r="R50" s="242"/>
      <c r="BT50" s="254">
        <v>4</v>
      </c>
      <c r="BU50" s="255">
        <v>63.647</v>
      </c>
      <c r="BV50" s="50">
        <v>51</v>
      </c>
      <c r="BW50" s="51">
        <f>BU50+BV50*0.001</f>
        <v>63.698</v>
      </c>
      <c r="BX50" s="245" t="s">
        <v>64</v>
      </c>
      <c r="BY50" s="246" t="s">
        <v>89</v>
      </c>
      <c r="BZ50" s="2"/>
      <c r="CA50" s="2"/>
      <c r="CB50" s="2"/>
      <c r="CC50" s="2"/>
      <c r="CD50" s="2"/>
      <c r="CE50" s="240"/>
      <c r="CF50" s="46"/>
      <c r="CG50" s="46"/>
      <c r="CH50" s="46"/>
      <c r="CI50" s="46"/>
      <c r="CJ50" s="47"/>
    </row>
    <row r="51" spans="2:88" ht="21" customHeight="1">
      <c r="B51" s="128">
        <v>1</v>
      </c>
      <c r="C51" s="49">
        <v>64.026</v>
      </c>
      <c r="D51" s="50">
        <v>-51</v>
      </c>
      <c r="E51" s="51">
        <f>C51+D51*0.001</f>
        <v>63.974999999999994</v>
      </c>
      <c r="F51" s="20" t="s">
        <v>39</v>
      </c>
      <c r="G51" s="240"/>
      <c r="H51" s="263">
        <v>3</v>
      </c>
      <c r="I51" s="264">
        <v>63.896</v>
      </c>
      <c r="J51" s="50">
        <v>46</v>
      </c>
      <c r="K51" s="51">
        <f>I51+J51*0.001</f>
        <v>63.942</v>
      </c>
      <c r="L51" s="245" t="s">
        <v>64</v>
      </c>
      <c r="M51" s="246" t="s">
        <v>77</v>
      </c>
      <c r="N51" s="2"/>
      <c r="O51" s="2"/>
      <c r="P51" s="2"/>
      <c r="Q51" s="2"/>
      <c r="R51" s="242"/>
      <c r="AS51" s="108" t="s">
        <v>28</v>
      </c>
      <c r="BT51" s="45"/>
      <c r="BU51" s="46"/>
      <c r="BV51" s="46"/>
      <c r="BW51" s="46"/>
      <c r="BX51" s="262"/>
      <c r="BY51" s="15"/>
      <c r="BZ51" s="256"/>
      <c r="CA51" s="256"/>
      <c r="CD51" s="2"/>
      <c r="CE51" s="240"/>
      <c r="CF51" s="257">
        <v>5</v>
      </c>
      <c r="CG51" s="49">
        <v>63.608</v>
      </c>
      <c r="CH51" s="50">
        <v>51</v>
      </c>
      <c r="CI51" s="51">
        <f>CG51+CH51*0.001</f>
        <v>63.659</v>
      </c>
      <c r="CJ51" s="28" t="s">
        <v>39</v>
      </c>
    </row>
    <row r="52" spans="2:88" ht="21" customHeight="1">
      <c r="B52" s="111"/>
      <c r="C52" s="21"/>
      <c r="D52" s="46"/>
      <c r="E52" s="52"/>
      <c r="F52" s="20"/>
      <c r="G52" s="240"/>
      <c r="H52" s="263" t="s">
        <v>66</v>
      </c>
      <c r="I52" s="281">
        <v>63.934</v>
      </c>
      <c r="J52" s="50"/>
      <c r="K52" s="51"/>
      <c r="L52" s="245" t="s">
        <v>64</v>
      </c>
      <c r="M52" s="274" t="s">
        <v>65</v>
      </c>
      <c r="R52" s="242"/>
      <c r="AS52" s="107" t="s">
        <v>56</v>
      </c>
      <c r="BT52" s="282" t="s">
        <v>67</v>
      </c>
      <c r="BU52" s="281">
        <v>63.705</v>
      </c>
      <c r="BV52" s="46"/>
      <c r="BW52" s="46"/>
      <c r="BX52" s="245" t="s">
        <v>64</v>
      </c>
      <c r="BY52" s="274" t="s">
        <v>78</v>
      </c>
      <c r="BZ52" s="2"/>
      <c r="CA52" s="2"/>
      <c r="CB52" s="2"/>
      <c r="CC52" s="2"/>
      <c r="CD52" s="2"/>
      <c r="CE52" s="240"/>
      <c r="CF52" s="46"/>
      <c r="CG52" s="46"/>
      <c r="CH52" s="46"/>
      <c r="CI52" s="46"/>
      <c r="CJ52" s="47"/>
    </row>
    <row r="53" spans="2:88" ht="21" customHeight="1" thickBot="1">
      <c r="B53" s="53"/>
      <c r="C53" s="54"/>
      <c r="D53" s="55"/>
      <c r="E53" s="55"/>
      <c r="F53" s="252"/>
      <c r="G53" s="247"/>
      <c r="H53" s="248"/>
      <c r="I53" s="54"/>
      <c r="J53" s="55"/>
      <c r="K53" s="55"/>
      <c r="L53" s="249"/>
      <c r="M53" s="77"/>
      <c r="N53" s="250"/>
      <c r="O53" s="250"/>
      <c r="P53" s="250"/>
      <c r="Q53" s="250"/>
      <c r="R53" s="251"/>
      <c r="AD53" s="104"/>
      <c r="AE53" s="105"/>
      <c r="BG53" s="104"/>
      <c r="BH53" s="105"/>
      <c r="BT53" s="53"/>
      <c r="BU53" s="54"/>
      <c r="BV53" s="55"/>
      <c r="BW53" s="55"/>
      <c r="BX53" s="249"/>
      <c r="BY53" s="77"/>
      <c r="BZ53" s="250"/>
      <c r="CA53" s="250"/>
      <c r="CB53" s="250"/>
      <c r="CC53" s="250"/>
      <c r="CD53" s="250"/>
      <c r="CE53" s="247"/>
      <c r="CF53" s="248"/>
      <c r="CG53" s="54"/>
      <c r="CH53" s="55"/>
      <c r="CI53" s="55"/>
      <c r="CJ53" s="58"/>
    </row>
    <row r="54" ht="12.75" customHeight="1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2">
    <mergeCell ref="O47:P47"/>
    <mergeCell ref="CA47:CB47"/>
    <mergeCell ref="BT3:BU3"/>
    <mergeCell ref="R3:S3"/>
    <mergeCell ref="V2:Y2"/>
    <mergeCell ref="BN4:BQ4"/>
    <mergeCell ref="BN2:BQ2"/>
    <mergeCell ref="BN3:BQ3"/>
    <mergeCell ref="V3:Y3"/>
    <mergeCell ref="V4:Y4"/>
    <mergeCell ref="AB3:AC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ignoredErrors>
    <ignoredError sqref="X2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2014-01-08T09:57:17Z</cp:lastPrinted>
  <dcterms:created xsi:type="dcterms:W3CDTF">2003-01-10T15:39:03Z</dcterms:created>
  <dcterms:modified xsi:type="dcterms:W3CDTF">2015-11-10T14:52:17Z</dcterms:modified>
  <cp:category/>
  <cp:version/>
  <cp:contentType/>
  <cp:contentStatus/>
</cp:coreProperties>
</file>