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6970" windowHeight="7560" activeTab="1"/>
  </bookViews>
  <sheets>
    <sheet name="Titul" sheetId="1" r:id="rId1"/>
    <sheet name="Chotoviny" sheetId="2" r:id="rId2"/>
  </sheets>
  <definedNames/>
  <calcPr fullCalcOnLoad="1"/>
</workbook>
</file>

<file path=xl/sharedStrings.xml><?xml version="1.0" encoding="utf-8"?>
<sst xmlns="http://schemas.openxmlformats.org/spreadsheetml/2006/main" count="245" uniqueCount="150">
  <si>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</si>
  <si>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</si>
  <si>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</si>
  <si>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</si>
  <si>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</si>
  <si>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</si>
  <si>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</si>
  <si>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</si>
  <si>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</si>
  <si>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</si>
  <si>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</si>
  <si>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</si>
  <si>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</si>
  <si>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</si>
  <si>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</si>
  <si>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</si>
  <si>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</si>
  <si>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</si>
  <si>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</si>
  <si>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</si>
  <si>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</si>
  <si>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</si>
  <si>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</si>
  <si>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</si>
  <si>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</si>
  <si>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</si>
  <si>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</si>
  <si>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</si>
  <si>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</si>
  <si>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</si>
  <si>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</si>
  <si>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</si>
  <si>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</si>
  <si>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</si>
  <si>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</si>
  <si>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</si>
  <si>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</si>
  <si>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</si>
  <si>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</si>
  <si>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</si>
  <si>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</si>
  <si>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</si>
  <si>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</si>
  <si>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</si>
  <si>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</si>
  <si>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</si>
  <si>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</si>
  <si>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</si>
  <si>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</si>
  <si>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</si>
  <si>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</si>
  <si>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</si>
  <si>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</si>
  <si>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</si>
  <si>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</si>
  <si>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</si>
  <si>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</si>
  <si>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</si>
  <si>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</si>
  <si>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Z / na</t>
  </si>
  <si>
    <t>na / z  k.č.</t>
  </si>
  <si>
    <t>Se 9</t>
  </si>
  <si>
    <t>Se 10</t>
  </si>
  <si>
    <t>Se 1</t>
  </si>
  <si>
    <t>Se 2</t>
  </si>
  <si>
    <t>2 L</t>
  </si>
  <si>
    <t>Se 11</t>
  </si>
  <si>
    <t>Se 12</t>
  </si>
  <si>
    <t>1 S</t>
  </si>
  <si>
    <t>Kód :  22</t>
  </si>
  <si>
    <t>Počet  pracovníků :</t>
  </si>
  <si>
    <t>AB - E1  trojznakový,  obousměrný</t>
  </si>
  <si>
    <t>Se 13</t>
  </si>
  <si>
    <t>č. I,  úrovňové, vnější</t>
  </si>
  <si>
    <t>traťové  koleje  č. 1</t>
  </si>
  <si>
    <t>Obvod  posunu</t>
  </si>
  <si>
    <t>ručně</t>
  </si>
  <si>
    <t>poznámka</t>
  </si>
  <si>
    <t>L 3</t>
  </si>
  <si>
    <t>Kód :  10</t>
  </si>
  <si>
    <t>1, 3</t>
  </si>
  <si>
    <t>oba  směry :</t>
  </si>
  <si>
    <t>Vk 2</t>
  </si>
  <si>
    <t>při jízdě do odbočky - není-li uvedeno jinak, rychlost 50 km/h</t>
  </si>
  <si>
    <t>Vlečka č.:</t>
  </si>
  <si>
    <t>Z  Tábora</t>
  </si>
  <si>
    <t>Do  Tábora</t>
  </si>
  <si>
    <t>2-857</t>
  </si>
  <si>
    <t>1-857</t>
  </si>
  <si>
    <t>1-882</t>
  </si>
  <si>
    <t>2-882</t>
  </si>
  <si>
    <t>1-866</t>
  </si>
  <si>
    <t>2-866</t>
  </si>
  <si>
    <t>Km  90,278</t>
  </si>
  <si>
    <t>1 + 3</t>
  </si>
  <si>
    <t>č. II,  mimoúrovňové, ostrovní</t>
  </si>
  <si>
    <t>( podchod v km 90,331 )</t>
  </si>
  <si>
    <t>Do  Sudoměřic</t>
  </si>
  <si>
    <t>Ze  Sudoměřic</t>
  </si>
  <si>
    <t>Obvod  výpravčího  JOP</t>
  </si>
  <si>
    <t>Výpravčí  -  1</t>
  </si>
  <si>
    <t>2-918</t>
  </si>
  <si>
    <t>1-918</t>
  </si>
  <si>
    <t>2-919</t>
  </si>
  <si>
    <t>1-919</t>
  </si>
  <si>
    <t>2-929</t>
  </si>
  <si>
    <t>1-929</t>
  </si>
  <si>
    <t>1-928</t>
  </si>
  <si>
    <t>2-928</t>
  </si>
  <si>
    <t>1-938</t>
  </si>
  <si>
    <t>2-938</t>
  </si>
  <si>
    <t>traťové  koleje  č. 2</t>
  </si>
  <si>
    <t>11, 10</t>
  </si>
  <si>
    <t>Sudoměřické  zhlaví</t>
  </si>
  <si>
    <t>výměnový zámek, klíč Vk 2 / 7t / 7 držen v EMZ v kolejišti</t>
  </si>
  <si>
    <t>2, 3</t>
  </si>
  <si>
    <t>Táborské  zhlaví</t>
  </si>
  <si>
    <t>OPř S1</t>
  </si>
  <si>
    <t>OPř S2</t>
  </si>
  <si>
    <t>OPř S3</t>
  </si>
  <si>
    <t>Opakovací Př</t>
  </si>
  <si>
    <t xml:space="preserve">   OPř S3</t>
  </si>
  <si>
    <t xml:space="preserve">   OPř S2</t>
  </si>
  <si>
    <t xml:space="preserve">   OPř S1</t>
  </si>
  <si>
    <t xml:space="preserve">Se 6 </t>
  </si>
  <si>
    <t>PSt.1</t>
  </si>
  <si>
    <t>( EZ : Vk 2 / 7t / 7 )</t>
  </si>
  <si>
    <t>2-875</t>
  </si>
  <si>
    <t>1-875</t>
  </si>
  <si>
    <t>při použití variantní vlakové cesty rychlost 50 km/h</t>
  </si>
  <si>
    <t>KANGO</t>
  </si>
  <si>
    <t>Elektronické  stavědlo</t>
  </si>
  <si>
    <t>ESA  11,  ovládání prostřednictvím JOP</t>
  </si>
  <si>
    <t>89,593</t>
  </si>
  <si>
    <t>provádí dálkovou obsluhu Odb Sudoměřice</t>
  </si>
  <si>
    <t>přes  výhybky</t>
  </si>
  <si>
    <t>IV. / 2016</t>
  </si>
  <si>
    <t>Vk 1</t>
  </si>
  <si>
    <t>Dozorce výhybek  -  1 *)</t>
  </si>
  <si>
    <t>* ) = obsazení v době stanovené rozvrhem služby. V době nepřítomnosti přebírá jeho povinnosti výpravčí.</t>
  </si>
  <si>
    <r>
      <t>Hlavní  staniční  kolej,</t>
    </r>
    <r>
      <rPr>
        <sz val="16"/>
        <rFont val="Arial CE"/>
        <family val="2"/>
      </rPr>
      <t xml:space="preserve">  NTV</t>
    </r>
  </si>
  <si>
    <t>Boční ochrana vlakových cest</t>
  </si>
  <si>
    <t>Vyloučené vlakové cesty</t>
  </si>
  <si>
    <t>Rychlost VCO</t>
  </si>
  <si>
    <t>od návěstidla 1S na 1. staniční kolej</t>
  </si>
  <si>
    <t>od návěstidla 1L, 2L na 3. staniční kolej</t>
  </si>
  <si>
    <t>od návěstidla 1L na 1. staniční kolej</t>
  </si>
  <si>
    <t>od návěstidla 1S, 2S na 3. staniční kolej</t>
  </si>
  <si>
    <t>z 1. staniční koleje do Sudoměřic</t>
  </si>
  <si>
    <t>z 1. staniční koleje do Tábora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</si>
</sst>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6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0"/>
      <color indexed="14"/>
      <name val="Arial CE"/>
      <family val="2"/>
    </font>
    <font>
      <sz val="11"/>
      <name val="Arial CE"/>
      <family val="2"/>
    </font>
    <font>
      <sz val="11"/>
      <name val="Arial"/>
      <family val="2"/>
    </font>
    <font>
      <sz val="16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35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37" borderId="52" xfId="0" applyFont="1" applyFill="1" applyBorder="1" applyAlignment="1">
      <alignment horizontal="center" vertical="center"/>
    </xf>
    <xf numFmtId="0" fontId="0" fillId="37" borderId="5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49" applyFont="1" applyFill="1" applyBorder="1" applyAlignment="1">
      <alignment horizontal="center" vertical="top"/>
      <protection/>
    </xf>
    <xf numFmtId="0" fontId="40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4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Alignment="1">
      <alignment horizontal="right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4" fillId="0" borderId="58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/>
      <protection/>
    </xf>
    <xf numFmtId="0" fontId="13" fillId="0" borderId="32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28" fillId="0" borderId="47" xfId="0" applyNumberFormat="1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left" vertical="top"/>
    </xf>
    <xf numFmtId="0" fontId="44" fillId="0" borderId="0" xfId="0" applyFont="1" applyAlignment="1">
      <alignment horizontal="left"/>
    </xf>
    <xf numFmtId="0" fontId="29" fillId="0" borderId="47" xfId="0" applyNumberFormat="1" applyFont="1" applyBorder="1" applyAlignment="1">
      <alignment horizontal="center" vertical="center"/>
    </xf>
    <xf numFmtId="0" fontId="11" fillId="0" borderId="0" xfId="49" applyFont="1" applyBorder="1" applyAlignment="1">
      <alignment horizontal="center" vertical="top"/>
      <protection/>
    </xf>
    <xf numFmtId="164" fontId="0" fillId="0" borderId="33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3" xfId="0" applyNumberFormat="1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164" fontId="4" fillId="0" borderId="19" xfId="0" applyNumberFormat="1" applyFont="1" applyFill="1" applyBorder="1" applyAlignment="1">
      <alignment horizontal="center" vertical="center"/>
    </xf>
    <xf numFmtId="164" fontId="24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0" fontId="0" fillId="37" borderId="60" xfId="0" applyFont="1" applyFill="1" applyBorder="1" applyAlignment="1">
      <alignment horizontal="center"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0" fillId="37" borderId="6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6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4" borderId="58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33" xfId="49" applyNumberFormat="1" applyFont="1" applyFill="1" applyBorder="1" applyAlignment="1">
      <alignment vertical="center"/>
      <protection/>
    </xf>
    <xf numFmtId="1" fontId="0" fillId="0" borderId="19" xfId="49" applyNumberFormat="1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164" fontId="0" fillId="0" borderId="33" xfId="0" applyNumberFormat="1" applyFont="1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64" fontId="42" fillId="0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44" fillId="0" borderId="0" xfId="0" applyFont="1" applyBorder="1" applyAlignment="1">
      <alignment horizontal="center"/>
    </xf>
    <xf numFmtId="164" fontId="24" fillId="0" borderId="19" xfId="0" applyNumberFormat="1" applyFont="1" applyFill="1" applyBorder="1" applyAlignment="1">
      <alignment horizontal="center" vertical="center"/>
    </xf>
    <xf numFmtId="164" fontId="42" fillId="0" borderId="17" xfId="0" applyNumberFormat="1" applyFont="1" applyFill="1" applyBorder="1" applyAlignment="1">
      <alignment horizontal="center" vertical="center"/>
    </xf>
    <xf numFmtId="0" fontId="0" fillId="0" borderId="0" xfId="47" applyFont="1" applyAlignment="1">
      <alignment/>
      <protection/>
    </xf>
    <xf numFmtId="0" fontId="0" fillId="0" borderId="0" xfId="49" applyFont="1" applyFill="1" applyBorder="1">
      <alignment/>
      <protection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9" xfId="0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6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49" fontId="39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38" fillId="0" borderId="62" xfId="0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14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3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/>
    </xf>
    <xf numFmtId="0" fontId="0" fillId="0" borderId="39" xfId="0" applyFill="1" applyBorder="1" applyAlignment="1">
      <alignment/>
    </xf>
    <xf numFmtId="0" fontId="45" fillId="0" borderId="17" xfId="0" applyFont="1" applyFill="1" applyBorder="1" applyAlignment="1">
      <alignment horizontal="center" vertical="center"/>
    </xf>
    <xf numFmtId="164" fontId="46" fillId="0" borderId="0" xfId="0" applyNumberFormat="1" applyFont="1" applyBorder="1" applyAlignment="1">
      <alignment horizontal="left" vertical="center" indent="1"/>
    </xf>
    <xf numFmtId="0" fontId="21" fillId="0" borderId="13" xfId="0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164" fontId="4" fillId="0" borderId="17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67" xfId="0" applyBorder="1" applyAlignment="1">
      <alignment/>
    </xf>
    <xf numFmtId="0" fontId="41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44" fillId="0" borderId="0" xfId="0" applyFont="1" applyAlignment="1">
      <alignment horizontal="right" vertical="top"/>
    </xf>
    <xf numFmtId="0" fontId="13" fillId="0" borderId="32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43" fillId="0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1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4" fontId="30" fillId="0" borderId="33" xfId="0" applyNumberFormat="1" applyFont="1" applyFill="1" applyBorder="1" applyAlignment="1">
      <alignment horizontal="center" vertical="center"/>
    </xf>
    <xf numFmtId="164" fontId="24" fillId="0" borderId="33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164" fontId="17" fillId="0" borderId="33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24" xfId="0" applyBorder="1" applyAlignment="1">
      <alignment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24" fillId="0" borderId="0" xfId="49" applyFont="1" applyFill="1" applyBorder="1" applyAlignment="1">
      <alignment horizontal="center" vertical="center"/>
      <protection/>
    </xf>
    <xf numFmtId="0" fontId="4" fillId="33" borderId="0" xfId="49" applyFont="1" applyFill="1" applyBorder="1" applyAlignment="1">
      <alignment horizontal="center" vertical="center"/>
      <protection/>
    </xf>
    <xf numFmtId="164" fontId="5" fillId="0" borderId="33" xfId="49" applyNumberFormat="1" applyFont="1" applyBorder="1" applyAlignment="1">
      <alignment horizontal="center" vertical="center"/>
      <protection/>
    </xf>
    <xf numFmtId="1" fontId="5" fillId="0" borderId="19" xfId="49" applyNumberFormat="1" applyFont="1" applyBorder="1" applyAlignment="1">
      <alignment horizontal="center" vertical="center"/>
      <protection/>
    </xf>
    <xf numFmtId="0" fontId="30" fillId="0" borderId="1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9" xfId="49" applyFont="1" applyBorder="1" applyAlignment="1">
      <alignment horizontal="center" vertical="center"/>
      <protection/>
    </xf>
    <xf numFmtId="0" fontId="48" fillId="0" borderId="18" xfId="49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48" fillId="0" borderId="19" xfId="49" applyFont="1" applyBorder="1" applyAlignment="1">
      <alignment horizontal="center" vertical="center"/>
      <protection/>
    </xf>
    <xf numFmtId="0" fontId="48" fillId="0" borderId="18" xfId="49" applyFont="1" applyFill="1" applyBorder="1" applyAlignment="1">
      <alignment horizontal="center" vertical="center"/>
      <protection/>
    </xf>
    <xf numFmtId="0" fontId="48" fillId="0" borderId="0" xfId="49" applyFont="1" applyFill="1" applyBorder="1" applyAlignment="1">
      <alignment horizontal="center" vertical="center"/>
      <protection/>
    </xf>
    <xf numFmtId="0" fontId="48" fillId="0" borderId="19" xfId="49" applyFont="1" applyFill="1" applyBorder="1" applyAlignment="1">
      <alignment horizontal="center" vertical="center"/>
      <protection/>
    </xf>
    <xf numFmtId="0" fontId="48" fillId="0" borderId="18" xfId="49" applyFont="1" applyBorder="1" applyAlignment="1">
      <alignment horizontal="center" vertical="center"/>
      <protection/>
    </xf>
    <xf numFmtId="0" fontId="48" fillId="0" borderId="0" xfId="49" applyFont="1" applyBorder="1" applyAlignment="1">
      <alignment horizontal="center" vertical="center"/>
      <protection/>
    </xf>
    <xf numFmtId="0" fontId="48" fillId="0" borderId="19" xfId="49" applyFont="1" applyBorder="1" applyAlignment="1">
      <alignment horizontal="center" vertical="center"/>
      <protection/>
    </xf>
    <xf numFmtId="0" fontId="42" fillId="0" borderId="18" xfId="48" applyFont="1" applyFill="1" applyBorder="1" applyAlignment="1">
      <alignment horizontal="center" vertical="center"/>
      <protection/>
    </xf>
    <xf numFmtId="0" fontId="42" fillId="0" borderId="0" xfId="48" applyFont="1" applyFill="1" applyBorder="1" applyAlignment="1">
      <alignment horizontal="center" vertical="center"/>
      <protection/>
    </xf>
    <xf numFmtId="0" fontId="42" fillId="0" borderId="19" xfId="48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69" xfId="49" applyFont="1" applyFill="1" applyBorder="1" applyAlignment="1">
      <alignment horizontal="center" vertical="center"/>
      <protection/>
    </xf>
    <xf numFmtId="0" fontId="4" fillId="35" borderId="70" xfId="49" applyFont="1" applyFill="1" applyBorder="1" applyAlignment="1">
      <alignment horizontal="center" vertical="center"/>
      <protection/>
    </xf>
    <xf numFmtId="0" fontId="4" fillId="35" borderId="71" xfId="49" applyFont="1" applyFill="1" applyBorder="1" applyAlignment="1">
      <alignment horizontal="center" vertical="center"/>
      <protection/>
    </xf>
    <xf numFmtId="0" fontId="17" fillId="0" borderId="24" xfId="0" applyFont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4" borderId="58" xfId="0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165" fontId="49" fillId="0" borderId="11" xfId="0" applyNumberFormat="1" applyFont="1" applyFill="1" applyBorder="1" applyAlignment="1">
      <alignment horizontal="center" vertical="center"/>
    </xf>
    <xf numFmtId="165" fontId="49" fillId="0" borderId="72" xfId="0" applyNumberFormat="1" applyFont="1" applyFill="1" applyBorder="1" applyAlignment="1">
      <alignment horizontal="center" vertical="center"/>
    </xf>
    <xf numFmtId="165" fontId="49" fillId="0" borderId="57" xfId="0" applyNumberFormat="1" applyFont="1" applyFill="1" applyBorder="1" applyAlignment="1">
      <alignment horizontal="center" vertical="center"/>
    </xf>
    <xf numFmtId="165" fontId="49" fillId="0" borderId="58" xfId="0" applyNumberFormat="1" applyFont="1" applyFill="1" applyBorder="1" applyAlignment="1">
      <alignment horizontal="center" vertical="center"/>
    </xf>
    <xf numFmtId="165" fontId="49" fillId="0" borderId="31" xfId="0" applyNumberFormat="1" applyFont="1" applyFill="1" applyBorder="1" applyAlignment="1">
      <alignment horizontal="center" vertical="center"/>
    </xf>
    <xf numFmtId="165" fontId="49" fillId="0" borderId="73" xfId="0" applyNumberFormat="1" applyFont="1" applyFill="1" applyBorder="1" applyAlignment="1">
      <alignment horizontal="center" vertical="center"/>
    </xf>
    <xf numFmtId="165" fontId="49" fillId="0" borderId="68" xfId="0" applyNumberFormat="1" applyFont="1" applyFill="1" applyBorder="1" applyAlignment="1">
      <alignment horizontal="center" vertical="center"/>
    </xf>
    <xf numFmtId="165" fontId="49" fillId="0" borderId="12" xfId="0" applyNumberFormat="1" applyFont="1" applyFill="1" applyBorder="1" applyAlignment="1">
      <alignment horizontal="center" vertical="center" wrapText="1"/>
    </xf>
    <xf numFmtId="165" fontId="49" fillId="0" borderId="43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20" fillId="37" borderId="61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4" fillId="37" borderId="52" xfId="0" applyFont="1" applyFill="1" applyBorder="1" applyAlignment="1">
      <alignment horizontal="center" vertical="center"/>
    </xf>
    <xf numFmtId="0" fontId="4" fillId="37" borderId="60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  <xf numFmtId="0" fontId="34" fillId="37" borderId="61" xfId="0" applyFont="1" applyFill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20" fillId="37" borderId="68" xfId="0" applyFont="1" applyFill="1" applyBorder="1" applyAlignment="1">
      <alignment horizontal="center" vertical="center"/>
    </xf>
    <xf numFmtId="0" fontId="20" fillId="37" borderId="58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7" borderId="52" xfId="0" applyFont="1" applyFill="1" applyBorder="1" applyAlignment="1">
      <alignment horizontal="center" vertical="center"/>
    </xf>
    <xf numFmtId="0" fontId="20" fillId="37" borderId="6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33" borderId="61" xfId="0" applyFont="1" applyFill="1" applyBorder="1" applyAlignment="1">
      <alignment horizontal="center" vertical="center"/>
    </xf>
    <xf numFmtId="0" fontId="18" fillId="33" borderId="54" xfId="0" applyFont="1" applyFill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165" fontId="4" fillId="0" borderId="74" xfId="0" applyNumberFormat="1" applyFont="1" applyBorder="1" applyAlignment="1">
      <alignment horizontal="center" vertical="center"/>
    </xf>
    <xf numFmtId="165" fontId="4" fillId="0" borderId="75" xfId="0" applyNumberFormat="1" applyFont="1" applyBorder="1" applyAlignment="1">
      <alignment horizontal="center" vertical="center"/>
    </xf>
    <xf numFmtId="165" fontId="4" fillId="0" borderId="76" xfId="0" applyNumberFormat="1" applyFont="1" applyBorder="1" applyAlignment="1">
      <alignment horizontal="center" vertical="center"/>
    </xf>
    <xf numFmtId="165" fontId="4" fillId="0" borderId="36" xfId="0" applyNumberFormat="1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165" fontId="4" fillId="0" borderId="39" xfId="0" applyNumberFormat="1" applyFont="1" applyBorder="1" applyAlignment="1">
      <alignment horizontal="center" vertical="center"/>
    </xf>
    <xf numFmtId="165" fontId="50" fillId="0" borderId="77" xfId="0" applyNumberFormat="1" applyFont="1" applyBorder="1" applyAlignment="1">
      <alignment horizontal="center" vertical="center"/>
    </xf>
    <xf numFmtId="165" fontId="50" fillId="0" borderId="75" xfId="0" applyNumberFormat="1" applyFont="1" applyBorder="1" applyAlignment="1">
      <alignment horizontal="center" vertical="center"/>
    </xf>
    <xf numFmtId="165" fontId="50" fillId="0" borderId="76" xfId="0" applyNumberFormat="1" applyFont="1" applyBorder="1" applyAlignment="1">
      <alignment horizontal="center" vertical="center"/>
    </xf>
    <xf numFmtId="165" fontId="50" fillId="0" borderId="41" xfId="0" applyNumberFormat="1" applyFont="1" applyBorder="1" applyAlignment="1">
      <alignment horizontal="center" vertical="center"/>
    </xf>
    <xf numFmtId="165" fontId="50" fillId="0" borderId="37" xfId="0" applyNumberFormat="1" applyFont="1" applyBorder="1" applyAlignment="1">
      <alignment horizontal="center" vertical="center"/>
    </xf>
    <xf numFmtId="165" fontId="50" fillId="0" borderId="39" xfId="0" applyNumberFormat="1" applyFont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1" fontId="4" fillId="0" borderId="78" xfId="0" applyNumberFormat="1" applyFont="1" applyBorder="1" applyAlignment="1">
      <alignment horizontal="center" vertical="center"/>
    </xf>
    <xf numFmtId="1" fontId="4" fillId="0" borderId="79" xfId="0" applyNumberFormat="1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12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6191250" y="28575"/>
          <a:ext cx="4857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Chotoviny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0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1" name="Line 46"/>
        <xdr:cNvSpPr>
          <a:spLocks/>
        </xdr:cNvSpPr>
      </xdr:nvSpPr>
      <xdr:spPr>
        <a:xfrm>
          <a:off x="31718250" y="7334250"/>
          <a:ext cx="2285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2" name="Line 47"/>
        <xdr:cNvSpPr>
          <a:spLocks/>
        </xdr:cNvSpPr>
      </xdr:nvSpPr>
      <xdr:spPr>
        <a:xfrm>
          <a:off x="31718250" y="6648450"/>
          <a:ext cx="22850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>
          <a:off x="981075" y="7334250"/>
          <a:ext cx="2382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23</xdr:row>
      <xdr:rowOff>114300</xdr:rowOff>
    </xdr:from>
    <xdr:to>
      <xdr:col>90</xdr:col>
      <xdr:colOff>476250</xdr:colOff>
      <xdr:row>23</xdr:row>
      <xdr:rowOff>114300</xdr:rowOff>
    </xdr:to>
    <xdr:sp>
      <xdr:nvSpPr>
        <xdr:cNvPr id="4" name="Line 2"/>
        <xdr:cNvSpPr>
          <a:spLocks/>
        </xdr:cNvSpPr>
      </xdr:nvSpPr>
      <xdr:spPr>
        <a:xfrm>
          <a:off x="43129200" y="5962650"/>
          <a:ext cx="2375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5" name="Line 3"/>
        <xdr:cNvSpPr>
          <a:spLocks/>
        </xdr:cNvSpPr>
      </xdr:nvSpPr>
      <xdr:spPr>
        <a:xfrm>
          <a:off x="55445025" y="66484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6" name="Line 4"/>
        <xdr:cNvSpPr>
          <a:spLocks/>
        </xdr:cNvSpPr>
      </xdr:nvSpPr>
      <xdr:spPr>
        <a:xfrm>
          <a:off x="55445025" y="73342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22</xdr:row>
      <xdr:rowOff>114300</xdr:rowOff>
    </xdr:from>
    <xdr:to>
      <xdr:col>119</xdr:col>
      <xdr:colOff>247650</xdr:colOff>
      <xdr:row>22</xdr:row>
      <xdr:rowOff>114300</xdr:rowOff>
    </xdr:to>
    <xdr:sp>
      <xdr:nvSpPr>
        <xdr:cNvPr id="7" name="Line 5"/>
        <xdr:cNvSpPr>
          <a:spLocks/>
        </xdr:cNvSpPr>
      </xdr:nvSpPr>
      <xdr:spPr>
        <a:xfrm>
          <a:off x="71342250" y="5734050"/>
          <a:ext cx="1708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34</xdr:col>
      <xdr:colOff>0</xdr:colOff>
      <xdr:row>26</xdr:row>
      <xdr:rowOff>114300</xdr:rowOff>
    </xdr:to>
    <xdr:sp>
      <xdr:nvSpPr>
        <xdr:cNvPr id="8" name="Line 6"/>
        <xdr:cNvSpPr>
          <a:spLocks/>
        </xdr:cNvSpPr>
      </xdr:nvSpPr>
      <xdr:spPr>
        <a:xfrm>
          <a:off x="1495425" y="6648450"/>
          <a:ext cx="23307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0</xdr:colOff>
      <xdr:row>42</xdr:row>
      <xdr:rowOff>0</xdr:rowOff>
    </xdr:from>
    <xdr:to>
      <xdr:col>148</xdr:col>
      <xdr:colOff>0</xdr:colOff>
      <xdr:row>44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103041450" y="10191750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10" name="Line 8"/>
        <xdr:cNvSpPr>
          <a:spLocks/>
        </xdr:cNvSpPr>
      </xdr:nvSpPr>
      <xdr:spPr>
        <a:xfrm flipH="1">
          <a:off x="48577500" y="10210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1" name="Oval 9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121</xdr:col>
      <xdr:colOff>247650</xdr:colOff>
      <xdr:row>23</xdr:row>
      <xdr:rowOff>0</xdr:rowOff>
    </xdr:from>
    <xdr:to>
      <xdr:col>128</xdr:col>
      <xdr:colOff>495300</xdr:colOff>
      <xdr:row>26</xdr:row>
      <xdr:rowOff>114300</xdr:rowOff>
    </xdr:to>
    <xdr:sp>
      <xdr:nvSpPr>
        <xdr:cNvPr id="12" name="Line 10"/>
        <xdr:cNvSpPr>
          <a:spLocks/>
        </xdr:cNvSpPr>
      </xdr:nvSpPr>
      <xdr:spPr>
        <a:xfrm flipH="1" flipV="1">
          <a:off x="89916000" y="5848350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495300</xdr:colOff>
      <xdr:row>26</xdr:row>
      <xdr:rowOff>114300</xdr:rowOff>
    </xdr:from>
    <xdr:to>
      <xdr:col>132</xdr:col>
      <xdr:colOff>504825</xdr:colOff>
      <xdr:row>29</xdr:row>
      <xdr:rowOff>114300</xdr:rowOff>
    </xdr:to>
    <xdr:sp>
      <xdr:nvSpPr>
        <xdr:cNvPr id="13" name="Line 11"/>
        <xdr:cNvSpPr>
          <a:spLocks/>
        </xdr:cNvSpPr>
      </xdr:nvSpPr>
      <xdr:spPr>
        <a:xfrm flipV="1">
          <a:off x="92163900" y="6648450"/>
          <a:ext cx="5953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276225</xdr:colOff>
      <xdr:row>26</xdr:row>
      <xdr:rowOff>114300</xdr:rowOff>
    </xdr:from>
    <xdr:to>
      <xdr:col>140</xdr:col>
      <xdr:colOff>504825</xdr:colOff>
      <xdr:row>29</xdr:row>
      <xdr:rowOff>114300</xdr:rowOff>
    </xdr:to>
    <xdr:sp>
      <xdr:nvSpPr>
        <xdr:cNvPr id="14" name="Line 12"/>
        <xdr:cNvSpPr>
          <a:spLocks/>
        </xdr:cNvSpPr>
      </xdr:nvSpPr>
      <xdr:spPr>
        <a:xfrm>
          <a:off x="98859975" y="66484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29</xdr:col>
      <xdr:colOff>266700</xdr:colOff>
      <xdr:row>29</xdr:row>
      <xdr:rowOff>114300</xdr:rowOff>
    </xdr:to>
    <xdr:sp>
      <xdr:nvSpPr>
        <xdr:cNvPr id="15" name="Line 13"/>
        <xdr:cNvSpPr>
          <a:spLocks/>
        </xdr:cNvSpPr>
      </xdr:nvSpPr>
      <xdr:spPr>
        <a:xfrm flipV="1">
          <a:off x="14897100" y="66484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19</xdr:col>
      <xdr:colOff>266700</xdr:colOff>
      <xdr:row>29</xdr:row>
      <xdr:rowOff>114300</xdr:rowOff>
    </xdr:to>
    <xdr:sp>
      <xdr:nvSpPr>
        <xdr:cNvPr id="16" name="Line 14"/>
        <xdr:cNvSpPr>
          <a:spLocks/>
        </xdr:cNvSpPr>
      </xdr:nvSpPr>
      <xdr:spPr>
        <a:xfrm flipH="1" flipV="1">
          <a:off x="7467600" y="66484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24</xdr:row>
      <xdr:rowOff>0</xdr:rowOff>
    </xdr:from>
    <xdr:to>
      <xdr:col>56</xdr:col>
      <xdr:colOff>495300</xdr:colOff>
      <xdr:row>26</xdr:row>
      <xdr:rowOff>114300</xdr:rowOff>
    </xdr:to>
    <xdr:sp>
      <xdr:nvSpPr>
        <xdr:cNvPr id="17" name="Line 15"/>
        <xdr:cNvSpPr>
          <a:spLocks/>
        </xdr:cNvSpPr>
      </xdr:nvSpPr>
      <xdr:spPr>
        <a:xfrm flipV="1">
          <a:off x="37928550" y="60769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109</xdr:col>
      <xdr:colOff>9525</xdr:colOff>
      <xdr:row>32</xdr:row>
      <xdr:rowOff>219075</xdr:rowOff>
    </xdr:from>
    <xdr:to>
      <xdr:col>110</xdr:col>
      <xdr:colOff>742950</xdr:colOff>
      <xdr:row>35</xdr:row>
      <xdr:rowOff>0</xdr:rowOff>
    </xdr:to>
    <xdr:pic>
      <xdr:nvPicPr>
        <xdr:cNvPr id="18" name="Picture 1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62475" y="81248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119</xdr:col>
      <xdr:colOff>247650</xdr:colOff>
      <xdr:row>22</xdr:row>
      <xdr:rowOff>114300</xdr:rowOff>
    </xdr:from>
    <xdr:to>
      <xdr:col>120</xdr:col>
      <xdr:colOff>476250</xdr:colOff>
      <xdr:row>22</xdr:row>
      <xdr:rowOff>152400</xdr:rowOff>
    </xdr:to>
    <xdr:sp>
      <xdr:nvSpPr>
        <xdr:cNvPr id="19" name="Line 17"/>
        <xdr:cNvSpPr>
          <a:spLocks/>
        </xdr:cNvSpPr>
      </xdr:nvSpPr>
      <xdr:spPr>
        <a:xfrm>
          <a:off x="88430100" y="5734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476250</xdr:colOff>
      <xdr:row>22</xdr:row>
      <xdr:rowOff>152400</xdr:rowOff>
    </xdr:from>
    <xdr:to>
      <xdr:col>121</xdr:col>
      <xdr:colOff>247650</xdr:colOff>
      <xdr:row>23</xdr:row>
      <xdr:rowOff>0</xdr:rowOff>
    </xdr:to>
    <xdr:sp>
      <xdr:nvSpPr>
        <xdr:cNvPr id="20" name="Line 18"/>
        <xdr:cNvSpPr>
          <a:spLocks/>
        </xdr:cNvSpPr>
      </xdr:nvSpPr>
      <xdr:spPr>
        <a:xfrm>
          <a:off x="89173050" y="5772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514350" y="10648950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22" name="text 3"/>
        <xdr:cNvSpPr>
          <a:spLocks/>
        </xdr:cNvSpPr>
      </xdr:nvSpPr>
      <xdr:spPr>
        <a:xfrm>
          <a:off x="52520850" y="19050"/>
          <a:ext cx="49720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Chotoviny </a:t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128</xdr:col>
      <xdr:colOff>0</xdr:colOff>
      <xdr:row>48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89668350" y="111823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114</xdr:col>
      <xdr:colOff>0</xdr:colOff>
      <xdr:row>33</xdr:row>
      <xdr:rowOff>0</xdr:rowOff>
    </xdr:from>
    <xdr:to>
      <xdr:col>115</xdr:col>
      <xdr:colOff>0</xdr:colOff>
      <xdr:row>34</xdr:row>
      <xdr:rowOff>0</xdr:rowOff>
    </xdr:to>
    <xdr:sp>
      <xdr:nvSpPr>
        <xdr:cNvPr id="24" name="Rectangle 22" descr="Světlý svislý"/>
        <xdr:cNvSpPr>
          <a:spLocks/>
        </xdr:cNvSpPr>
      </xdr:nvSpPr>
      <xdr:spPr>
        <a:xfrm>
          <a:off x="84239100" y="81343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21</xdr:row>
      <xdr:rowOff>114300</xdr:rowOff>
    </xdr:from>
    <xdr:to>
      <xdr:col>103</xdr:col>
      <xdr:colOff>247650</xdr:colOff>
      <xdr:row>22</xdr:row>
      <xdr:rowOff>0</xdr:rowOff>
    </xdr:to>
    <xdr:sp>
      <xdr:nvSpPr>
        <xdr:cNvPr id="25" name="Line 23"/>
        <xdr:cNvSpPr>
          <a:spLocks/>
        </xdr:cNvSpPr>
      </xdr:nvSpPr>
      <xdr:spPr>
        <a:xfrm flipH="1">
          <a:off x="75799950" y="5505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22</xdr:row>
      <xdr:rowOff>0</xdr:rowOff>
    </xdr:from>
    <xdr:to>
      <xdr:col>102</xdr:col>
      <xdr:colOff>476250</xdr:colOff>
      <xdr:row>22</xdr:row>
      <xdr:rowOff>76200</xdr:rowOff>
    </xdr:to>
    <xdr:sp>
      <xdr:nvSpPr>
        <xdr:cNvPr id="26" name="Line 24"/>
        <xdr:cNvSpPr>
          <a:spLocks/>
        </xdr:cNvSpPr>
      </xdr:nvSpPr>
      <xdr:spPr>
        <a:xfrm flipH="1">
          <a:off x="75057000" y="56197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495300</xdr:colOff>
      <xdr:row>22</xdr:row>
      <xdr:rowOff>76200</xdr:rowOff>
    </xdr:from>
    <xdr:to>
      <xdr:col>101</xdr:col>
      <xdr:colOff>247650</xdr:colOff>
      <xdr:row>22</xdr:row>
      <xdr:rowOff>114300</xdr:rowOff>
    </xdr:to>
    <xdr:sp>
      <xdr:nvSpPr>
        <xdr:cNvPr id="27" name="Line 25"/>
        <xdr:cNvSpPr>
          <a:spLocks/>
        </xdr:cNvSpPr>
      </xdr:nvSpPr>
      <xdr:spPr>
        <a:xfrm flipH="1">
          <a:off x="74333100" y="5695950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17</xdr:row>
      <xdr:rowOff>114300</xdr:rowOff>
    </xdr:from>
    <xdr:to>
      <xdr:col>109</xdr:col>
      <xdr:colOff>247650</xdr:colOff>
      <xdr:row>21</xdr:row>
      <xdr:rowOff>114300</xdr:rowOff>
    </xdr:to>
    <xdr:sp>
      <xdr:nvSpPr>
        <xdr:cNvPr id="28" name="Line 26"/>
        <xdr:cNvSpPr>
          <a:spLocks/>
        </xdr:cNvSpPr>
      </xdr:nvSpPr>
      <xdr:spPr>
        <a:xfrm flipV="1">
          <a:off x="76542900" y="4591050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12401550" y="11182350"/>
          <a:ext cx="891540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45</xdr:col>
      <xdr:colOff>304800</xdr:colOff>
      <xdr:row>33</xdr:row>
      <xdr:rowOff>114300</xdr:rowOff>
    </xdr:from>
    <xdr:to>
      <xdr:col>49</xdr:col>
      <xdr:colOff>266700</xdr:colOff>
      <xdr:row>33</xdr:row>
      <xdr:rowOff>114300</xdr:rowOff>
    </xdr:to>
    <xdr:sp>
      <xdr:nvSpPr>
        <xdr:cNvPr id="30" name="Line 28"/>
        <xdr:cNvSpPr>
          <a:spLocks/>
        </xdr:cNvSpPr>
      </xdr:nvSpPr>
      <xdr:spPr>
        <a:xfrm>
          <a:off x="33508950" y="8248650"/>
          <a:ext cx="2933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44</xdr:row>
      <xdr:rowOff>0</xdr:rowOff>
    </xdr:from>
    <xdr:to>
      <xdr:col>118</xdr:col>
      <xdr:colOff>0</xdr:colOff>
      <xdr:row>46</xdr:row>
      <xdr:rowOff>0</xdr:rowOff>
    </xdr:to>
    <xdr:sp>
      <xdr:nvSpPr>
        <xdr:cNvPr id="31" name="text 6"/>
        <xdr:cNvSpPr txBox="1">
          <a:spLocks noChangeArrowheads="1"/>
        </xdr:cNvSpPr>
      </xdr:nvSpPr>
      <xdr:spPr>
        <a:xfrm>
          <a:off x="79267050" y="106489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495300</xdr:colOff>
      <xdr:row>23</xdr:row>
      <xdr:rowOff>152400</xdr:rowOff>
    </xdr:from>
    <xdr:to>
      <xdr:col>57</xdr:col>
      <xdr:colOff>266700</xdr:colOff>
      <xdr:row>24</xdr:row>
      <xdr:rowOff>0</xdr:rowOff>
    </xdr:to>
    <xdr:sp>
      <xdr:nvSpPr>
        <xdr:cNvPr id="32" name="Line 30"/>
        <xdr:cNvSpPr>
          <a:spLocks/>
        </xdr:cNvSpPr>
      </xdr:nvSpPr>
      <xdr:spPr>
        <a:xfrm flipH="1">
          <a:off x="41643300" y="6000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23</xdr:row>
      <xdr:rowOff>114300</xdr:rowOff>
    </xdr:from>
    <xdr:to>
      <xdr:col>58</xdr:col>
      <xdr:colOff>495300</xdr:colOff>
      <xdr:row>23</xdr:row>
      <xdr:rowOff>152400</xdr:rowOff>
    </xdr:to>
    <xdr:sp>
      <xdr:nvSpPr>
        <xdr:cNvPr id="33" name="Line 31"/>
        <xdr:cNvSpPr>
          <a:spLocks/>
        </xdr:cNvSpPr>
      </xdr:nvSpPr>
      <xdr:spPr>
        <a:xfrm flipH="1">
          <a:off x="42386250" y="59626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4521100" y="6534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5452110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36" name="text 7166"/>
        <xdr:cNvSpPr txBox="1">
          <a:spLocks noChangeArrowheads="1"/>
        </xdr:cNvSpPr>
      </xdr:nvSpPr>
      <xdr:spPr>
        <a:xfrm>
          <a:off x="54521100" y="5848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37" name="Line 38"/>
        <xdr:cNvSpPr>
          <a:spLocks/>
        </xdr:cNvSpPr>
      </xdr:nvSpPr>
      <xdr:spPr>
        <a:xfrm flipH="1">
          <a:off x="514350" y="66484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28700" y="65341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39" name="text 7094"/>
        <xdr:cNvSpPr txBox="1">
          <a:spLocks noChangeArrowheads="1"/>
        </xdr:cNvSpPr>
      </xdr:nvSpPr>
      <xdr:spPr>
        <a:xfrm>
          <a:off x="514350" y="72199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40" name="Line 41"/>
        <xdr:cNvSpPr>
          <a:spLocks/>
        </xdr:cNvSpPr>
      </xdr:nvSpPr>
      <xdr:spPr>
        <a:xfrm>
          <a:off x="110451900" y="73342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41" name="text 7094"/>
        <xdr:cNvSpPr txBox="1">
          <a:spLocks noChangeArrowheads="1"/>
        </xdr:cNvSpPr>
      </xdr:nvSpPr>
      <xdr:spPr>
        <a:xfrm>
          <a:off x="110470950" y="65341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42" name="text 7093"/>
        <xdr:cNvSpPr txBox="1">
          <a:spLocks noChangeArrowheads="1"/>
        </xdr:cNvSpPr>
      </xdr:nvSpPr>
      <xdr:spPr>
        <a:xfrm>
          <a:off x="109956600" y="72199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51</xdr:col>
      <xdr:colOff>266700</xdr:colOff>
      <xdr:row>29</xdr:row>
      <xdr:rowOff>114300</xdr:rowOff>
    </xdr:from>
    <xdr:to>
      <xdr:col>58</xdr:col>
      <xdr:colOff>495300</xdr:colOff>
      <xdr:row>33</xdr:row>
      <xdr:rowOff>0</xdr:rowOff>
    </xdr:to>
    <xdr:sp>
      <xdr:nvSpPr>
        <xdr:cNvPr id="43" name="Line 44"/>
        <xdr:cNvSpPr>
          <a:spLocks/>
        </xdr:cNvSpPr>
      </xdr:nvSpPr>
      <xdr:spPr>
        <a:xfrm flipH="1">
          <a:off x="37928550" y="7334250"/>
          <a:ext cx="52006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29</xdr:row>
      <xdr:rowOff>114300</xdr:rowOff>
    </xdr:from>
    <xdr:to>
      <xdr:col>43</xdr:col>
      <xdr:colOff>0</xdr:colOff>
      <xdr:row>29</xdr:row>
      <xdr:rowOff>114300</xdr:rowOff>
    </xdr:to>
    <xdr:sp>
      <xdr:nvSpPr>
        <xdr:cNvPr id="44" name="Line 45"/>
        <xdr:cNvSpPr>
          <a:spLocks/>
        </xdr:cNvSpPr>
      </xdr:nvSpPr>
      <xdr:spPr>
        <a:xfrm>
          <a:off x="24803100" y="73342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26</xdr:row>
      <xdr:rowOff>114300</xdr:rowOff>
    </xdr:from>
    <xdr:to>
      <xdr:col>43</xdr:col>
      <xdr:colOff>0</xdr:colOff>
      <xdr:row>26</xdr:row>
      <xdr:rowOff>114300</xdr:rowOff>
    </xdr:to>
    <xdr:sp>
      <xdr:nvSpPr>
        <xdr:cNvPr id="45" name="Line 48"/>
        <xdr:cNvSpPr>
          <a:spLocks/>
        </xdr:cNvSpPr>
      </xdr:nvSpPr>
      <xdr:spPr>
        <a:xfrm>
          <a:off x="24803100" y="6648450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22</xdr:row>
      <xdr:rowOff>114300</xdr:rowOff>
    </xdr:from>
    <xdr:to>
      <xdr:col>96</xdr:col>
      <xdr:colOff>476250</xdr:colOff>
      <xdr:row>22</xdr:row>
      <xdr:rowOff>142875</xdr:rowOff>
    </xdr:to>
    <xdr:sp>
      <xdr:nvSpPr>
        <xdr:cNvPr id="46" name="Line 49"/>
        <xdr:cNvSpPr>
          <a:spLocks/>
        </xdr:cNvSpPr>
      </xdr:nvSpPr>
      <xdr:spPr>
        <a:xfrm flipH="1">
          <a:off x="70599300" y="57340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23</xdr:row>
      <xdr:rowOff>85725</xdr:rowOff>
    </xdr:from>
    <xdr:to>
      <xdr:col>91</xdr:col>
      <xdr:colOff>247650</xdr:colOff>
      <xdr:row>23</xdr:row>
      <xdr:rowOff>114300</xdr:rowOff>
    </xdr:to>
    <xdr:sp>
      <xdr:nvSpPr>
        <xdr:cNvPr id="47" name="Line 50"/>
        <xdr:cNvSpPr>
          <a:spLocks/>
        </xdr:cNvSpPr>
      </xdr:nvSpPr>
      <xdr:spPr>
        <a:xfrm flipH="1">
          <a:off x="66884550" y="59340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22</xdr:row>
      <xdr:rowOff>142875</xdr:rowOff>
    </xdr:from>
    <xdr:to>
      <xdr:col>95</xdr:col>
      <xdr:colOff>247650</xdr:colOff>
      <xdr:row>23</xdr:row>
      <xdr:rowOff>85725</xdr:rowOff>
    </xdr:to>
    <xdr:sp>
      <xdr:nvSpPr>
        <xdr:cNvPr id="48" name="Line 51"/>
        <xdr:cNvSpPr>
          <a:spLocks/>
        </xdr:cNvSpPr>
      </xdr:nvSpPr>
      <xdr:spPr>
        <a:xfrm flipH="1">
          <a:off x="67627500" y="57626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33</xdr:row>
      <xdr:rowOff>0</xdr:rowOff>
    </xdr:from>
    <xdr:to>
      <xdr:col>51</xdr:col>
      <xdr:colOff>266700</xdr:colOff>
      <xdr:row>33</xdr:row>
      <xdr:rowOff>76200</xdr:rowOff>
    </xdr:to>
    <xdr:sp>
      <xdr:nvSpPr>
        <xdr:cNvPr id="49" name="Line 53"/>
        <xdr:cNvSpPr>
          <a:spLocks/>
        </xdr:cNvSpPr>
      </xdr:nvSpPr>
      <xdr:spPr>
        <a:xfrm flipH="1">
          <a:off x="37185600" y="81343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33</xdr:row>
      <xdr:rowOff>76200</xdr:rowOff>
    </xdr:from>
    <xdr:to>
      <xdr:col>50</xdr:col>
      <xdr:colOff>495300</xdr:colOff>
      <xdr:row>33</xdr:row>
      <xdr:rowOff>114300</xdr:rowOff>
    </xdr:to>
    <xdr:sp>
      <xdr:nvSpPr>
        <xdr:cNvPr id="50" name="Line 54"/>
        <xdr:cNvSpPr>
          <a:spLocks/>
        </xdr:cNvSpPr>
      </xdr:nvSpPr>
      <xdr:spPr>
        <a:xfrm flipH="1">
          <a:off x="36442650" y="8210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51" name="Group 59"/>
        <xdr:cNvGrpSpPr>
          <a:grpSpLocks noChangeAspect="1"/>
        </xdr:cNvGrpSpPr>
      </xdr:nvGrpSpPr>
      <xdr:grpSpPr>
        <a:xfrm>
          <a:off x="731520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54" name="Group 62"/>
        <xdr:cNvGrpSpPr>
          <a:grpSpLocks noChangeAspect="1"/>
        </xdr:cNvGrpSpPr>
      </xdr:nvGrpSpPr>
      <xdr:grpSpPr>
        <a:xfrm>
          <a:off x="13992225" y="73342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5" name="Line 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29</xdr:row>
      <xdr:rowOff>114300</xdr:rowOff>
    </xdr:from>
    <xdr:to>
      <xdr:col>20</xdr:col>
      <xdr:colOff>647700</xdr:colOff>
      <xdr:row>31</xdr:row>
      <xdr:rowOff>28575</xdr:rowOff>
    </xdr:to>
    <xdr:grpSp>
      <xdr:nvGrpSpPr>
        <xdr:cNvPr id="57" name="Group 65"/>
        <xdr:cNvGrpSpPr>
          <a:grpSpLocks noChangeAspect="1"/>
        </xdr:cNvGrpSpPr>
      </xdr:nvGrpSpPr>
      <xdr:grpSpPr>
        <a:xfrm>
          <a:off x="147447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" name="Line 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24</xdr:row>
      <xdr:rowOff>219075</xdr:rowOff>
    </xdr:from>
    <xdr:to>
      <xdr:col>29</xdr:col>
      <xdr:colOff>419100</xdr:colOff>
      <xdr:row>26</xdr:row>
      <xdr:rowOff>114300</xdr:rowOff>
    </xdr:to>
    <xdr:grpSp>
      <xdr:nvGrpSpPr>
        <xdr:cNvPr id="60" name="Group 68"/>
        <xdr:cNvGrpSpPr>
          <a:grpSpLocks noChangeAspect="1"/>
        </xdr:cNvGrpSpPr>
      </xdr:nvGrpSpPr>
      <xdr:grpSpPr>
        <a:xfrm>
          <a:off x="2142172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1" name="Line 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14</xdr:col>
      <xdr:colOff>647700</xdr:colOff>
      <xdr:row>27</xdr:row>
      <xdr:rowOff>114300</xdr:rowOff>
    </xdr:from>
    <xdr:ext cx="323850" cy="219075"/>
    <xdr:sp>
      <xdr:nvSpPr>
        <xdr:cNvPr id="63" name="Text Box 71"/>
        <xdr:cNvSpPr txBox="1">
          <a:spLocks noChangeArrowheads="1"/>
        </xdr:cNvSpPr>
      </xdr:nvSpPr>
      <xdr:spPr>
        <a:xfrm>
          <a:off x="10591800" y="6877050"/>
          <a:ext cx="323850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24</xdr:col>
      <xdr:colOff>647700</xdr:colOff>
      <xdr:row>27</xdr:row>
      <xdr:rowOff>114300</xdr:rowOff>
    </xdr:from>
    <xdr:ext cx="323850" cy="219075"/>
    <xdr:sp>
      <xdr:nvSpPr>
        <xdr:cNvPr id="64" name="Text Box 72"/>
        <xdr:cNvSpPr txBox="1">
          <a:spLocks noChangeArrowheads="1"/>
        </xdr:cNvSpPr>
      </xdr:nvSpPr>
      <xdr:spPr>
        <a:xfrm>
          <a:off x="18021300" y="6877050"/>
          <a:ext cx="323850" cy="2190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38</xdr:col>
      <xdr:colOff>0</xdr:colOff>
      <xdr:row>26</xdr:row>
      <xdr:rowOff>0</xdr:rowOff>
    </xdr:from>
    <xdr:to>
      <xdr:col>39</xdr:col>
      <xdr:colOff>0</xdr:colOff>
      <xdr:row>27</xdr:row>
      <xdr:rowOff>0</xdr:rowOff>
    </xdr:to>
    <xdr:sp>
      <xdr:nvSpPr>
        <xdr:cNvPr id="65" name="text 7166"/>
        <xdr:cNvSpPr txBox="1">
          <a:spLocks noChangeArrowheads="1"/>
        </xdr:cNvSpPr>
      </xdr:nvSpPr>
      <xdr:spPr>
        <a:xfrm>
          <a:off x="27774900" y="6534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 *</a:t>
          </a:r>
        </a:p>
      </xdr:txBody>
    </xdr:sp>
    <xdr:clientData/>
  </xdr:twoCellAnchor>
  <xdr:twoCellAnchor>
    <xdr:from>
      <xdr:col>38</xdr:col>
      <xdr:colOff>0</xdr:colOff>
      <xdr:row>29</xdr:row>
      <xdr:rowOff>0</xdr:rowOff>
    </xdr:from>
    <xdr:to>
      <xdr:col>39</xdr:col>
      <xdr:colOff>0</xdr:colOff>
      <xdr:row>30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27774900" y="7219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 *</a:t>
          </a:r>
        </a:p>
      </xdr:txBody>
    </xdr:sp>
    <xdr:clientData/>
  </xdr:twoCellAnchor>
  <xdr:oneCellAnchor>
    <xdr:from>
      <xdr:col>47</xdr:col>
      <xdr:colOff>0</xdr:colOff>
      <xdr:row>33</xdr:row>
      <xdr:rowOff>0</xdr:rowOff>
    </xdr:from>
    <xdr:ext cx="514350" cy="228600"/>
    <xdr:sp>
      <xdr:nvSpPr>
        <xdr:cNvPr id="67" name="text 7125"/>
        <xdr:cNvSpPr txBox="1">
          <a:spLocks noChangeArrowheads="1"/>
        </xdr:cNvSpPr>
      </xdr:nvSpPr>
      <xdr:spPr>
        <a:xfrm>
          <a:off x="34690050" y="8134350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51</xdr:col>
      <xdr:colOff>104775</xdr:colOff>
      <xdr:row>24</xdr:row>
      <xdr:rowOff>219075</xdr:rowOff>
    </xdr:from>
    <xdr:to>
      <xdr:col>51</xdr:col>
      <xdr:colOff>419100</xdr:colOff>
      <xdr:row>26</xdr:row>
      <xdr:rowOff>114300</xdr:rowOff>
    </xdr:to>
    <xdr:grpSp>
      <xdr:nvGrpSpPr>
        <xdr:cNvPr id="68" name="Group 76"/>
        <xdr:cNvGrpSpPr>
          <a:grpSpLocks noChangeAspect="1"/>
        </xdr:cNvGrpSpPr>
      </xdr:nvGrpSpPr>
      <xdr:grpSpPr>
        <a:xfrm>
          <a:off x="3776662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29</xdr:row>
      <xdr:rowOff>114300</xdr:rowOff>
    </xdr:from>
    <xdr:to>
      <xdr:col>58</xdr:col>
      <xdr:colOff>647700</xdr:colOff>
      <xdr:row>31</xdr:row>
      <xdr:rowOff>28575</xdr:rowOff>
    </xdr:to>
    <xdr:grpSp>
      <xdr:nvGrpSpPr>
        <xdr:cNvPr id="71" name="Group 79"/>
        <xdr:cNvGrpSpPr>
          <a:grpSpLocks noChangeAspect="1"/>
        </xdr:cNvGrpSpPr>
      </xdr:nvGrpSpPr>
      <xdr:grpSpPr>
        <a:xfrm>
          <a:off x="429768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0</xdr:colOff>
      <xdr:row>34</xdr:row>
      <xdr:rowOff>47625</xdr:rowOff>
    </xdr:from>
    <xdr:to>
      <xdr:col>51</xdr:col>
      <xdr:colOff>352425</xdr:colOff>
      <xdr:row>34</xdr:row>
      <xdr:rowOff>171450</xdr:rowOff>
    </xdr:to>
    <xdr:sp>
      <xdr:nvSpPr>
        <xdr:cNvPr id="74" name="kreslení 417"/>
        <xdr:cNvSpPr>
          <a:spLocks/>
        </xdr:cNvSpPr>
      </xdr:nvSpPr>
      <xdr:spPr>
        <a:xfrm>
          <a:off x="37661850" y="8410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117</xdr:col>
      <xdr:colOff>95250</xdr:colOff>
      <xdr:row>22</xdr:row>
      <xdr:rowOff>0</xdr:rowOff>
    </xdr:from>
    <xdr:ext cx="323850" cy="228600"/>
    <xdr:sp>
      <xdr:nvSpPr>
        <xdr:cNvPr id="75" name="Text Box 91"/>
        <xdr:cNvSpPr txBox="1">
          <a:spLocks noChangeArrowheads="1"/>
        </xdr:cNvSpPr>
      </xdr:nvSpPr>
      <xdr:spPr>
        <a:xfrm>
          <a:off x="86791800" y="56197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63</xdr:col>
      <xdr:colOff>95250</xdr:colOff>
      <xdr:row>23</xdr:row>
      <xdr:rowOff>0</xdr:rowOff>
    </xdr:from>
    <xdr:ext cx="323850" cy="228600"/>
    <xdr:sp>
      <xdr:nvSpPr>
        <xdr:cNvPr id="76" name="Text Box 92"/>
        <xdr:cNvSpPr txBox="1">
          <a:spLocks noChangeArrowheads="1"/>
        </xdr:cNvSpPr>
      </xdr:nvSpPr>
      <xdr:spPr>
        <a:xfrm>
          <a:off x="46672500" y="5848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106</xdr:col>
      <xdr:colOff>142875</xdr:colOff>
      <xdr:row>30</xdr:row>
      <xdr:rowOff>76200</xdr:rowOff>
    </xdr:from>
    <xdr:to>
      <xdr:col>114</xdr:col>
      <xdr:colOff>609600</xdr:colOff>
      <xdr:row>31</xdr:row>
      <xdr:rowOff>152400</xdr:rowOff>
    </xdr:to>
    <xdr:grpSp>
      <xdr:nvGrpSpPr>
        <xdr:cNvPr id="77" name="Group 116"/>
        <xdr:cNvGrpSpPr>
          <a:grpSpLocks/>
        </xdr:cNvGrpSpPr>
      </xdr:nvGrpSpPr>
      <xdr:grpSpPr>
        <a:xfrm>
          <a:off x="78438375" y="7524750"/>
          <a:ext cx="6410325" cy="304800"/>
          <a:chOff x="115" y="388"/>
          <a:chExt cx="1117" cy="40"/>
        </a:xfrm>
        <a:solidFill>
          <a:srgbClr val="FFFFFF"/>
        </a:solidFill>
      </xdr:grpSpPr>
      <xdr:sp>
        <xdr:nvSpPr>
          <xdr:cNvPr id="78" name="Rectangle 117" descr="5%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18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19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120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21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122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23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124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125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381000</xdr:colOff>
      <xdr:row>30</xdr:row>
      <xdr:rowOff>114300</xdr:rowOff>
    </xdr:from>
    <xdr:ext cx="514350" cy="228600"/>
    <xdr:sp>
      <xdr:nvSpPr>
        <xdr:cNvPr id="87" name="text 7125"/>
        <xdr:cNvSpPr txBox="1">
          <a:spLocks noChangeArrowheads="1"/>
        </xdr:cNvSpPr>
      </xdr:nvSpPr>
      <xdr:spPr>
        <a:xfrm>
          <a:off x="8164830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>
    <xdr:from>
      <xdr:col>100</xdr:col>
      <xdr:colOff>342900</xdr:colOff>
      <xdr:row>20</xdr:row>
      <xdr:rowOff>219075</xdr:rowOff>
    </xdr:from>
    <xdr:to>
      <xdr:col>100</xdr:col>
      <xdr:colOff>647700</xdr:colOff>
      <xdr:row>22</xdr:row>
      <xdr:rowOff>114300</xdr:rowOff>
    </xdr:to>
    <xdr:grpSp>
      <xdr:nvGrpSpPr>
        <xdr:cNvPr id="88" name="Group 126"/>
        <xdr:cNvGrpSpPr>
          <a:grpSpLocks noChangeAspect="1"/>
        </xdr:cNvGrpSpPr>
      </xdr:nvGrpSpPr>
      <xdr:grpSpPr>
        <a:xfrm>
          <a:off x="74180700" y="53816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1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24</xdr:row>
      <xdr:rowOff>219075</xdr:rowOff>
    </xdr:from>
    <xdr:to>
      <xdr:col>128</xdr:col>
      <xdr:colOff>647700</xdr:colOff>
      <xdr:row>26</xdr:row>
      <xdr:rowOff>114300</xdr:rowOff>
    </xdr:to>
    <xdr:grpSp>
      <xdr:nvGrpSpPr>
        <xdr:cNvPr id="91" name="Group 129"/>
        <xdr:cNvGrpSpPr>
          <a:grpSpLocks noChangeAspect="1"/>
        </xdr:cNvGrpSpPr>
      </xdr:nvGrpSpPr>
      <xdr:grpSpPr>
        <a:xfrm>
          <a:off x="94983300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352425</xdr:colOff>
      <xdr:row>24</xdr:row>
      <xdr:rowOff>219075</xdr:rowOff>
    </xdr:from>
    <xdr:to>
      <xdr:col>132</xdr:col>
      <xdr:colOff>657225</xdr:colOff>
      <xdr:row>26</xdr:row>
      <xdr:rowOff>114300</xdr:rowOff>
    </xdr:to>
    <xdr:grpSp>
      <xdr:nvGrpSpPr>
        <xdr:cNvPr id="94" name="Group 132"/>
        <xdr:cNvGrpSpPr>
          <a:grpSpLocks noChangeAspect="1"/>
        </xdr:cNvGrpSpPr>
      </xdr:nvGrpSpPr>
      <xdr:grpSpPr>
        <a:xfrm>
          <a:off x="97964625" y="6296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1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124</xdr:col>
      <xdr:colOff>342900</xdr:colOff>
      <xdr:row>29</xdr:row>
      <xdr:rowOff>114300</xdr:rowOff>
    </xdr:from>
    <xdr:to>
      <xdr:col>124</xdr:col>
      <xdr:colOff>647700</xdr:colOff>
      <xdr:row>31</xdr:row>
      <xdr:rowOff>28575</xdr:rowOff>
    </xdr:to>
    <xdr:grpSp>
      <xdr:nvGrpSpPr>
        <xdr:cNvPr id="97" name="Group 135"/>
        <xdr:cNvGrpSpPr>
          <a:grpSpLocks noChangeAspect="1"/>
        </xdr:cNvGrpSpPr>
      </xdr:nvGrpSpPr>
      <xdr:grpSpPr>
        <a:xfrm>
          <a:off x="92011500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1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140</xdr:col>
      <xdr:colOff>352425</xdr:colOff>
      <xdr:row>29</xdr:row>
      <xdr:rowOff>114300</xdr:rowOff>
    </xdr:from>
    <xdr:to>
      <xdr:col>140</xdr:col>
      <xdr:colOff>657225</xdr:colOff>
      <xdr:row>31</xdr:row>
      <xdr:rowOff>28575</xdr:rowOff>
    </xdr:to>
    <xdr:grpSp>
      <xdr:nvGrpSpPr>
        <xdr:cNvPr id="100" name="Group 138"/>
        <xdr:cNvGrpSpPr>
          <a:grpSpLocks noChangeAspect="1"/>
        </xdr:cNvGrpSpPr>
      </xdr:nvGrpSpPr>
      <xdr:grpSpPr>
        <a:xfrm>
          <a:off x="103908225" y="7334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1" name="Line 13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4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133</xdr:col>
      <xdr:colOff>123825</xdr:colOff>
      <xdr:row>24</xdr:row>
      <xdr:rowOff>219075</xdr:rowOff>
    </xdr:from>
    <xdr:to>
      <xdr:col>133</xdr:col>
      <xdr:colOff>428625</xdr:colOff>
      <xdr:row>26</xdr:row>
      <xdr:rowOff>114300</xdr:rowOff>
    </xdr:to>
    <xdr:grpSp>
      <xdr:nvGrpSpPr>
        <xdr:cNvPr id="103" name="Group 141"/>
        <xdr:cNvGrpSpPr>
          <a:grpSpLocks noChangeAspect="1"/>
        </xdr:cNvGrpSpPr>
      </xdr:nvGrpSpPr>
      <xdr:grpSpPr>
        <a:xfrm>
          <a:off x="98707575" y="6296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4" name="Line 1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0</xdr:colOff>
      <xdr:row>19</xdr:row>
      <xdr:rowOff>28575</xdr:rowOff>
    </xdr:from>
    <xdr:to>
      <xdr:col>105</xdr:col>
      <xdr:colOff>352425</xdr:colOff>
      <xdr:row>19</xdr:row>
      <xdr:rowOff>152400</xdr:rowOff>
    </xdr:to>
    <xdr:sp>
      <xdr:nvSpPr>
        <xdr:cNvPr id="106" name="kreslení 16"/>
        <xdr:cNvSpPr>
          <a:spLocks/>
        </xdr:cNvSpPr>
      </xdr:nvSpPr>
      <xdr:spPr>
        <a:xfrm>
          <a:off x="77781150" y="49625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123</xdr:col>
      <xdr:colOff>0</xdr:colOff>
      <xdr:row>22</xdr:row>
      <xdr:rowOff>0</xdr:rowOff>
    </xdr:from>
    <xdr:to>
      <xdr:col>123</xdr:col>
      <xdr:colOff>0</xdr:colOff>
      <xdr:row>32</xdr:row>
      <xdr:rowOff>0</xdr:rowOff>
    </xdr:to>
    <xdr:sp>
      <xdr:nvSpPr>
        <xdr:cNvPr id="107" name="Line 146"/>
        <xdr:cNvSpPr>
          <a:spLocks/>
        </xdr:cNvSpPr>
      </xdr:nvSpPr>
      <xdr:spPr>
        <a:xfrm>
          <a:off x="91154250" y="5619750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122</xdr:col>
      <xdr:colOff>447675</xdr:colOff>
      <xdr:row>20</xdr:row>
      <xdr:rowOff>0</xdr:rowOff>
    </xdr:from>
    <xdr:ext cx="1038225" cy="457200"/>
    <xdr:sp>
      <xdr:nvSpPr>
        <xdr:cNvPr id="108" name="text 774"/>
        <xdr:cNvSpPr txBox="1">
          <a:spLocks noChangeArrowheads="1"/>
        </xdr:cNvSpPr>
      </xdr:nvSpPr>
      <xdr:spPr>
        <a:xfrm>
          <a:off x="90630375" y="51625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5653 - 3ZBI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90,412</a:t>
          </a:r>
        </a:p>
      </xdr:txBody>
    </xdr:sp>
    <xdr:clientData/>
  </xdr:oneCellAnchor>
  <xdr:twoCellAnchor>
    <xdr:from>
      <xdr:col>106</xdr:col>
      <xdr:colOff>400050</xdr:colOff>
      <xdr:row>23</xdr:row>
      <xdr:rowOff>114300</xdr:rowOff>
    </xdr:from>
    <xdr:to>
      <xdr:col>114</xdr:col>
      <xdr:colOff>885825</xdr:colOff>
      <xdr:row>25</xdr:row>
      <xdr:rowOff>114300</xdr:rowOff>
    </xdr:to>
    <xdr:grpSp>
      <xdr:nvGrpSpPr>
        <xdr:cNvPr id="109" name="Group 148"/>
        <xdr:cNvGrpSpPr>
          <a:grpSpLocks/>
        </xdr:cNvGrpSpPr>
      </xdr:nvGrpSpPr>
      <xdr:grpSpPr>
        <a:xfrm>
          <a:off x="78695550" y="5962650"/>
          <a:ext cx="6429375" cy="457200"/>
          <a:chOff x="115" y="298"/>
          <a:chExt cx="1117" cy="40"/>
        </a:xfrm>
        <a:solidFill>
          <a:srgbClr val="FFFFFF"/>
        </a:solidFill>
      </xdr:grpSpPr>
      <xdr:sp>
        <xdr:nvSpPr>
          <xdr:cNvPr id="110" name="Rectangle 149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15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5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5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15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15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15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15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5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15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5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16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16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16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16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16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110</xdr:col>
      <xdr:colOff>381000</xdr:colOff>
      <xdr:row>24</xdr:row>
      <xdr:rowOff>0</xdr:rowOff>
    </xdr:from>
    <xdr:ext cx="514350" cy="228600"/>
    <xdr:sp>
      <xdr:nvSpPr>
        <xdr:cNvPr id="126" name="text 7125"/>
        <xdr:cNvSpPr txBox="1">
          <a:spLocks noChangeArrowheads="1"/>
        </xdr:cNvSpPr>
      </xdr:nvSpPr>
      <xdr:spPr>
        <a:xfrm>
          <a:off x="81648300" y="60769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twoCellAnchor editAs="absolute">
    <xdr:from>
      <xdr:col>101</xdr:col>
      <xdr:colOff>142875</xdr:colOff>
      <xdr:row>17</xdr:row>
      <xdr:rowOff>200025</xdr:rowOff>
    </xdr:from>
    <xdr:to>
      <xdr:col>101</xdr:col>
      <xdr:colOff>361950</xdr:colOff>
      <xdr:row>19</xdr:row>
      <xdr:rowOff>190500</xdr:rowOff>
    </xdr:to>
    <xdr:grpSp>
      <xdr:nvGrpSpPr>
        <xdr:cNvPr id="127" name="Group 165"/>
        <xdr:cNvGrpSpPr>
          <a:grpSpLocks noChangeAspect="1"/>
        </xdr:cNvGrpSpPr>
      </xdr:nvGrpSpPr>
      <xdr:grpSpPr>
        <a:xfrm>
          <a:off x="74952225" y="46767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28" name="Line 1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Line 1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Line 1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AutoShape 1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32" name="Group 176"/>
        <xdr:cNvGrpSpPr>
          <a:grpSpLocks noChangeAspect="1"/>
        </xdr:cNvGrpSpPr>
      </xdr:nvGrpSpPr>
      <xdr:grpSpPr>
        <a:xfrm>
          <a:off x="3514725" y="7505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3" name="Line 1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137" name="Group 181"/>
        <xdr:cNvGrpSpPr>
          <a:grpSpLocks noChangeAspect="1"/>
        </xdr:cNvGrpSpPr>
      </xdr:nvGrpSpPr>
      <xdr:grpSpPr>
        <a:xfrm>
          <a:off x="3514725" y="63627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8" name="Line 1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1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352425</xdr:colOff>
      <xdr:row>27</xdr:row>
      <xdr:rowOff>57150</xdr:rowOff>
    </xdr:from>
    <xdr:to>
      <xdr:col>10</xdr:col>
      <xdr:colOff>647700</xdr:colOff>
      <xdr:row>27</xdr:row>
      <xdr:rowOff>171450</xdr:rowOff>
    </xdr:to>
    <xdr:grpSp>
      <xdr:nvGrpSpPr>
        <xdr:cNvPr id="142" name="Group 226"/>
        <xdr:cNvGrpSpPr>
          <a:grpSpLocks noChangeAspect="1"/>
        </xdr:cNvGrpSpPr>
      </xdr:nvGrpSpPr>
      <xdr:grpSpPr>
        <a:xfrm>
          <a:off x="7324725" y="6819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2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666750</xdr:colOff>
      <xdr:row>30</xdr:row>
      <xdr:rowOff>57150</xdr:rowOff>
    </xdr:from>
    <xdr:to>
      <xdr:col>12</xdr:col>
      <xdr:colOff>962025</xdr:colOff>
      <xdr:row>30</xdr:row>
      <xdr:rowOff>171450</xdr:rowOff>
    </xdr:to>
    <xdr:grpSp>
      <xdr:nvGrpSpPr>
        <xdr:cNvPr id="146" name="Group 230"/>
        <xdr:cNvGrpSpPr>
          <a:grpSpLocks noChangeAspect="1"/>
        </xdr:cNvGrpSpPr>
      </xdr:nvGrpSpPr>
      <xdr:grpSpPr>
        <a:xfrm>
          <a:off x="9124950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7" name="Oval 23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3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3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47625</xdr:colOff>
      <xdr:row>30</xdr:row>
      <xdr:rowOff>57150</xdr:rowOff>
    </xdr:from>
    <xdr:to>
      <xdr:col>50</xdr:col>
      <xdr:colOff>342900</xdr:colOff>
      <xdr:row>30</xdr:row>
      <xdr:rowOff>171450</xdr:rowOff>
    </xdr:to>
    <xdr:grpSp>
      <xdr:nvGrpSpPr>
        <xdr:cNvPr id="150" name="Group 234"/>
        <xdr:cNvGrpSpPr>
          <a:grpSpLocks noChangeAspect="1"/>
        </xdr:cNvGrpSpPr>
      </xdr:nvGrpSpPr>
      <xdr:grpSpPr>
        <a:xfrm>
          <a:off x="36737925" y="7505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1" name="Oval 2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666750</xdr:colOff>
      <xdr:row>27</xdr:row>
      <xdr:rowOff>57150</xdr:rowOff>
    </xdr:from>
    <xdr:to>
      <xdr:col>50</xdr:col>
      <xdr:colOff>962025</xdr:colOff>
      <xdr:row>27</xdr:row>
      <xdr:rowOff>171450</xdr:rowOff>
    </xdr:to>
    <xdr:grpSp>
      <xdr:nvGrpSpPr>
        <xdr:cNvPr id="154" name="Group 238"/>
        <xdr:cNvGrpSpPr>
          <a:grpSpLocks noChangeAspect="1"/>
        </xdr:cNvGrpSpPr>
      </xdr:nvGrpSpPr>
      <xdr:grpSpPr>
        <a:xfrm>
          <a:off x="37357050" y="68199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5" name="Oval 23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4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4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34</xdr:row>
      <xdr:rowOff>57150</xdr:rowOff>
    </xdr:from>
    <xdr:to>
      <xdr:col>50</xdr:col>
      <xdr:colOff>800100</xdr:colOff>
      <xdr:row>34</xdr:row>
      <xdr:rowOff>171450</xdr:rowOff>
    </xdr:to>
    <xdr:grpSp>
      <xdr:nvGrpSpPr>
        <xdr:cNvPr id="158" name="Group 242"/>
        <xdr:cNvGrpSpPr>
          <a:grpSpLocks noChangeAspect="1"/>
        </xdr:cNvGrpSpPr>
      </xdr:nvGrpSpPr>
      <xdr:grpSpPr>
        <a:xfrm>
          <a:off x="37052250" y="8420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9" name="Line 24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24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4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4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190500</xdr:colOff>
      <xdr:row>28</xdr:row>
      <xdr:rowOff>57150</xdr:rowOff>
    </xdr:from>
    <xdr:to>
      <xdr:col>27</xdr:col>
      <xdr:colOff>485775</xdr:colOff>
      <xdr:row>28</xdr:row>
      <xdr:rowOff>171450</xdr:rowOff>
    </xdr:to>
    <xdr:grpSp>
      <xdr:nvGrpSpPr>
        <xdr:cNvPr id="163" name="Group 247"/>
        <xdr:cNvGrpSpPr>
          <a:grpSpLocks noChangeAspect="1"/>
        </xdr:cNvGrpSpPr>
      </xdr:nvGrpSpPr>
      <xdr:grpSpPr>
        <a:xfrm>
          <a:off x="20021550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4" name="Oval 2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2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142875</xdr:colOff>
      <xdr:row>24</xdr:row>
      <xdr:rowOff>57150</xdr:rowOff>
    </xdr:from>
    <xdr:to>
      <xdr:col>29</xdr:col>
      <xdr:colOff>438150</xdr:colOff>
      <xdr:row>24</xdr:row>
      <xdr:rowOff>171450</xdr:rowOff>
    </xdr:to>
    <xdr:grpSp>
      <xdr:nvGrpSpPr>
        <xdr:cNvPr id="167" name="Group 251"/>
        <xdr:cNvGrpSpPr>
          <a:grpSpLocks noChangeAspect="1"/>
        </xdr:cNvGrpSpPr>
      </xdr:nvGrpSpPr>
      <xdr:grpSpPr>
        <a:xfrm>
          <a:off x="21459825" y="61341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8" name="Oval 2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2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371475</xdr:colOff>
      <xdr:row>25</xdr:row>
      <xdr:rowOff>57150</xdr:rowOff>
    </xdr:from>
    <xdr:to>
      <xdr:col>140</xdr:col>
      <xdr:colOff>666750</xdr:colOff>
      <xdr:row>25</xdr:row>
      <xdr:rowOff>171450</xdr:rowOff>
    </xdr:to>
    <xdr:grpSp>
      <xdr:nvGrpSpPr>
        <xdr:cNvPr id="171" name="Group 255"/>
        <xdr:cNvGrpSpPr>
          <a:grpSpLocks noChangeAspect="1"/>
        </xdr:cNvGrpSpPr>
      </xdr:nvGrpSpPr>
      <xdr:grpSpPr>
        <a:xfrm>
          <a:off x="103927275" y="6362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2" name="Oval 2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2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371475</xdr:colOff>
      <xdr:row>28</xdr:row>
      <xdr:rowOff>57150</xdr:rowOff>
    </xdr:from>
    <xdr:to>
      <xdr:col>140</xdr:col>
      <xdr:colOff>666750</xdr:colOff>
      <xdr:row>28</xdr:row>
      <xdr:rowOff>171450</xdr:rowOff>
    </xdr:to>
    <xdr:grpSp>
      <xdr:nvGrpSpPr>
        <xdr:cNvPr id="175" name="Group 259"/>
        <xdr:cNvGrpSpPr>
          <a:grpSpLocks noChangeAspect="1"/>
        </xdr:cNvGrpSpPr>
      </xdr:nvGrpSpPr>
      <xdr:grpSpPr>
        <a:xfrm>
          <a:off x="103927275" y="70485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6" name="Oval 2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179" name="Group 263"/>
        <xdr:cNvGrpSpPr>
          <a:grpSpLocks noChangeAspect="1"/>
        </xdr:cNvGrpSpPr>
      </xdr:nvGrpSpPr>
      <xdr:grpSpPr>
        <a:xfrm>
          <a:off x="107546775" y="6362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0" name="Line 26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6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6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26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184" name="Group 268"/>
        <xdr:cNvGrpSpPr>
          <a:grpSpLocks noChangeAspect="1"/>
        </xdr:cNvGrpSpPr>
      </xdr:nvGrpSpPr>
      <xdr:grpSpPr>
        <a:xfrm>
          <a:off x="107546775" y="7505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5" name="Line 26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27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27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27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30</xdr:row>
      <xdr:rowOff>57150</xdr:rowOff>
    </xdr:from>
    <xdr:to>
      <xdr:col>122</xdr:col>
      <xdr:colOff>523875</xdr:colOff>
      <xdr:row>30</xdr:row>
      <xdr:rowOff>171450</xdr:rowOff>
    </xdr:to>
    <xdr:grpSp>
      <xdr:nvGrpSpPr>
        <xdr:cNvPr id="189" name="Group 319"/>
        <xdr:cNvGrpSpPr>
          <a:grpSpLocks noChangeAspect="1"/>
        </xdr:cNvGrpSpPr>
      </xdr:nvGrpSpPr>
      <xdr:grpSpPr>
        <a:xfrm>
          <a:off x="89715975" y="7505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9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1" name="Line 32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2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32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32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2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2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32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24</xdr:row>
      <xdr:rowOff>57150</xdr:rowOff>
    </xdr:from>
    <xdr:to>
      <xdr:col>122</xdr:col>
      <xdr:colOff>762000</xdr:colOff>
      <xdr:row>24</xdr:row>
      <xdr:rowOff>171450</xdr:rowOff>
    </xdr:to>
    <xdr:grpSp>
      <xdr:nvGrpSpPr>
        <xdr:cNvPr id="198" name="Group 328"/>
        <xdr:cNvGrpSpPr>
          <a:grpSpLocks noChangeAspect="1"/>
        </xdr:cNvGrpSpPr>
      </xdr:nvGrpSpPr>
      <xdr:grpSpPr>
        <a:xfrm>
          <a:off x="89715975" y="6134100"/>
          <a:ext cx="1228725" cy="114300"/>
          <a:chOff x="418" y="191"/>
          <a:chExt cx="113" cy="12"/>
        </a:xfrm>
        <a:solidFill>
          <a:srgbClr val="FFFFFF"/>
        </a:solidFill>
      </xdr:grpSpPr>
      <xdr:sp>
        <xdr:nvSpPr>
          <xdr:cNvPr id="199" name="Line 329"/>
          <xdr:cNvSpPr>
            <a:spLocks noChangeAspect="1"/>
          </xdr:cNvSpPr>
        </xdr:nvSpPr>
        <xdr:spPr>
          <a:xfrm>
            <a:off x="42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330"/>
          <xdr:cNvSpPr>
            <a:spLocks noChangeAspect="1"/>
          </xdr:cNvSpPr>
        </xdr:nvSpPr>
        <xdr:spPr>
          <a:xfrm>
            <a:off x="48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331"/>
          <xdr:cNvSpPr>
            <a:spLocks noChangeAspect="1"/>
          </xdr:cNvSpPr>
        </xdr:nvSpPr>
        <xdr:spPr>
          <a:xfrm>
            <a:off x="519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32"/>
          <xdr:cNvSpPr>
            <a:spLocks noChangeAspect="1"/>
          </xdr:cNvSpPr>
        </xdr:nvSpPr>
        <xdr:spPr>
          <a:xfrm>
            <a:off x="50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33"/>
          <xdr:cNvSpPr>
            <a:spLocks noChangeAspect="1"/>
          </xdr:cNvSpPr>
        </xdr:nvSpPr>
        <xdr:spPr>
          <a:xfrm>
            <a:off x="49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34"/>
          <xdr:cNvSpPr>
            <a:spLocks noChangeAspect="1"/>
          </xdr:cNvSpPr>
        </xdr:nvSpPr>
        <xdr:spPr>
          <a:xfrm>
            <a:off x="47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335"/>
          <xdr:cNvSpPr>
            <a:spLocks noChangeAspect="1"/>
          </xdr:cNvSpPr>
        </xdr:nvSpPr>
        <xdr:spPr>
          <a:xfrm>
            <a:off x="418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36"/>
          <xdr:cNvSpPr>
            <a:spLocks noChangeAspect="1"/>
          </xdr:cNvSpPr>
        </xdr:nvSpPr>
        <xdr:spPr>
          <a:xfrm>
            <a:off x="454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337"/>
          <xdr:cNvSpPr>
            <a:spLocks noChangeAspect="1"/>
          </xdr:cNvSpPr>
        </xdr:nvSpPr>
        <xdr:spPr>
          <a:xfrm>
            <a:off x="449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Line 338"/>
          <xdr:cNvSpPr>
            <a:spLocks noChangeAspect="1"/>
          </xdr:cNvSpPr>
        </xdr:nvSpPr>
        <xdr:spPr>
          <a:xfrm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Line 339"/>
          <xdr:cNvSpPr>
            <a:spLocks noChangeAspect="1"/>
          </xdr:cNvSpPr>
        </xdr:nvSpPr>
        <xdr:spPr>
          <a:xfrm flipV="1">
            <a:off x="454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40"/>
          <xdr:cNvSpPr>
            <a:spLocks noChangeAspect="1"/>
          </xdr:cNvSpPr>
        </xdr:nvSpPr>
        <xdr:spPr>
          <a:xfrm>
            <a:off x="45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341"/>
          <xdr:cNvSpPr>
            <a:spLocks noChangeAspect="1"/>
          </xdr:cNvSpPr>
        </xdr:nvSpPr>
        <xdr:spPr>
          <a:xfrm flipV="1"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Line 342"/>
          <xdr:cNvSpPr>
            <a:spLocks noChangeAspect="1"/>
          </xdr:cNvSpPr>
        </xdr:nvSpPr>
        <xdr:spPr>
          <a:xfrm>
            <a:off x="461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text 1492"/>
          <xdr:cNvSpPr txBox="1">
            <a:spLocks noChangeAspect="1" noChangeArrowheads="1"/>
          </xdr:cNvSpPr>
        </xdr:nvSpPr>
        <xdr:spPr>
          <a:xfrm>
            <a:off x="434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57</xdr:col>
      <xdr:colOff>209550</xdr:colOff>
      <xdr:row>22</xdr:row>
      <xdr:rowOff>57150</xdr:rowOff>
    </xdr:from>
    <xdr:to>
      <xdr:col>58</xdr:col>
      <xdr:colOff>923925</xdr:colOff>
      <xdr:row>22</xdr:row>
      <xdr:rowOff>171450</xdr:rowOff>
    </xdr:to>
    <xdr:grpSp>
      <xdr:nvGrpSpPr>
        <xdr:cNvPr id="214" name="Group 344"/>
        <xdr:cNvGrpSpPr>
          <a:grpSpLocks noChangeAspect="1"/>
        </xdr:cNvGrpSpPr>
      </xdr:nvGrpSpPr>
      <xdr:grpSpPr>
        <a:xfrm>
          <a:off x="42329100" y="5676900"/>
          <a:ext cx="1228725" cy="114300"/>
          <a:chOff x="604" y="191"/>
          <a:chExt cx="113" cy="12"/>
        </a:xfrm>
        <a:solidFill>
          <a:srgbClr val="FFFFFF"/>
        </a:solidFill>
      </xdr:grpSpPr>
      <xdr:sp>
        <xdr:nvSpPr>
          <xdr:cNvPr id="215" name="Line 345"/>
          <xdr:cNvSpPr>
            <a:spLocks noChangeAspect="1"/>
          </xdr:cNvSpPr>
        </xdr:nvSpPr>
        <xdr:spPr>
          <a:xfrm>
            <a:off x="701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346"/>
          <xdr:cNvSpPr>
            <a:spLocks noChangeAspect="1"/>
          </xdr:cNvSpPr>
        </xdr:nvSpPr>
        <xdr:spPr>
          <a:xfrm>
            <a:off x="640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347"/>
          <xdr:cNvSpPr>
            <a:spLocks noChangeAspect="1"/>
          </xdr:cNvSpPr>
        </xdr:nvSpPr>
        <xdr:spPr>
          <a:xfrm>
            <a:off x="65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348"/>
          <xdr:cNvSpPr>
            <a:spLocks noChangeAspect="1"/>
          </xdr:cNvSpPr>
        </xdr:nvSpPr>
        <xdr:spPr>
          <a:xfrm>
            <a:off x="616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349"/>
          <xdr:cNvSpPr>
            <a:spLocks noChangeAspect="1"/>
          </xdr:cNvSpPr>
        </xdr:nvSpPr>
        <xdr:spPr>
          <a:xfrm>
            <a:off x="62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350"/>
          <xdr:cNvSpPr>
            <a:spLocks noChangeAspect="1"/>
          </xdr:cNvSpPr>
        </xdr:nvSpPr>
        <xdr:spPr>
          <a:xfrm>
            <a:off x="60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351"/>
          <xdr:cNvSpPr>
            <a:spLocks noChangeAspect="1"/>
          </xdr:cNvSpPr>
        </xdr:nvSpPr>
        <xdr:spPr>
          <a:xfrm>
            <a:off x="714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352"/>
          <xdr:cNvSpPr>
            <a:spLocks noChangeAspect="1"/>
          </xdr:cNvSpPr>
        </xdr:nvSpPr>
        <xdr:spPr>
          <a:xfrm>
            <a:off x="681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353"/>
          <xdr:cNvSpPr>
            <a:spLocks noChangeAspect="1"/>
          </xdr:cNvSpPr>
        </xdr:nvSpPr>
        <xdr:spPr>
          <a:xfrm>
            <a:off x="67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354"/>
          <xdr:cNvSpPr>
            <a:spLocks noChangeAspect="1"/>
          </xdr:cNvSpPr>
        </xdr:nvSpPr>
        <xdr:spPr>
          <a:xfrm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Line 355"/>
          <xdr:cNvSpPr>
            <a:spLocks noChangeAspect="1"/>
          </xdr:cNvSpPr>
        </xdr:nvSpPr>
        <xdr:spPr>
          <a:xfrm flipV="1">
            <a:off x="67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356"/>
          <xdr:cNvSpPr>
            <a:spLocks noChangeAspect="1"/>
          </xdr:cNvSpPr>
        </xdr:nvSpPr>
        <xdr:spPr>
          <a:xfrm>
            <a:off x="66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Line 357"/>
          <xdr:cNvSpPr>
            <a:spLocks noChangeAspect="1"/>
          </xdr:cNvSpPr>
        </xdr:nvSpPr>
        <xdr:spPr>
          <a:xfrm flipV="1"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358"/>
          <xdr:cNvSpPr>
            <a:spLocks noChangeAspect="1"/>
          </xdr:cNvSpPr>
        </xdr:nvSpPr>
        <xdr:spPr>
          <a:xfrm>
            <a:off x="666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text 1492"/>
          <xdr:cNvSpPr txBox="1">
            <a:spLocks noChangeAspect="1" noChangeArrowheads="1"/>
          </xdr:cNvSpPr>
        </xdr:nvSpPr>
        <xdr:spPr>
          <a:xfrm>
            <a:off x="68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57</xdr:col>
      <xdr:colOff>57150</xdr:colOff>
      <xdr:row>28</xdr:row>
      <xdr:rowOff>57150</xdr:rowOff>
    </xdr:from>
    <xdr:to>
      <xdr:col>58</xdr:col>
      <xdr:colOff>609600</xdr:colOff>
      <xdr:row>28</xdr:row>
      <xdr:rowOff>171450</xdr:rowOff>
    </xdr:to>
    <xdr:grpSp>
      <xdr:nvGrpSpPr>
        <xdr:cNvPr id="230" name="Group 375"/>
        <xdr:cNvGrpSpPr>
          <a:grpSpLocks noChangeAspect="1"/>
        </xdr:cNvGrpSpPr>
      </xdr:nvGrpSpPr>
      <xdr:grpSpPr>
        <a:xfrm>
          <a:off x="42176700" y="7048500"/>
          <a:ext cx="1066800" cy="114300"/>
          <a:chOff x="3860" y="740"/>
          <a:chExt cx="98" cy="12"/>
        </a:xfrm>
        <a:solidFill>
          <a:srgbClr val="FFFFFF"/>
        </a:solidFill>
      </xdr:grpSpPr>
      <xdr:sp>
        <xdr:nvSpPr>
          <xdr:cNvPr id="231" name="Line 361"/>
          <xdr:cNvSpPr>
            <a:spLocks noChangeAspect="1"/>
          </xdr:cNvSpPr>
        </xdr:nvSpPr>
        <xdr:spPr>
          <a:xfrm>
            <a:off x="3942" y="74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362"/>
          <xdr:cNvSpPr>
            <a:spLocks noChangeAspect="1"/>
          </xdr:cNvSpPr>
        </xdr:nvSpPr>
        <xdr:spPr>
          <a:xfrm>
            <a:off x="3896" y="7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363"/>
          <xdr:cNvSpPr>
            <a:spLocks noChangeAspect="1"/>
          </xdr:cNvSpPr>
        </xdr:nvSpPr>
        <xdr:spPr>
          <a:xfrm>
            <a:off x="3908" y="7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364"/>
          <xdr:cNvSpPr>
            <a:spLocks noChangeAspect="1"/>
          </xdr:cNvSpPr>
        </xdr:nvSpPr>
        <xdr:spPr>
          <a:xfrm>
            <a:off x="3872" y="740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365"/>
          <xdr:cNvSpPr>
            <a:spLocks noChangeAspect="1"/>
          </xdr:cNvSpPr>
        </xdr:nvSpPr>
        <xdr:spPr>
          <a:xfrm>
            <a:off x="3884" y="74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366"/>
          <xdr:cNvSpPr>
            <a:spLocks noChangeAspect="1"/>
          </xdr:cNvSpPr>
        </xdr:nvSpPr>
        <xdr:spPr>
          <a:xfrm>
            <a:off x="3860" y="74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67"/>
          <xdr:cNvSpPr>
            <a:spLocks noChangeAspect="1"/>
          </xdr:cNvSpPr>
        </xdr:nvSpPr>
        <xdr:spPr>
          <a:xfrm>
            <a:off x="3955" y="74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68"/>
          <xdr:cNvSpPr>
            <a:spLocks noChangeAspect="1"/>
          </xdr:cNvSpPr>
        </xdr:nvSpPr>
        <xdr:spPr>
          <a:xfrm>
            <a:off x="3937" y="740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69"/>
          <xdr:cNvSpPr>
            <a:spLocks noChangeAspect="1"/>
          </xdr:cNvSpPr>
        </xdr:nvSpPr>
        <xdr:spPr>
          <a:xfrm>
            <a:off x="3932" y="740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370"/>
          <xdr:cNvSpPr>
            <a:spLocks noChangeAspect="1"/>
          </xdr:cNvSpPr>
        </xdr:nvSpPr>
        <xdr:spPr>
          <a:xfrm>
            <a:off x="3937" y="74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371"/>
          <xdr:cNvSpPr>
            <a:spLocks noChangeAspect="1"/>
          </xdr:cNvSpPr>
        </xdr:nvSpPr>
        <xdr:spPr>
          <a:xfrm flipV="1">
            <a:off x="3937" y="740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372"/>
          <xdr:cNvSpPr>
            <a:spLocks noChangeAspect="1"/>
          </xdr:cNvSpPr>
        </xdr:nvSpPr>
        <xdr:spPr>
          <a:xfrm>
            <a:off x="3920" y="74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373"/>
          <xdr:cNvSpPr>
            <a:spLocks noChangeAspect="1"/>
          </xdr:cNvSpPr>
        </xdr:nvSpPr>
        <xdr:spPr>
          <a:xfrm flipV="1">
            <a:off x="3922" y="74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Line 374"/>
          <xdr:cNvSpPr>
            <a:spLocks noChangeAspect="1"/>
          </xdr:cNvSpPr>
        </xdr:nvSpPr>
        <xdr:spPr>
          <a:xfrm>
            <a:off x="3922" y="742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25</xdr:row>
      <xdr:rowOff>57150</xdr:rowOff>
    </xdr:from>
    <xdr:to>
      <xdr:col>98</xdr:col>
      <xdr:colOff>104775</xdr:colOff>
      <xdr:row>25</xdr:row>
      <xdr:rowOff>171450</xdr:rowOff>
    </xdr:to>
    <xdr:grpSp>
      <xdr:nvGrpSpPr>
        <xdr:cNvPr id="245" name="Group 378"/>
        <xdr:cNvGrpSpPr>
          <a:grpSpLocks noChangeAspect="1"/>
        </xdr:cNvGrpSpPr>
      </xdr:nvGrpSpPr>
      <xdr:grpSpPr>
        <a:xfrm>
          <a:off x="71894700" y="636270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246" name="Line 379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380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381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382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383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28</xdr:row>
      <xdr:rowOff>57150</xdr:rowOff>
    </xdr:from>
    <xdr:to>
      <xdr:col>98</xdr:col>
      <xdr:colOff>104775</xdr:colOff>
      <xdr:row>28</xdr:row>
      <xdr:rowOff>171450</xdr:rowOff>
    </xdr:to>
    <xdr:grpSp>
      <xdr:nvGrpSpPr>
        <xdr:cNvPr id="251" name="Group 384"/>
        <xdr:cNvGrpSpPr>
          <a:grpSpLocks noChangeAspect="1"/>
        </xdr:cNvGrpSpPr>
      </xdr:nvGrpSpPr>
      <xdr:grpSpPr>
        <a:xfrm>
          <a:off x="71894700" y="7048500"/>
          <a:ext cx="561975" cy="114300"/>
          <a:chOff x="174" y="503"/>
          <a:chExt cx="52" cy="12"/>
        </a:xfrm>
        <a:solidFill>
          <a:srgbClr val="FFFFFF"/>
        </a:solidFill>
      </xdr:grpSpPr>
      <xdr:sp>
        <xdr:nvSpPr>
          <xdr:cNvPr id="252" name="Line 385"/>
          <xdr:cNvSpPr>
            <a:spLocks noChangeAspect="1"/>
          </xdr:cNvSpPr>
        </xdr:nvSpPr>
        <xdr:spPr>
          <a:xfrm>
            <a:off x="210" y="50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86"/>
          <xdr:cNvSpPr>
            <a:spLocks noChangeAspect="1"/>
          </xdr:cNvSpPr>
        </xdr:nvSpPr>
        <xdr:spPr>
          <a:xfrm>
            <a:off x="186" y="50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387"/>
          <xdr:cNvSpPr>
            <a:spLocks noChangeAspect="1"/>
          </xdr:cNvSpPr>
        </xdr:nvSpPr>
        <xdr:spPr>
          <a:xfrm>
            <a:off x="198" y="50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388"/>
          <xdr:cNvSpPr>
            <a:spLocks noChangeAspect="1"/>
          </xdr:cNvSpPr>
        </xdr:nvSpPr>
        <xdr:spPr>
          <a:xfrm>
            <a:off x="174" y="50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389"/>
          <xdr:cNvSpPr>
            <a:spLocks noChangeAspect="1"/>
          </xdr:cNvSpPr>
        </xdr:nvSpPr>
        <xdr:spPr>
          <a:xfrm>
            <a:off x="223" y="50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57150</xdr:colOff>
      <xdr:row>21</xdr:row>
      <xdr:rowOff>57150</xdr:rowOff>
    </xdr:from>
    <xdr:to>
      <xdr:col>98</xdr:col>
      <xdr:colOff>104775</xdr:colOff>
      <xdr:row>21</xdr:row>
      <xdr:rowOff>171450</xdr:rowOff>
    </xdr:to>
    <xdr:grpSp>
      <xdr:nvGrpSpPr>
        <xdr:cNvPr id="257" name="Group 390"/>
        <xdr:cNvGrpSpPr>
          <a:grpSpLocks noChangeAspect="1"/>
        </xdr:cNvGrpSpPr>
      </xdr:nvGrpSpPr>
      <xdr:grpSpPr>
        <a:xfrm>
          <a:off x="71894700" y="5448300"/>
          <a:ext cx="561975" cy="114300"/>
          <a:chOff x="690" y="455"/>
          <a:chExt cx="52" cy="12"/>
        </a:xfrm>
        <a:solidFill>
          <a:srgbClr val="FFFFFF"/>
        </a:solidFill>
      </xdr:grpSpPr>
      <xdr:sp>
        <xdr:nvSpPr>
          <xdr:cNvPr id="258" name="Line 391"/>
          <xdr:cNvSpPr>
            <a:spLocks noChangeAspect="1"/>
          </xdr:cNvSpPr>
        </xdr:nvSpPr>
        <xdr:spPr>
          <a:xfrm>
            <a:off x="726" y="46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92"/>
          <xdr:cNvSpPr>
            <a:spLocks noChangeAspect="1"/>
          </xdr:cNvSpPr>
        </xdr:nvSpPr>
        <xdr:spPr>
          <a:xfrm>
            <a:off x="702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93"/>
          <xdr:cNvSpPr>
            <a:spLocks noChangeAspect="1"/>
          </xdr:cNvSpPr>
        </xdr:nvSpPr>
        <xdr:spPr>
          <a:xfrm>
            <a:off x="714" y="4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94"/>
          <xdr:cNvSpPr>
            <a:spLocks noChangeAspect="1"/>
          </xdr:cNvSpPr>
        </xdr:nvSpPr>
        <xdr:spPr>
          <a:xfrm>
            <a:off x="69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395"/>
          <xdr:cNvSpPr>
            <a:spLocks noChangeAspect="1"/>
          </xdr:cNvSpPr>
        </xdr:nvSpPr>
        <xdr:spPr>
          <a:xfrm>
            <a:off x="739" y="45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396"/>
          <xdr:cNvSpPr>
            <a:spLocks noChangeAspect="1"/>
          </xdr:cNvSpPr>
        </xdr:nvSpPr>
        <xdr:spPr>
          <a:xfrm flipV="1"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397"/>
          <xdr:cNvSpPr>
            <a:spLocks noChangeAspect="1"/>
          </xdr:cNvSpPr>
        </xdr:nvSpPr>
        <xdr:spPr>
          <a:xfrm>
            <a:off x="704" y="4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0</xdr:colOff>
      <xdr:row>20</xdr:row>
      <xdr:rowOff>0</xdr:rowOff>
    </xdr:from>
    <xdr:to>
      <xdr:col>116</xdr:col>
      <xdr:colOff>457200</xdr:colOff>
      <xdr:row>21</xdr:row>
      <xdr:rowOff>0</xdr:rowOff>
    </xdr:to>
    <xdr:sp>
      <xdr:nvSpPr>
        <xdr:cNvPr id="265" name="Rectangle 398" descr="Světlý svislý"/>
        <xdr:cNvSpPr>
          <a:spLocks/>
        </xdr:cNvSpPr>
      </xdr:nvSpPr>
      <xdr:spPr>
        <a:xfrm>
          <a:off x="85210650" y="51625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885825</xdr:colOff>
      <xdr:row>25</xdr:row>
      <xdr:rowOff>171450</xdr:rowOff>
    </xdr:to>
    <xdr:grpSp>
      <xdr:nvGrpSpPr>
        <xdr:cNvPr id="266" name="Group 480"/>
        <xdr:cNvGrpSpPr>
          <a:grpSpLocks noChangeAspect="1"/>
        </xdr:cNvGrpSpPr>
      </xdr:nvGrpSpPr>
      <xdr:grpSpPr>
        <a:xfrm>
          <a:off x="2057400" y="6362700"/>
          <a:ext cx="1343025" cy="114300"/>
          <a:chOff x="183" y="668"/>
          <a:chExt cx="123" cy="12"/>
        </a:xfrm>
        <a:solidFill>
          <a:srgbClr val="FFFFFF"/>
        </a:solidFill>
      </xdr:grpSpPr>
      <xdr:sp>
        <xdr:nvSpPr>
          <xdr:cNvPr id="267" name="Line 400"/>
          <xdr:cNvSpPr>
            <a:spLocks noChangeAspect="1"/>
          </xdr:cNvSpPr>
        </xdr:nvSpPr>
        <xdr:spPr>
          <a:xfrm>
            <a:off x="186" y="67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401"/>
          <xdr:cNvSpPr>
            <a:spLocks noChangeAspect="1"/>
          </xdr:cNvSpPr>
        </xdr:nvSpPr>
        <xdr:spPr>
          <a:xfrm>
            <a:off x="270" y="6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402"/>
          <xdr:cNvSpPr>
            <a:spLocks noChangeAspect="1"/>
          </xdr:cNvSpPr>
        </xdr:nvSpPr>
        <xdr:spPr>
          <a:xfrm>
            <a:off x="294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403"/>
          <xdr:cNvSpPr>
            <a:spLocks noChangeAspect="1"/>
          </xdr:cNvSpPr>
        </xdr:nvSpPr>
        <xdr:spPr>
          <a:xfrm>
            <a:off x="282" y="6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404"/>
          <xdr:cNvSpPr>
            <a:spLocks noChangeAspect="1"/>
          </xdr:cNvSpPr>
        </xdr:nvSpPr>
        <xdr:spPr>
          <a:xfrm>
            <a:off x="258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405"/>
          <xdr:cNvSpPr>
            <a:spLocks noChangeAspect="1"/>
          </xdr:cNvSpPr>
        </xdr:nvSpPr>
        <xdr:spPr>
          <a:xfrm>
            <a:off x="183" y="66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406"/>
          <xdr:cNvSpPr>
            <a:spLocks noChangeAspect="1"/>
          </xdr:cNvSpPr>
        </xdr:nvSpPr>
        <xdr:spPr>
          <a:xfrm>
            <a:off x="219" y="66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407"/>
          <xdr:cNvSpPr>
            <a:spLocks noChangeAspect="1"/>
          </xdr:cNvSpPr>
        </xdr:nvSpPr>
        <xdr:spPr>
          <a:xfrm>
            <a:off x="214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410"/>
          <xdr:cNvSpPr>
            <a:spLocks noChangeAspect="1"/>
          </xdr:cNvSpPr>
        </xdr:nvSpPr>
        <xdr:spPr>
          <a:xfrm>
            <a:off x="246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text 1492"/>
          <xdr:cNvSpPr txBox="1">
            <a:spLocks noChangeAspect="1" noChangeArrowheads="1"/>
          </xdr:cNvSpPr>
        </xdr:nvSpPr>
        <xdr:spPr>
          <a:xfrm>
            <a:off x="199" y="66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7" name="Rectangle 412"/>
          <xdr:cNvSpPr>
            <a:spLocks noChangeAspect="1"/>
          </xdr:cNvSpPr>
        </xdr:nvSpPr>
        <xdr:spPr>
          <a:xfrm>
            <a:off x="224" y="66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413"/>
          <xdr:cNvSpPr>
            <a:spLocks noChangeAspect="1"/>
          </xdr:cNvSpPr>
        </xdr:nvSpPr>
        <xdr:spPr>
          <a:xfrm>
            <a:off x="229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414"/>
          <xdr:cNvSpPr>
            <a:spLocks noChangeAspect="1"/>
          </xdr:cNvSpPr>
        </xdr:nvSpPr>
        <xdr:spPr>
          <a:xfrm flipV="1">
            <a:off x="224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415"/>
          <xdr:cNvSpPr>
            <a:spLocks noChangeAspect="1"/>
          </xdr:cNvSpPr>
        </xdr:nvSpPr>
        <xdr:spPr>
          <a:xfrm>
            <a:off x="224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416"/>
          <xdr:cNvSpPr>
            <a:spLocks noChangeAspect="1"/>
          </xdr:cNvSpPr>
        </xdr:nvSpPr>
        <xdr:spPr>
          <a:xfrm>
            <a:off x="234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Line 417"/>
          <xdr:cNvSpPr>
            <a:spLocks noChangeAspect="1"/>
          </xdr:cNvSpPr>
        </xdr:nvSpPr>
        <xdr:spPr>
          <a:xfrm flipV="1">
            <a:off x="236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418"/>
          <xdr:cNvSpPr>
            <a:spLocks noChangeAspect="1"/>
          </xdr:cNvSpPr>
        </xdr:nvSpPr>
        <xdr:spPr>
          <a:xfrm>
            <a:off x="236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47625</xdr:colOff>
      <xdr:row>27</xdr:row>
      <xdr:rowOff>57150</xdr:rowOff>
    </xdr:from>
    <xdr:to>
      <xdr:col>122</xdr:col>
      <xdr:colOff>876300</xdr:colOff>
      <xdr:row>27</xdr:row>
      <xdr:rowOff>171450</xdr:rowOff>
    </xdr:to>
    <xdr:grpSp>
      <xdr:nvGrpSpPr>
        <xdr:cNvPr id="284" name="Group 419"/>
        <xdr:cNvGrpSpPr>
          <a:grpSpLocks noChangeAspect="1"/>
        </xdr:cNvGrpSpPr>
      </xdr:nvGrpSpPr>
      <xdr:grpSpPr>
        <a:xfrm>
          <a:off x="89715975" y="6819900"/>
          <a:ext cx="1343025" cy="114300"/>
          <a:chOff x="424" y="263"/>
          <a:chExt cx="123" cy="12"/>
        </a:xfrm>
        <a:solidFill>
          <a:srgbClr val="FFFFFF"/>
        </a:solidFill>
      </xdr:grpSpPr>
      <xdr:sp>
        <xdr:nvSpPr>
          <xdr:cNvPr id="285" name="Line 420"/>
          <xdr:cNvSpPr>
            <a:spLocks noChangeAspect="1"/>
          </xdr:cNvSpPr>
        </xdr:nvSpPr>
        <xdr:spPr>
          <a:xfrm>
            <a:off x="427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421"/>
          <xdr:cNvSpPr>
            <a:spLocks noChangeAspect="1"/>
          </xdr:cNvSpPr>
        </xdr:nvSpPr>
        <xdr:spPr>
          <a:xfrm>
            <a:off x="51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422"/>
          <xdr:cNvSpPr>
            <a:spLocks noChangeAspect="1"/>
          </xdr:cNvSpPr>
        </xdr:nvSpPr>
        <xdr:spPr>
          <a:xfrm>
            <a:off x="53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423"/>
          <xdr:cNvSpPr>
            <a:spLocks noChangeAspect="1"/>
          </xdr:cNvSpPr>
        </xdr:nvSpPr>
        <xdr:spPr>
          <a:xfrm>
            <a:off x="52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424"/>
          <xdr:cNvSpPr>
            <a:spLocks noChangeAspect="1"/>
          </xdr:cNvSpPr>
        </xdr:nvSpPr>
        <xdr:spPr>
          <a:xfrm>
            <a:off x="49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425"/>
          <xdr:cNvSpPr>
            <a:spLocks noChangeAspect="1"/>
          </xdr:cNvSpPr>
        </xdr:nvSpPr>
        <xdr:spPr>
          <a:xfrm>
            <a:off x="424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426"/>
          <xdr:cNvSpPr>
            <a:spLocks noChangeAspect="1"/>
          </xdr:cNvSpPr>
        </xdr:nvSpPr>
        <xdr:spPr>
          <a:xfrm>
            <a:off x="46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27"/>
          <xdr:cNvSpPr>
            <a:spLocks noChangeAspect="1"/>
          </xdr:cNvSpPr>
        </xdr:nvSpPr>
        <xdr:spPr>
          <a:xfrm>
            <a:off x="45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428"/>
          <xdr:cNvSpPr>
            <a:spLocks noChangeAspect="1"/>
          </xdr:cNvSpPr>
        </xdr:nvSpPr>
        <xdr:spPr>
          <a:xfrm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Line 429"/>
          <xdr:cNvSpPr>
            <a:spLocks noChangeAspect="1"/>
          </xdr:cNvSpPr>
        </xdr:nvSpPr>
        <xdr:spPr>
          <a:xfrm flipV="1">
            <a:off x="46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30"/>
          <xdr:cNvSpPr>
            <a:spLocks noChangeAspect="1"/>
          </xdr:cNvSpPr>
        </xdr:nvSpPr>
        <xdr:spPr>
          <a:xfrm>
            <a:off x="48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text 1492"/>
          <xdr:cNvSpPr txBox="1">
            <a:spLocks noChangeAspect="1" noChangeArrowheads="1"/>
          </xdr:cNvSpPr>
        </xdr:nvSpPr>
        <xdr:spPr>
          <a:xfrm>
            <a:off x="440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7" name="Rectangle 432"/>
          <xdr:cNvSpPr>
            <a:spLocks noChangeAspect="1"/>
          </xdr:cNvSpPr>
        </xdr:nvSpPr>
        <xdr:spPr>
          <a:xfrm>
            <a:off x="465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433"/>
          <xdr:cNvSpPr>
            <a:spLocks noChangeAspect="1"/>
          </xdr:cNvSpPr>
        </xdr:nvSpPr>
        <xdr:spPr>
          <a:xfrm>
            <a:off x="470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Line 434"/>
          <xdr:cNvSpPr>
            <a:spLocks noChangeAspect="1"/>
          </xdr:cNvSpPr>
        </xdr:nvSpPr>
        <xdr:spPr>
          <a:xfrm flipV="1"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435"/>
          <xdr:cNvSpPr>
            <a:spLocks noChangeAspect="1"/>
          </xdr:cNvSpPr>
        </xdr:nvSpPr>
        <xdr:spPr>
          <a:xfrm>
            <a:off x="465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36"/>
          <xdr:cNvSpPr>
            <a:spLocks noChangeAspect="1"/>
          </xdr:cNvSpPr>
        </xdr:nvSpPr>
        <xdr:spPr>
          <a:xfrm>
            <a:off x="47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Line 437"/>
          <xdr:cNvSpPr>
            <a:spLocks noChangeAspect="1"/>
          </xdr:cNvSpPr>
        </xdr:nvSpPr>
        <xdr:spPr>
          <a:xfrm flipV="1"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438"/>
          <xdr:cNvSpPr>
            <a:spLocks noChangeAspect="1"/>
          </xdr:cNvSpPr>
        </xdr:nvSpPr>
        <xdr:spPr>
          <a:xfrm>
            <a:off x="47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85725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304" name="Group 479"/>
        <xdr:cNvGrpSpPr>
          <a:grpSpLocks noChangeAspect="1"/>
        </xdr:cNvGrpSpPr>
      </xdr:nvGrpSpPr>
      <xdr:grpSpPr>
        <a:xfrm>
          <a:off x="108099225" y="6362700"/>
          <a:ext cx="1343025" cy="114300"/>
          <a:chOff x="9899" y="668"/>
          <a:chExt cx="123" cy="12"/>
        </a:xfrm>
        <a:solidFill>
          <a:srgbClr val="FFFFFF"/>
        </a:solidFill>
      </xdr:grpSpPr>
      <xdr:sp>
        <xdr:nvSpPr>
          <xdr:cNvPr id="305" name="Oval 440"/>
          <xdr:cNvSpPr>
            <a:spLocks noChangeAspect="1"/>
          </xdr:cNvSpPr>
        </xdr:nvSpPr>
        <xdr:spPr>
          <a:xfrm>
            <a:off x="9959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441"/>
          <xdr:cNvSpPr>
            <a:spLocks noChangeAspect="1"/>
          </xdr:cNvSpPr>
        </xdr:nvSpPr>
        <xdr:spPr>
          <a:xfrm>
            <a:off x="10006" y="674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442"/>
          <xdr:cNvSpPr>
            <a:spLocks noChangeAspect="1"/>
          </xdr:cNvSpPr>
        </xdr:nvSpPr>
        <xdr:spPr>
          <a:xfrm>
            <a:off x="9923" y="66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43"/>
          <xdr:cNvSpPr>
            <a:spLocks noChangeAspect="1"/>
          </xdr:cNvSpPr>
        </xdr:nvSpPr>
        <xdr:spPr>
          <a:xfrm>
            <a:off x="9935" y="66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44"/>
          <xdr:cNvSpPr>
            <a:spLocks noChangeAspect="1"/>
          </xdr:cNvSpPr>
        </xdr:nvSpPr>
        <xdr:spPr>
          <a:xfrm>
            <a:off x="9899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45"/>
          <xdr:cNvSpPr>
            <a:spLocks noChangeAspect="1"/>
          </xdr:cNvSpPr>
        </xdr:nvSpPr>
        <xdr:spPr>
          <a:xfrm>
            <a:off x="9911" y="66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446"/>
          <xdr:cNvSpPr>
            <a:spLocks noChangeAspect="1"/>
          </xdr:cNvSpPr>
        </xdr:nvSpPr>
        <xdr:spPr>
          <a:xfrm>
            <a:off x="10019" y="66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447"/>
          <xdr:cNvSpPr>
            <a:spLocks noChangeAspect="1"/>
          </xdr:cNvSpPr>
        </xdr:nvSpPr>
        <xdr:spPr>
          <a:xfrm>
            <a:off x="9986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48"/>
          <xdr:cNvSpPr>
            <a:spLocks noChangeAspect="1"/>
          </xdr:cNvSpPr>
        </xdr:nvSpPr>
        <xdr:spPr>
          <a:xfrm>
            <a:off x="9981" y="66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451"/>
          <xdr:cNvSpPr>
            <a:spLocks noChangeAspect="1"/>
          </xdr:cNvSpPr>
        </xdr:nvSpPr>
        <xdr:spPr>
          <a:xfrm>
            <a:off x="9947" y="66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text 1492"/>
          <xdr:cNvSpPr txBox="1">
            <a:spLocks noChangeAspect="1" noChangeArrowheads="1"/>
          </xdr:cNvSpPr>
        </xdr:nvSpPr>
        <xdr:spPr>
          <a:xfrm>
            <a:off x="9991" y="668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16" name="Line 453"/>
          <xdr:cNvSpPr>
            <a:spLocks noChangeAspect="1"/>
          </xdr:cNvSpPr>
        </xdr:nvSpPr>
        <xdr:spPr>
          <a:xfrm flipV="1">
            <a:off x="9976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454"/>
          <xdr:cNvSpPr>
            <a:spLocks noChangeAspect="1"/>
          </xdr:cNvSpPr>
        </xdr:nvSpPr>
        <xdr:spPr>
          <a:xfrm>
            <a:off x="9976" y="66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55"/>
          <xdr:cNvSpPr>
            <a:spLocks noChangeAspect="1"/>
          </xdr:cNvSpPr>
        </xdr:nvSpPr>
        <xdr:spPr>
          <a:xfrm>
            <a:off x="9976" y="668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Rectangle 456"/>
          <xdr:cNvSpPr>
            <a:spLocks noChangeAspect="1"/>
          </xdr:cNvSpPr>
        </xdr:nvSpPr>
        <xdr:spPr>
          <a:xfrm>
            <a:off x="9971" y="66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457"/>
          <xdr:cNvSpPr>
            <a:spLocks noChangeAspect="1"/>
          </xdr:cNvSpPr>
        </xdr:nvSpPr>
        <xdr:spPr>
          <a:xfrm flipV="1">
            <a:off x="9961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Line 458"/>
          <xdr:cNvSpPr>
            <a:spLocks noChangeAspect="1"/>
          </xdr:cNvSpPr>
        </xdr:nvSpPr>
        <xdr:spPr>
          <a:xfrm>
            <a:off x="9961" y="67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95250</xdr:colOff>
      <xdr:row>25</xdr:row>
      <xdr:rowOff>57150</xdr:rowOff>
    </xdr:from>
    <xdr:to>
      <xdr:col>58</xdr:col>
      <xdr:colOff>923925</xdr:colOff>
      <xdr:row>25</xdr:row>
      <xdr:rowOff>171450</xdr:rowOff>
    </xdr:to>
    <xdr:grpSp>
      <xdr:nvGrpSpPr>
        <xdr:cNvPr id="322" name="Group 459"/>
        <xdr:cNvGrpSpPr>
          <a:grpSpLocks noChangeAspect="1"/>
        </xdr:cNvGrpSpPr>
      </xdr:nvGrpSpPr>
      <xdr:grpSpPr>
        <a:xfrm>
          <a:off x="42214800" y="6362700"/>
          <a:ext cx="1343025" cy="114300"/>
          <a:chOff x="616" y="263"/>
          <a:chExt cx="123" cy="12"/>
        </a:xfrm>
        <a:solidFill>
          <a:srgbClr val="FFFFFF"/>
        </a:solidFill>
      </xdr:grpSpPr>
      <xdr:sp>
        <xdr:nvSpPr>
          <xdr:cNvPr id="323" name="Oval 460"/>
          <xdr:cNvSpPr>
            <a:spLocks noChangeAspect="1"/>
          </xdr:cNvSpPr>
        </xdr:nvSpPr>
        <xdr:spPr>
          <a:xfrm>
            <a:off x="676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461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462"/>
          <xdr:cNvSpPr>
            <a:spLocks noChangeAspect="1"/>
          </xdr:cNvSpPr>
        </xdr:nvSpPr>
        <xdr:spPr>
          <a:xfrm>
            <a:off x="64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63"/>
          <xdr:cNvSpPr>
            <a:spLocks noChangeAspect="1"/>
          </xdr:cNvSpPr>
        </xdr:nvSpPr>
        <xdr:spPr>
          <a:xfrm>
            <a:off x="65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64"/>
          <xdr:cNvSpPr>
            <a:spLocks noChangeAspect="1"/>
          </xdr:cNvSpPr>
        </xdr:nvSpPr>
        <xdr:spPr>
          <a:xfrm>
            <a:off x="61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65"/>
          <xdr:cNvSpPr>
            <a:spLocks noChangeAspect="1"/>
          </xdr:cNvSpPr>
        </xdr:nvSpPr>
        <xdr:spPr>
          <a:xfrm>
            <a:off x="628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466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467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468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469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470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471"/>
          <xdr:cNvSpPr>
            <a:spLocks noChangeAspect="1"/>
          </xdr:cNvSpPr>
        </xdr:nvSpPr>
        <xdr:spPr>
          <a:xfrm>
            <a:off x="664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36" name="Line 473"/>
          <xdr:cNvSpPr>
            <a:spLocks noChangeAspect="1"/>
          </xdr:cNvSpPr>
        </xdr:nvSpPr>
        <xdr:spPr>
          <a:xfrm flipV="1"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Line 474"/>
          <xdr:cNvSpPr>
            <a:spLocks noChangeAspect="1"/>
          </xdr:cNvSpPr>
        </xdr:nvSpPr>
        <xdr:spPr>
          <a:xfrm>
            <a:off x="693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475"/>
          <xdr:cNvSpPr>
            <a:spLocks noChangeAspect="1"/>
          </xdr:cNvSpPr>
        </xdr:nvSpPr>
        <xdr:spPr>
          <a:xfrm>
            <a:off x="693" y="263"/>
            <a:ext cx="5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476"/>
          <xdr:cNvSpPr>
            <a:spLocks noChangeAspect="1"/>
          </xdr:cNvSpPr>
        </xdr:nvSpPr>
        <xdr:spPr>
          <a:xfrm>
            <a:off x="688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477"/>
          <xdr:cNvSpPr>
            <a:spLocks noChangeAspect="1"/>
          </xdr:cNvSpPr>
        </xdr:nvSpPr>
        <xdr:spPr>
          <a:xfrm flipV="1"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Line 478"/>
          <xdr:cNvSpPr>
            <a:spLocks noChangeAspect="1"/>
          </xdr:cNvSpPr>
        </xdr:nvSpPr>
        <xdr:spPr>
          <a:xfrm>
            <a:off x="678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0</xdr:colOff>
      <xdr:row>35</xdr:row>
      <xdr:rowOff>0</xdr:rowOff>
    </xdr:from>
    <xdr:to>
      <xdr:col>110</xdr:col>
      <xdr:colOff>514350</xdr:colOff>
      <xdr:row>36</xdr:row>
      <xdr:rowOff>0</xdr:rowOff>
    </xdr:to>
    <xdr:grpSp>
      <xdr:nvGrpSpPr>
        <xdr:cNvPr id="342" name="Group 489"/>
        <xdr:cNvGrpSpPr>
          <a:grpSpLocks/>
        </xdr:cNvGrpSpPr>
      </xdr:nvGrpSpPr>
      <xdr:grpSpPr>
        <a:xfrm>
          <a:off x="81267300" y="8591550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343" name="Line 490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491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492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Line 493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494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495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496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771525</xdr:colOff>
      <xdr:row>30</xdr:row>
      <xdr:rowOff>171450</xdr:rowOff>
    </xdr:to>
    <xdr:grpSp>
      <xdr:nvGrpSpPr>
        <xdr:cNvPr id="350" name="Skupina 1"/>
        <xdr:cNvGrpSpPr>
          <a:grpSpLocks/>
        </xdr:cNvGrpSpPr>
      </xdr:nvGrpSpPr>
      <xdr:grpSpPr>
        <a:xfrm>
          <a:off x="2057400" y="7505700"/>
          <a:ext cx="1228725" cy="114300"/>
          <a:chOff x="1790701" y="7505696"/>
          <a:chExt cx="1076325" cy="114300"/>
        </a:xfrm>
        <a:solidFill>
          <a:srgbClr val="FFFFFF"/>
        </a:solidFill>
      </xdr:grpSpPr>
      <xdr:sp>
        <xdr:nvSpPr>
          <xdr:cNvPr id="351" name="Line 2079"/>
          <xdr:cNvSpPr>
            <a:spLocks noChangeAspect="1"/>
          </xdr:cNvSpPr>
        </xdr:nvSpPr>
        <xdr:spPr>
          <a:xfrm>
            <a:off x="1819224" y="7562846"/>
            <a:ext cx="12377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2080"/>
          <xdr:cNvSpPr>
            <a:spLocks noChangeAspect="1"/>
          </xdr:cNvSpPr>
        </xdr:nvSpPr>
        <xdr:spPr>
          <a:xfrm>
            <a:off x="2409857" y="7505696"/>
            <a:ext cx="11436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081"/>
          <xdr:cNvSpPr>
            <a:spLocks noChangeAspect="1"/>
          </xdr:cNvSpPr>
        </xdr:nvSpPr>
        <xdr:spPr>
          <a:xfrm>
            <a:off x="2752666" y="7505696"/>
            <a:ext cx="11436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2082"/>
          <xdr:cNvSpPr>
            <a:spLocks noChangeAspect="1"/>
          </xdr:cNvSpPr>
        </xdr:nvSpPr>
        <xdr:spPr>
          <a:xfrm>
            <a:off x="2638307" y="7505696"/>
            <a:ext cx="114360" cy="114300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2083"/>
          <xdr:cNvSpPr>
            <a:spLocks noChangeAspect="1"/>
          </xdr:cNvSpPr>
        </xdr:nvSpPr>
        <xdr:spPr>
          <a:xfrm>
            <a:off x="2524216" y="7505696"/>
            <a:ext cx="114360" cy="114300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2084"/>
          <xdr:cNvSpPr>
            <a:spLocks noChangeAspect="1"/>
          </xdr:cNvSpPr>
        </xdr:nvSpPr>
        <xdr:spPr>
          <a:xfrm>
            <a:off x="2295497" y="7505696"/>
            <a:ext cx="114360" cy="114300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2085"/>
          <xdr:cNvSpPr>
            <a:spLocks noChangeAspect="1"/>
          </xdr:cNvSpPr>
        </xdr:nvSpPr>
        <xdr:spPr>
          <a:xfrm>
            <a:off x="1790701" y="7515211"/>
            <a:ext cx="28523" cy="9524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2086"/>
          <xdr:cNvSpPr>
            <a:spLocks noChangeAspect="1"/>
          </xdr:cNvSpPr>
        </xdr:nvSpPr>
        <xdr:spPr>
          <a:xfrm>
            <a:off x="2133511" y="7505696"/>
            <a:ext cx="47627" cy="114300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2087"/>
          <xdr:cNvSpPr>
            <a:spLocks noChangeAspect="1"/>
          </xdr:cNvSpPr>
        </xdr:nvSpPr>
        <xdr:spPr>
          <a:xfrm>
            <a:off x="2085883" y="7505696"/>
            <a:ext cx="47627" cy="114300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090"/>
          <xdr:cNvSpPr>
            <a:spLocks noChangeAspect="1"/>
          </xdr:cNvSpPr>
        </xdr:nvSpPr>
        <xdr:spPr>
          <a:xfrm>
            <a:off x="2181138" y="7505696"/>
            <a:ext cx="114360" cy="114300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Line 2091"/>
          <xdr:cNvSpPr>
            <a:spLocks noChangeAspect="1"/>
          </xdr:cNvSpPr>
        </xdr:nvSpPr>
        <xdr:spPr>
          <a:xfrm flipV="1">
            <a:off x="2200243" y="7524756"/>
            <a:ext cx="7615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Line 2092"/>
          <xdr:cNvSpPr>
            <a:spLocks noChangeAspect="1"/>
          </xdr:cNvSpPr>
        </xdr:nvSpPr>
        <xdr:spPr>
          <a:xfrm>
            <a:off x="2200243" y="7524756"/>
            <a:ext cx="76150" cy="762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text 1492"/>
          <xdr:cNvSpPr txBox="1">
            <a:spLocks noChangeAspect="1" noChangeArrowheads="1"/>
          </xdr:cNvSpPr>
        </xdr:nvSpPr>
        <xdr:spPr>
          <a:xfrm>
            <a:off x="1943001" y="7505696"/>
            <a:ext cx="142882" cy="1143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146</xdr:col>
      <xdr:colOff>200025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364" name="Group 1660"/>
        <xdr:cNvGrpSpPr>
          <a:grpSpLocks noChangeAspect="1"/>
        </xdr:cNvGrpSpPr>
      </xdr:nvGrpSpPr>
      <xdr:grpSpPr>
        <a:xfrm>
          <a:off x="108213525" y="7505700"/>
          <a:ext cx="1228725" cy="114300"/>
          <a:chOff x="626" y="647"/>
          <a:chExt cx="113" cy="12"/>
        </a:xfrm>
        <a:solidFill>
          <a:srgbClr val="FFFFFF"/>
        </a:solidFill>
      </xdr:grpSpPr>
      <xdr:sp>
        <xdr:nvSpPr>
          <xdr:cNvPr id="365" name="Line 1629"/>
          <xdr:cNvSpPr>
            <a:spLocks noChangeAspect="1"/>
          </xdr:cNvSpPr>
        </xdr:nvSpPr>
        <xdr:spPr>
          <a:xfrm>
            <a:off x="723" y="6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630"/>
          <xdr:cNvSpPr>
            <a:spLocks noChangeAspect="1"/>
          </xdr:cNvSpPr>
        </xdr:nvSpPr>
        <xdr:spPr>
          <a:xfrm>
            <a:off x="662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631"/>
          <xdr:cNvSpPr>
            <a:spLocks noChangeAspect="1"/>
          </xdr:cNvSpPr>
        </xdr:nvSpPr>
        <xdr:spPr>
          <a:xfrm>
            <a:off x="674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632"/>
          <xdr:cNvSpPr>
            <a:spLocks noChangeAspect="1"/>
          </xdr:cNvSpPr>
        </xdr:nvSpPr>
        <xdr:spPr>
          <a:xfrm>
            <a:off x="638" y="6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633"/>
          <xdr:cNvSpPr>
            <a:spLocks noChangeAspect="1"/>
          </xdr:cNvSpPr>
        </xdr:nvSpPr>
        <xdr:spPr>
          <a:xfrm>
            <a:off x="650" y="6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634"/>
          <xdr:cNvSpPr>
            <a:spLocks noChangeAspect="1"/>
          </xdr:cNvSpPr>
        </xdr:nvSpPr>
        <xdr:spPr>
          <a:xfrm>
            <a:off x="626" y="6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1635"/>
          <xdr:cNvSpPr>
            <a:spLocks noChangeAspect="1"/>
          </xdr:cNvSpPr>
        </xdr:nvSpPr>
        <xdr:spPr>
          <a:xfrm>
            <a:off x="736" y="6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636"/>
          <xdr:cNvSpPr>
            <a:spLocks noChangeAspect="1"/>
          </xdr:cNvSpPr>
        </xdr:nvSpPr>
        <xdr:spPr>
          <a:xfrm>
            <a:off x="703" y="6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637"/>
          <xdr:cNvSpPr>
            <a:spLocks noChangeAspect="1"/>
          </xdr:cNvSpPr>
        </xdr:nvSpPr>
        <xdr:spPr>
          <a:xfrm>
            <a:off x="698" y="6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640"/>
          <xdr:cNvSpPr>
            <a:spLocks noChangeAspect="1"/>
          </xdr:cNvSpPr>
        </xdr:nvSpPr>
        <xdr:spPr>
          <a:xfrm>
            <a:off x="686" y="6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1641"/>
          <xdr:cNvSpPr>
            <a:spLocks noChangeAspect="1"/>
          </xdr:cNvSpPr>
        </xdr:nvSpPr>
        <xdr:spPr>
          <a:xfrm flipV="1"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Line 1642"/>
          <xdr:cNvSpPr>
            <a:spLocks noChangeAspect="1"/>
          </xdr:cNvSpPr>
        </xdr:nvSpPr>
        <xdr:spPr>
          <a:xfrm>
            <a:off x="688" y="64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text 1492"/>
          <xdr:cNvSpPr txBox="1">
            <a:spLocks noChangeAspect="1" noChangeArrowheads="1"/>
          </xdr:cNvSpPr>
        </xdr:nvSpPr>
        <xdr:spPr>
          <a:xfrm>
            <a:off x="708" y="64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2.75390625" style="82" customWidth="1"/>
    <col min="3" max="18" width="12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93</v>
      </c>
      <c r="K4" s="14"/>
      <c r="L4" s="16"/>
      <c r="M4" s="14"/>
      <c r="N4" s="14"/>
      <c r="O4" s="14"/>
      <c r="P4" s="14"/>
      <c r="Q4" s="17" t="s">
        <v>1</v>
      </c>
      <c r="R4" s="201">
        <v>552760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5.5" customHeight="1">
      <c r="A8" s="29"/>
      <c r="B8" s="34"/>
      <c r="C8" s="35" t="s">
        <v>2</v>
      </c>
      <c r="D8" s="36"/>
      <c r="E8" s="36"/>
      <c r="F8" s="48"/>
      <c r="G8" s="48"/>
      <c r="H8" s="48"/>
      <c r="I8" s="48"/>
      <c r="J8" s="48"/>
      <c r="K8" s="48"/>
      <c r="L8" s="48"/>
      <c r="M8" s="48"/>
      <c r="N8" s="48"/>
      <c r="P8" s="36"/>
      <c r="Q8" s="36"/>
      <c r="R8" s="39"/>
      <c r="S8" s="33"/>
      <c r="T8" s="9"/>
      <c r="U8" s="7"/>
    </row>
    <row r="9" spans="1:21" ht="25.5" customHeight="1">
      <c r="A9" s="29"/>
      <c r="B9" s="34"/>
      <c r="C9" s="40" t="s">
        <v>3</v>
      </c>
      <c r="D9" s="36"/>
      <c r="E9" s="36"/>
      <c r="F9" s="48"/>
      <c r="G9" s="48"/>
      <c r="H9" s="37"/>
      <c r="I9" s="37"/>
      <c r="J9" s="38" t="s">
        <v>131</v>
      </c>
      <c r="K9" s="37"/>
      <c r="L9" s="37"/>
      <c r="O9" s="36"/>
      <c r="P9" s="356" t="s">
        <v>69</v>
      </c>
      <c r="Q9" s="356"/>
      <c r="R9" s="42"/>
      <c r="S9" s="33"/>
      <c r="T9" s="9"/>
      <c r="U9" s="7"/>
    </row>
    <row r="10" spans="1:21" ht="25.5" customHeight="1">
      <c r="A10" s="29"/>
      <c r="B10" s="34"/>
      <c r="C10" s="40" t="s">
        <v>4</v>
      </c>
      <c r="D10" s="36"/>
      <c r="E10" s="36"/>
      <c r="F10" s="48"/>
      <c r="G10" s="48"/>
      <c r="H10" s="36"/>
      <c r="I10" s="36"/>
      <c r="J10" s="199" t="s">
        <v>132</v>
      </c>
      <c r="K10" s="36"/>
      <c r="L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J13" s="47" t="s">
        <v>6</v>
      </c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18">
        <v>90.278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70</v>
      </c>
      <c r="D15" s="36"/>
      <c r="E15" s="36"/>
      <c r="F15" s="36"/>
      <c r="G15" s="36"/>
      <c r="H15" s="36"/>
      <c r="J15" s="207" t="s">
        <v>100</v>
      </c>
      <c r="L15" s="36"/>
      <c r="O15" s="337" t="s">
        <v>138</v>
      </c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D16" s="36"/>
      <c r="E16" s="36"/>
      <c r="F16" s="36"/>
      <c r="G16" s="36"/>
      <c r="H16" s="36"/>
      <c r="J16" s="310" t="s">
        <v>134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2.75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45" t="s">
        <v>52</v>
      </c>
      <c r="L19" s="36"/>
      <c r="M19" s="48"/>
      <c r="N19" s="48"/>
      <c r="O19" s="36"/>
      <c r="P19" s="356" t="s">
        <v>44</v>
      </c>
      <c r="Q19" s="356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46" t="s">
        <v>43</v>
      </c>
      <c r="L20" s="36"/>
      <c r="M20" s="48"/>
      <c r="N20" s="48"/>
      <c r="O20" s="36"/>
      <c r="P20" s="356" t="s">
        <v>45</v>
      </c>
      <c r="Q20" s="356"/>
      <c r="R20" s="39"/>
      <c r="S20" s="33"/>
      <c r="T20" s="9"/>
      <c r="U20" s="7"/>
    </row>
    <row r="21" spans="1:21" ht="12.75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338" t="s">
        <v>139</v>
      </c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5.5" customHeight="1">
      <c r="A24" s="29"/>
      <c r="B24" s="34"/>
      <c r="C24" s="40" t="s">
        <v>39</v>
      </c>
      <c r="D24" s="36"/>
      <c r="E24" s="36"/>
      <c r="F24" s="36"/>
      <c r="G24" s="36"/>
      <c r="J24" s="166" t="s">
        <v>81</v>
      </c>
      <c r="M24" s="36"/>
      <c r="N24" s="36"/>
      <c r="O24" s="36"/>
      <c r="P24" s="36"/>
      <c r="Q24" s="36"/>
      <c r="R24" s="39"/>
      <c r="S24" s="33"/>
      <c r="T24" s="9"/>
      <c r="U24" s="7"/>
    </row>
    <row r="25" spans="1:21" ht="25.5">
      <c r="A25" s="29"/>
      <c r="B25" s="34"/>
      <c r="C25" s="40" t="s">
        <v>3</v>
      </c>
      <c r="D25" s="36"/>
      <c r="E25" s="36"/>
      <c r="F25" s="36"/>
      <c r="G25" s="36"/>
      <c r="H25" s="256"/>
      <c r="I25" s="37"/>
      <c r="J25" s="38" t="s">
        <v>40</v>
      </c>
      <c r="K25" s="37"/>
      <c r="L25" s="256"/>
      <c r="M25" s="36"/>
      <c r="N25" s="36"/>
      <c r="O25" s="36"/>
      <c r="P25" s="356" t="s">
        <v>79</v>
      </c>
      <c r="Q25" s="356"/>
      <c r="R25" s="42"/>
      <c r="S25" s="33"/>
      <c r="T25" s="9"/>
      <c r="U25" s="7"/>
    </row>
    <row r="26" spans="1:21" ht="25.5" customHeight="1">
      <c r="A26" s="29"/>
      <c r="B26" s="34"/>
      <c r="C26" s="40" t="s">
        <v>4</v>
      </c>
      <c r="D26" s="36"/>
      <c r="E26" s="36"/>
      <c r="F26" s="36"/>
      <c r="G26" s="36"/>
      <c r="H26" s="36"/>
      <c r="I26" s="36"/>
      <c r="J26" s="199" t="s">
        <v>71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41</v>
      </c>
      <c r="D29" s="36"/>
      <c r="E29" s="36"/>
      <c r="F29" s="36"/>
      <c r="G29" s="36"/>
      <c r="H29" s="36"/>
      <c r="J29" s="145" t="s">
        <v>52</v>
      </c>
      <c r="L29" s="36"/>
      <c r="M29" s="48"/>
      <c r="N29" s="48"/>
      <c r="O29" s="36"/>
      <c r="P29" s="356" t="s">
        <v>44</v>
      </c>
      <c r="Q29" s="356"/>
      <c r="R29" s="39"/>
      <c r="S29" s="33"/>
      <c r="T29" s="9"/>
      <c r="U29" s="7"/>
    </row>
    <row r="30" spans="1:21" ht="21" customHeight="1">
      <c r="A30" s="29"/>
      <c r="B30" s="34"/>
      <c r="C30" s="41" t="s">
        <v>42</v>
      </c>
      <c r="D30" s="36"/>
      <c r="E30" s="36"/>
      <c r="F30" s="36"/>
      <c r="G30" s="36"/>
      <c r="H30" s="36"/>
      <c r="J30" s="146" t="s">
        <v>43</v>
      </c>
      <c r="L30" s="36"/>
      <c r="M30" s="48"/>
      <c r="N30" s="48"/>
      <c r="O30" s="36"/>
      <c r="P30" s="356" t="s">
        <v>45</v>
      </c>
      <c r="Q30" s="356"/>
      <c r="R30" s="39"/>
      <c r="S30" s="33"/>
      <c r="T30" s="9"/>
      <c r="U30" s="7"/>
    </row>
    <row r="31" spans="1:21" ht="12.75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57" t="s">
        <v>8</v>
      </c>
      <c r="E33" s="358"/>
      <c r="F33" s="358"/>
      <c r="G33" s="358"/>
      <c r="H33" s="58"/>
      <c r="I33" s="59"/>
      <c r="J33" s="60"/>
      <c r="K33" s="57"/>
      <c r="L33" s="58"/>
      <c r="M33" s="357" t="s">
        <v>9</v>
      </c>
      <c r="N33" s="357"/>
      <c r="O33" s="357"/>
      <c r="P33" s="357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59" t="s">
        <v>14</v>
      </c>
      <c r="G34" s="360"/>
      <c r="H34" s="360"/>
      <c r="I34" s="361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59" t="s">
        <v>14</v>
      </c>
      <c r="P34" s="360"/>
      <c r="Q34" s="360"/>
      <c r="R34" s="361"/>
      <c r="S34" s="65"/>
      <c r="T34" s="5"/>
    </row>
    <row r="35" spans="1:20" s="19" customFormat="1" ht="21" customHeight="1" thickTop="1">
      <c r="A35" s="56"/>
      <c r="B35" s="67"/>
      <c r="C35" s="68"/>
      <c r="D35" s="208"/>
      <c r="E35" s="69"/>
      <c r="F35" s="70"/>
      <c r="G35" s="71"/>
      <c r="H35" s="71"/>
      <c r="I35" s="72"/>
      <c r="J35" s="60"/>
      <c r="K35" s="67"/>
      <c r="L35" s="68"/>
      <c r="M35" s="208"/>
      <c r="N35" s="69"/>
      <c r="O35" s="70"/>
      <c r="P35" s="71"/>
      <c r="Q35" s="71"/>
      <c r="R35" s="72"/>
      <c r="S35" s="33"/>
      <c r="T35" s="5"/>
    </row>
    <row r="36" spans="1:20" s="19" customFormat="1" ht="21" customHeight="1">
      <c r="A36" s="56"/>
      <c r="B36" s="200">
        <v>1</v>
      </c>
      <c r="C36" s="339">
        <v>89.74</v>
      </c>
      <c r="D36" s="339">
        <v>90.389</v>
      </c>
      <c r="E36" s="340">
        <f>(D36-C36)*1000</f>
        <v>649.0000000000009</v>
      </c>
      <c r="F36" s="341" t="s">
        <v>140</v>
      </c>
      <c r="G36" s="342"/>
      <c r="H36" s="342"/>
      <c r="I36" s="343"/>
      <c r="J36" s="60"/>
      <c r="K36" s="67"/>
      <c r="L36" s="68"/>
      <c r="M36" s="208"/>
      <c r="N36" s="69"/>
      <c r="O36" s="70"/>
      <c r="P36" s="71"/>
      <c r="Q36" s="71"/>
      <c r="R36" s="72"/>
      <c r="S36" s="33"/>
      <c r="T36" s="5"/>
    </row>
    <row r="37" spans="1:20" s="19" customFormat="1" ht="21" customHeight="1">
      <c r="A37" s="56"/>
      <c r="B37" s="67"/>
      <c r="C37" s="68"/>
      <c r="D37" s="240"/>
      <c r="E37" s="241"/>
      <c r="F37" s="70"/>
      <c r="G37" s="71"/>
      <c r="H37" s="71"/>
      <c r="I37" s="72"/>
      <c r="J37" s="60"/>
      <c r="K37" s="200" t="s">
        <v>94</v>
      </c>
      <c r="L37" s="339">
        <v>90.238</v>
      </c>
      <c r="M37" s="339">
        <v>90.328</v>
      </c>
      <c r="N37" s="340">
        <f>(M37-L37)*1000</f>
        <v>90.00000000000341</v>
      </c>
      <c r="O37" s="347" t="s">
        <v>95</v>
      </c>
      <c r="P37" s="348"/>
      <c r="Q37" s="348"/>
      <c r="R37" s="349"/>
      <c r="S37" s="33"/>
      <c r="T37" s="5"/>
    </row>
    <row r="38" spans="1:20" s="19" customFormat="1" ht="21" customHeight="1">
      <c r="A38" s="56"/>
      <c r="B38" s="200">
        <v>2</v>
      </c>
      <c r="C38" s="339">
        <v>89.735</v>
      </c>
      <c r="D38" s="339">
        <v>90.389</v>
      </c>
      <c r="E38" s="340">
        <f>(D38-C38)*1000</f>
        <v>653.9999999999964</v>
      </c>
      <c r="F38" s="341" t="s">
        <v>140</v>
      </c>
      <c r="G38" s="342"/>
      <c r="H38" s="342"/>
      <c r="I38" s="343"/>
      <c r="J38" s="60"/>
      <c r="K38" s="67"/>
      <c r="L38" s="68"/>
      <c r="M38" s="208"/>
      <c r="N38" s="69"/>
      <c r="O38" s="353" t="s">
        <v>96</v>
      </c>
      <c r="P38" s="354"/>
      <c r="Q38" s="354"/>
      <c r="R38" s="355"/>
      <c r="S38" s="33"/>
      <c r="T38" s="5"/>
    </row>
    <row r="39" spans="1:20" s="19" customFormat="1" ht="21" customHeight="1">
      <c r="A39" s="56"/>
      <c r="B39" s="67"/>
      <c r="C39" s="68"/>
      <c r="D39" s="240"/>
      <c r="E39" s="241"/>
      <c r="F39" s="70"/>
      <c r="G39" s="71"/>
      <c r="H39" s="71"/>
      <c r="I39" s="72"/>
      <c r="J39" s="60"/>
      <c r="K39" s="67"/>
      <c r="L39" s="68"/>
      <c r="M39" s="208"/>
      <c r="N39" s="69"/>
      <c r="O39" s="70"/>
      <c r="P39" s="71"/>
      <c r="Q39" s="71"/>
      <c r="R39" s="72"/>
      <c r="S39" s="33"/>
      <c r="T39" s="5"/>
    </row>
    <row r="40" spans="1:20" s="19" customFormat="1" ht="21" customHeight="1">
      <c r="A40" s="56"/>
      <c r="B40" s="200">
        <v>3</v>
      </c>
      <c r="C40" s="339">
        <v>89.74</v>
      </c>
      <c r="D40" s="339">
        <v>90.389</v>
      </c>
      <c r="E40" s="340">
        <f>(D40-C40)*1000</f>
        <v>649.0000000000009</v>
      </c>
      <c r="F40" s="344" t="s">
        <v>15</v>
      </c>
      <c r="G40" s="345"/>
      <c r="H40" s="345"/>
      <c r="I40" s="346"/>
      <c r="J40" s="60"/>
      <c r="K40" s="309">
        <v>2</v>
      </c>
      <c r="L40" s="339">
        <v>90.234</v>
      </c>
      <c r="M40" s="339">
        <v>90.324</v>
      </c>
      <c r="N40" s="340">
        <f>(M40-L40)*1000</f>
        <v>90.00000000000341</v>
      </c>
      <c r="O40" s="350" t="s">
        <v>73</v>
      </c>
      <c r="P40" s="351"/>
      <c r="Q40" s="351"/>
      <c r="R40" s="352"/>
      <c r="S40" s="33"/>
      <c r="T40" s="5"/>
    </row>
    <row r="41" spans="1:20" s="11" customFormat="1" ht="21" customHeight="1">
      <c r="A41" s="56"/>
      <c r="B41" s="73"/>
      <c r="C41" s="74"/>
      <c r="D41" s="209"/>
      <c r="E41" s="75"/>
      <c r="F41" s="76"/>
      <c r="G41" s="77"/>
      <c r="H41" s="77"/>
      <c r="I41" s="78"/>
      <c r="J41" s="60"/>
      <c r="K41" s="73"/>
      <c r="L41" s="74"/>
      <c r="M41" s="209"/>
      <c r="N41" s="75"/>
      <c r="O41" s="76"/>
      <c r="P41" s="77"/>
      <c r="Q41" s="77"/>
      <c r="R41" s="78"/>
      <c r="S41" s="33"/>
      <c r="T41" s="5"/>
    </row>
    <row r="42" spans="1:19" ht="24.75" customHeight="1" thickBot="1">
      <c r="A42" s="79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1"/>
    </row>
  </sheetData>
  <sheetProtection password="E9A7" sheet="1" objects="1" scenarios="1"/>
  <mergeCells count="16">
    <mergeCell ref="P9:Q9"/>
    <mergeCell ref="D33:G33"/>
    <mergeCell ref="M33:P33"/>
    <mergeCell ref="F34:I34"/>
    <mergeCell ref="O34:R34"/>
    <mergeCell ref="P19:Q19"/>
    <mergeCell ref="P20:Q20"/>
    <mergeCell ref="P25:Q25"/>
    <mergeCell ref="P29:Q29"/>
    <mergeCell ref="P30:Q30"/>
    <mergeCell ref="F36:I36"/>
    <mergeCell ref="F40:I40"/>
    <mergeCell ref="F38:I38"/>
    <mergeCell ref="O37:R37"/>
    <mergeCell ref="O40:R40"/>
    <mergeCell ref="O38:R3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5"/>
  <sheetViews>
    <sheetView showGridLines="0" showRowColHeader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69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84"/>
      <c r="AE1" s="156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84"/>
      <c r="BI1" s="156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L1" s="84"/>
      <c r="CM1" s="156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84"/>
      <c r="DQ1" s="156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R1" s="169"/>
      <c r="ES1" s="169"/>
      <c r="ET1" s="169"/>
      <c r="EU1" s="169"/>
    </row>
    <row r="2" spans="2:149" ht="36" customHeight="1">
      <c r="B2" s="147"/>
      <c r="C2" s="148"/>
      <c r="D2" s="363" t="s">
        <v>46</v>
      </c>
      <c r="E2" s="363"/>
      <c r="F2" s="363"/>
      <c r="G2" s="363"/>
      <c r="H2" s="363"/>
      <c r="I2" s="363"/>
      <c r="J2" s="148"/>
      <c r="K2" s="149"/>
      <c r="L2" s="169"/>
      <c r="M2" s="169"/>
      <c r="N2" s="169"/>
      <c r="O2" s="169"/>
      <c r="P2" s="150"/>
      <c r="Q2" s="151"/>
      <c r="R2" s="151"/>
      <c r="S2" s="151"/>
      <c r="T2" s="364" t="s">
        <v>47</v>
      </c>
      <c r="U2" s="364"/>
      <c r="V2" s="364"/>
      <c r="W2" s="364"/>
      <c r="X2" s="364"/>
      <c r="Y2" s="364"/>
      <c r="Z2" s="151"/>
      <c r="AA2" s="151"/>
      <c r="AB2" s="151"/>
      <c r="AC2" s="152"/>
      <c r="AE2" s="169"/>
      <c r="AF2" s="150"/>
      <c r="AG2" s="151"/>
      <c r="AH2" s="364" t="s">
        <v>47</v>
      </c>
      <c r="AI2" s="364"/>
      <c r="AJ2" s="364"/>
      <c r="AK2" s="364"/>
      <c r="AL2" s="151"/>
      <c r="AM2" s="152"/>
      <c r="DH2" s="169"/>
      <c r="DI2" s="169"/>
      <c r="DJ2" s="169"/>
      <c r="DK2" s="169"/>
      <c r="DL2" s="169"/>
      <c r="DM2" s="169"/>
      <c r="DN2" s="169"/>
      <c r="DO2" s="169"/>
      <c r="DR2" s="150"/>
      <c r="DS2" s="151"/>
      <c r="DT2" s="151"/>
      <c r="DU2" s="151"/>
      <c r="DV2" s="151"/>
      <c r="DW2" s="151"/>
      <c r="DX2" s="364" t="s">
        <v>47</v>
      </c>
      <c r="DY2" s="364"/>
      <c r="DZ2" s="364"/>
      <c r="EA2" s="364"/>
      <c r="EB2" s="151"/>
      <c r="EC2" s="151"/>
      <c r="ED2" s="151"/>
      <c r="EE2" s="151"/>
      <c r="EF2" s="151"/>
      <c r="EG2" s="152"/>
      <c r="EJ2" s="147"/>
      <c r="EK2" s="148"/>
      <c r="EL2" s="363" t="s">
        <v>46</v>
      </c>
      <c r="EM2" s="363"/>
      <c r="EN2" s="363"/>
      <c r="EO2" s="363"/>
      <c r="EP2" s="363"/>
      <c r="EQ2" s="363"/>
      <c r="ER2" s="148"/>
      <c r="ES2" s="149"/>
    </row>
    <row r="3" spans="2:149" ht="21" customHeight="1" thickBot="1">
      <c r="B3" s="83"/>
      <c r="E3" s="84"/>
      <c r="G3" s="303"/>
      <c r="H3" s="251"/>
      <c r="I3" s="304"/>
      <c r="J3" s="304"/>
      <c r="K3" s="305"/>
      <c r="L3" s="169"/>
      <c r="M3" s="169"/>
      <c r="N3" s="169"/>
      <c r="O3" s="169"/>
      <c r="P3" s="380" t="s">
        <v>24</v>
      </c>
      <c r="Q3" s="381"/>
      <c r="R3" s="381"/>
      <c r="S3" s="382"/>
      <c r="T3" s="161"/>
      <c r="U3" s="170"/>
      <c r="V3" s="381" t="s">
        <v>25</v>
      </c>
      <c r="W3" s="381"/>
      <c r="X3" s="381"/>
      <c r="Y3" s="382"/>
      <c r="Z3" s="161"/>
      <c r="AA3" s="170"/>
      <c r="AB3" s="383" t="s">
        <v>120</v>
      </c>
      <c r="AC3" s="384"/>
      <c r="AD3" s="169"/>
      <c r="AE3" s="169"/>
      <c r="AF3" s="219"/>
      <c r="AG3" s="161"/>
      <c r="AH3" s="385" t="s">
        <v>26</v>
      </c>
      <c r="AI3" s="385"/>
      <c r="AJ3" s="385"/>
      <c r="AK3" s="385"/>
      <c r="AL3" s="161"/>
      <c r="AM3" s="217"/>
      <c r="DH3" s="169"/>
      <c r="DI3" s="169"/>
      <c r="DJ3" s="169"/>
      <c r="DK3" s="169"/>
      <c r="DL3" s="169"/>
      <c r="DM3" s="169"/>
      <c r="DN3" s="169"/>
      <c r="DO3" s="169"/>
      <c r="DR3" s="386" t="s">
        <v>26</v>
      </c>
      <c r="DS3" s="385"/>
      <c r="DT3" s="385"/>
      <c r="DU3" s="387"/>
      <c r="DV3" s="160"/>
      <c r="DW3" s="161"/>
      <c r="DX3" s="388" t="s">
        <v>25</v>
      </c>
      <c r="DY3" s="389"/>
      <c r="DZ3" s="389"/>
      <c r="EA3" s="390"/>
      <c r="EB3" s="160"/>
      <c r="EC3" s="161"/>
      <c r="ED3" s="391" t="s">
        <v>24</v>
      </c>
      <c r="EE3" s="381"/>
      <c r="EF3" s="381"/>
      <c r="EG3" s="392"/>
      <c r="EJ3" s="83"/>
      <c r="EM3" s="84"/>
      <c r="EN3" s="169"/>
      <c r="EO3" s="173"/>
      <c r="ES3" s="85"/>
    </row>
    <row r="4" spans="2:149" ht="23.25" customHeight="1" thickTop="1">
      <c r="B4" s="393" t="s">
        <v>85</v>
      </c>
      <c r="C4" s="378"/>
      <c r="D4" s="378"/>
      <c r="E4" s="394"/>
      <c r="G4" s="84"/>
      <c r="H4" s="377" t="s">
        <v>86</v>
      </c>
      <c r="I4" s="378"/>
      <c r="J4" s="378"/>
      <c r="K4" s="379"/>
      <c r="L4" s="169"/>
      <c r="M4" s="169"/>
      <c r="N4" s="169"/>
      <c r="O4" s="169"/>
      <c r="P4" s="153"/>
      <c r="Q4" s="128"/>
      <c r="R4" s="128"/>
      <c r="S4" s="128"/>
      <c r="T4" s="365" t="s">
        <v>99</v>
      </c>
      <c r="U4" s="365"/>
      <c r="V4" s="365"/>
      <c r="W4" s="365"/>
      <c r="X4" s="365"/>
      <c r="Y4" s="365"/>
      <c r="Z4" s="128"/>
      <c r="AA4" s="128"/>
      <c r="AB4" s="128"/>
      <c r="AC4" s="155"/>
      <c r="AD4" s="169"/>
      <c r="AE4" s="169"/>
      <c r="AF4" s="153"/>
      <c r="AG4" s="128"/>
      <c r="AH4" s="365" t="s">
        <v>99</v>
      </c>
      <c r="AI4" s="365"/>
      <c r="AJ4" s="365"/>
      <c r="AK4" s="365"/>
      <c r="AL4" s="128"/>
      <c r="AM4" s="155"/>
      <c r="BW4" s="15" t="s">
        <v>93</v>
      </c>
      <c r="DH4" s="169"/>
      <c r="DI4" s="169"/>
      <c r="DJ4" s="169"/>
      <c r="DK4" s="169"/>
      <c r="DL4" s="169"/>
      <c r="DM4" s="169"/>
      <c r="DN4" s="169"/>
      <c r="DO4" s="169"/>
      <c r="DR4" s="153"/>
      <c r="DS4" s="128"/>
      <c r="DT4" s="128"/>
      <c r="DU4" s="128"/>
      <c r="DV4" s="128"/>
      <c r="DW4" s="128"/>
      <c r="DX4" s="365" t="s">
        <v>99</v>
      </c>
      <c r="DY4" s="365"/>
      <c r="DZ4" s="365"/>
      <c r="EA4" s="365"/>
      <c r="EB4" s="128"/>
      <c r="EC4" s="128"/>
      <c r="ED4" s="128"/>
      <c r="EE4" s="128"/>
      <c r="EF4" s="128"/>
      <c r="EG4" s="155"/>
      <c r="EJ4" s="393" t="s">
        <v>97</v>
      </c>
      <c r="EK4" s="378"/>
      <c r="EL4" s="378"/>
      <c r="EM4" s="394"/>
      <c r="EN4" s="169"/>
      <c r="EO4" s="173"/>
      <c r="EP4" s="377" t="s">
        <v>98</v>
      </c>
      <c r="EQ4" s="378"/>
      <c r="ER4" s="378"/>
      <c r="ES4" s="379"/>
    </row>
    <row r="5" spans="2:149" ht="21" customHeight="1">
      <c r="B5" s="399" t="s">
        <v>27</v>
      </c>
      <c r="C5" s="400"/>
      <c r="D5" s="400"/>
      <c r="E5" s="401"/>
      <c r="G5" s="84"/>
      <c r="H5" s="402" t="s">
        <v>27</v>
      </c>
      <c r="I5" s="400"/>
      <c r="J5" s="400"/>
      <c r="K5" s="403"/>
      <c r="L5" s="169"/>
      <c r="M5" s="169"/>
      <c r="N5" s="169"/>
      <c r="O5" s="169"/>
      <c r="P5" s="99"/>
      <c r="Q5" s="100"/>
      <c r="R5" s="222"/>
      <c r="S5" s="100"/>
      <c r="T5" s="177"/>
      <c r="U5" s="88"/>
      <c r="V5" s="89"/>
      <c r="W5" s="95"/>
      <c r="X5" s="89"/>
      <c r="Y5" s="244"/>
      <c r="Z5" s="177"/>
      <c r="AA5" s="88"/>
      <c r="AB5" s="90"/>
      <c r="AC5" s="93"/>
      <c r="AD5" s="169"/>
      <c r="AE5" s="169"/>
      <c r="AF5" s="97"/>
      <c r="AG5" s="91"/>
      <c r="AH5" s="90"/>
      <c r="AI5" s="91"/>
      <c r="AJ5" s="90"/>
      <c r="AK5" s="91"/>
      <c r="AL5" s="90"/>
      <c r="AM5" s="93"/>
      <c r="DH5" s="169"/>
      <c r="DI5" s="169"/>
      <c r="DJ5" s="169"/>
      <c r="DK5" s="169"/>
      <c r="DL5" s="169"/>
      <c r="DM5" s="169"/>
      <c r="DN5" s="169"/>
      <c r="DO5" s="169"/>
      <c r="DR5" s="242"/>
      <c r="DS5" s="91"/>
      <c r="DT5" s="94"/>
      <c r="DU5" s="243"/>
      <c r="DV5" s="87"/>
      <c r="DW5" s="162"/>
      <c r="DX5" s="89"/>
      <c r="DY5" s="95"/>
      <c r="DZ5" s="89"/>
      <c r="EA5" s="244"/>
      <c r="EB5" s="87"/>
      <c r="EC5" s="162"/>
      <c r="ED5" s="103"/>
      <c r="EE5" s="95"/>
      <c r="EF5" s="89"/>
      <c r="EG5" s="96"/>
      <c r="EJ5" s="399" t="s">
        <v>27</v>
      </c>
      <c r="EK5" s="400"/>
      <c r="EL5" s="400"/>
      <c r="EM5" s="401"/>
      <c r="EN5" s="169"/>
      <c r="EO5" s="173"/>
      <c r="EP5" s="402" t="s">
        <v>27</v>
      </c>
      <c r="EQ5" s="400"/>
      <c r="ER5" s="400"/>
      <c r="ES5" s="403"/>
    </row>
    <row r="6" spans="2:149" ht="21.75" customHeight="1" thickBot="1">
      <c r="B6" s="413" t="s">
        <v>30</v>
      </c>
      <c r="C6" s="414"/>
      <c r="D6" s="415" t="s">
        <v>31</v>
      </c>
      <c r="E6" s="416"/>
      <c r="F6" s="92"/>
      <c r="G6" s="98"/>
      <c r="H6" s="417" t="s">
        <v>30</v>
      </c>
      <c r="I6" s="418"/>
      <c r="J6" s="397" t="s">
        <v>31</v>
      </c>
      <c r="K6" s="419"/>
      <c r="L6" s="169"/>
      <c r="M6" s="169"/>
      <c r="N6" s="169"/>
      <c r="O6" s="169"/>
      <c r="P6" s="406" t="s">
        <v>29</v>
      </c>
      <c r="Q6" s="407"/>
      <c r="R6" s="408" t="s">
        <v>28</v>
      </c>
      <c r="S6" s="409"/>
      <c r="T6" s="177"/>
      <c r="U6" s="88"/>
      <c r="V6" s="276"/>
      <c r="W6" s="283"/>
      <c r="X6" s="276"/>
      <c r="Y6" s="282"/>
      <c r="Z6" s="177"/>
      <c r="AA6" s="88"/>
      <c r="AB6" s="234" t="s">
        <v>117</v>
      </c>
      <c r="AC6" s="301">
        <v>90.138</v>
      </c>
      <c r="AD6" s="169"/>
      <c r="AE6" s="169"/>
      <c r="AF6" s="97"/>
      <c r="AG6" s="91"/>
      <c r="AH6" s="90"/>
      <c r="AI6" s="91"/>
      <c r="AJ6" s="261"/>
      <c r="AK6" s="277"/>
      <c r="AL6" s="278" t="s">
        <v>22</v>
      </c>
      <c r="AM6" s="301">
        <v>89.649</v>
      </c>
      <c r="BV6" s="198" t="s">
        <v>130</v>
      </c>
      <c r="BW6" s="102" t="s">
        <v>32</v>
      </c>
      <c r="BX6" s="197" t="s">
        <v>33</v>
      </c>
      <c r="DH6" s="169"/>
      <c r="DI6" s="169"/>
      <c r="DJ6" s="169"/>
      <c r="DK6" s="169"/>
      <c r="DL6" s="169"/>
      <c r="DM6" s="169"/>
      <c r="DN6" s="169"/>
      <c r="DO6" s="169"/>
      <c r="DR6" s="266"/>
      <c r="DS6" s="277"/>
      <c r="DT6" s="87"/>
      <c r="DU6" s="214"/>
      <c r="DV6" s="87"/>
      <c r="DW6" s="88"/>
      <c r="DX6" s="287"/>
      <c r="DY6" s="288"/>
      <c r="DZ6" s="175"/>
      <c r="EA6" s="290"/>
      <c r="EB6" s="87"/>
      <c r="EC6" s="88"/>
      <c r="ED6" s="410" t="s">
        <v>29</v>
      </c>
      <c r="EE6" s="409"/>
      <c r="EF6" s="411" t="s">
        <v>28</v>
      </c>
      <c r="EG6" s="412"/>
      <c r="EJ6" s="395" t="s">
        <v>30</v>
      </c>
      <c r="EK6" s="396"/>
      <c r="EL6" s="397" t="s">
        <v>31</v>
      </c>
      <c r="EM6" s="398"/>
      <c r="EN6" s="174"/>
      <c r="EO6" s="171"/>
      <c r="EP6" s="432" t="s">
        <v>30</v>
      </c>
      <c r="EQ6" s="414"/>
      <c r="ER6" s="404" t="s">
        <v>31</v>
      </c>
      <c r="ES6" s="405"/>
    </row>
    <row r="7" spans="2:149" ht="21" customHeight="1" thickTop="1">
      <c r="B7" s="97"/>
      <c r="C7" s="98"/>
      <c r="D7" s="90"/>
      <c r="E7" s="98"/>
      <c r="F7" s="175"/>
      <c r="G7" s="173"/>
      <c r="H7" s="325"/>
      <c r="I7" s="326"/>
      <c r="J7" s="325"/>
      <c r="K7" s="327"/>
      <c r="L7" s="169"/>
      <c r="M7" s="169"/>
      <c r="N7" s="169"/>
      <c r="O7" s="169"/>
      <c r="P7" s="99"/>
      <c r="Q7" s="100"/>
      <c r="R7" s="222"/>
      <c r="S7" s="211"/>
      <c r="T7" s="177"/>
      <c r="U7" s="88"/>
      <c r="V7" s="289" t="s">
        <v>56</v>
      </c>
      <c r="W7" s="272">
        <v>89.74</v>
      </c>
      <c r="X7" s="276"/>
      <c r="Y7" s="282"/>
      <c r="Z7" s="177"/>
      <c r="AA7" s="88"/>
      <c r="AB7" s="234"/>
      <c r="AC7" s="302"/>
      <c r="AD7" s="169"/>
      <c r="AE7" s="169"/>
      <c r="AF7" s="313" t="s">
        <v>63</v>
      </c>
      <c r="AG7" s="275">
        <v>88.605</v>
      </c>
      <c r="AH7" s="278" t="s">
        <v>20</v>
      </c>
      <c r="AI7" s="279">
        <v>88.862</v>
      </c>
      <c r="AJ7" s="278" t="s">
        <v>19</v>
      </c>
      <c r="AK7" s="279">
        <v>89.079</v>
      </c>
      <c r="AL7" s="261"/>
      <c r="AM7" s="302"/>
      <c r="DH7" s="169"/>
      <c r="DI7" s="169"/>
      <c r="DJ7" s="169"/>
      <c r="DK7" s="169"/>
      <c r="DL7" s="169"/>
      <c r="DM7" s="169"/>
      <c r="DN7" s="169"/>
      <c r="DO7" s="169"/>
      <c r="DR7" s="297" t="s">
        <v>62</v>
      </c>
      <c r="DS7" s="279">
        <v>90.598</v>
      </c>
      <c r="DT7" s="274" t="s">
        <v>67</v>
      </c>
      <c r="DU7" s="298">
        <v>90.774</v>
      </c>
      <c r="DV7" s="87"/>
      <c r="DW7" s="88"/>
      <c r="DX7" s="289" t="s">
        <v>16</v>
      </c>
      <c r="DY7" s="272">
        <v>90.389</v>
      </c>
      <c r="DZ7" s="175"/>
      <c r="EA7" s="290"/>
      <c r="EB7" s="87"/>
      <c r="EC7" s="88"/>
      <c r="ED7" s="276"/>
      <c r="EE7" s="283"/>
      <c r="EF7" s="276"/>
      <c r="EG7" s="324"/>
      <c r="EJ7" s="97"/>
      <c r="EK7" s="98"/>
      <c r="EL7" s="90"/>
      <c r="EM7" s="98"/>
      <c r="EN7" s="175"/>
      <c r="EO7" s="173"/>
      <c r="EP7" s="90"/>
      <c r="EQ7" s="98"/>
      <c r="ER7" s="90"/>
      <c r="ES7" s="137"/>
    </row>
    <row r="8" spans="2:149" ht="21" customHeight="1">
      <c r="B8" s="265" t="s">
        <v>87</v>
      </c>
      <c r="C8" s="214">
        <v>85.732</v>
      </c>
      <c r="D8" s="257" t="s">
        <v>88</v>
      </c>
      <c r="E8" s="253">
        <v>85.732</v>
      </c>
      <c r="F8" s="258"/>
      <c r="G8" s="259"/>
      <c r="H8" s="260" t="s">
        <v>89</v>
      </c>
      <c r="I8" s="214">
        <v>88.295</v>
      </c>
      <c r="J8" s="257" t="s">
        <v>90</v>
      </c>
      <c r="K8" s="215">
        <v>88.295</v>
      </c>
      <c r="L8" s="169"/>
      <c r="M8" s="169"/>
      <c r="N8" s="169"/>
      <c r="O8" s="169"/>
      <c r="P8" s="269" t="s">
        <v>65</v>
      </c>
      <c r="Q8" s="270">
        <v>88.555</v>
      </c>
      <c r="R8" s="271" t="s">
        <v>55</v>
      </c>
      <c r="S8" s="272">
        <v>88.555</v>
      </c>
      <c r="T8" s="177"/>
      <c r="U8" s="88"/>
      <c r="V8" s="234"/>
      <c r="W8" s="285"/>
      <c r="X8" s="280" t="s">
        <v>58</v>
      </c>
      <c r="Y8" s="281">
        <v>89.74</v>
      </c>
      <c r="Z8" s="177"/>
      <c r="AA8" s="88"/>
      <c r="AB8" s="234" t="s">
        <v>118</v>
      </c>
      <c r="AC8" s="301">
        <v>90.15</v>
      </c>
      <c r="AD8" s="169"/>
      <c r="AE8" s="169"/>
      <c r="AF8" s="284"/>
      <c r="AG8" s="277"/>
      <c r="AH8" s="261"/>
      <c r="AI8" s="277"/>
      <c r="AJ8" s="261"/>
      <c r="AK8" s="277"/>
      <c r="AL8" s="278" t="s">
        <v>54</v>
      </c>
      <c r="AM8" s="301">
        <v>89.643</v>
      </c>
      <c r="BW8" s="105" t="s">
        <v>136</v>
      </c>
      <c r="DH8" s="169"/>
      <c r="DI8" s="169"/>
      <c r="DJ8" s="169"/>
      <c r="DK8" s="169"/>
      <c r="DL8" s="169"/>
      <c r="DM8" s="169"/>
      <c r="DN8" s="169"/>
      <c r="DO8" s="169"/>
      <c r="DR8" s="297"/>
      <c r="DS8" s="279"/>
      <c r="DT8" s="261"/>
      <c r="DU8" s="214"/>
      <c r="DV8" s="87"/>
      <c r="DW8" s="88"/>
      <c r="DX8" s="104"/>
      <c r="DY8" s="245"/>
      <c r="DZ8" s="280" t="s">
        <v>78</v>
      </c>
      <c r="EA8" s="281">
        <v>90.389</v>
      </c>
      <c r="EB8" s="87"/>
      <c r="EC8" s="88"/>
      <c r="ED8" s="291" t="s">
        <v>34</v>
      </c>
      <c r="EE8" s="272">
        <v>90.829</v>
      </c>
      <c r="EF8" s="292" t="s">
        <v>68</v>
      </c>
      <c r="EG8" s="273">
        <v>90.829</v>
      </c>
      <c r="EJ8" s="265" t="s">
        <v>103</v>
      </c>
      <c r="EK8" s="214">
        <v>91.835</v>
      </c>
      <c r="EL8" s="257" t="s">
        <v>104</v>
      </c>
      <c r="EM8" s="253">
        <v>91.835</v>
      </c>
      <c r="EN8" s="258"/>
      <c r="EO8" s="259"/>
      <c r="EP8" s="260" t="s">
        <v>109</v>
      </c>
      <c r="EQ8" s="214">
        <v>93.848</v>
      </c>
      <c r="ER8" s="257" t="s">
        <v>110</v>
      </c>
      <c r="ES8" s="215">
        <v>93.845</v>
      </c>
    </row>
    <row r="9" spans="2:149" ht="21" customHeight="1">
      <c r="B9" s="266"/>
      <c r="C9" s="262"/>
      <c r="D9" s="261"/>
      <c r="E9" s="262"/>
      <c r="F9" s="258"/>
      <c r="G9" s="259"/>
      <c r="H9" s="261"/>
      <c r="I9" s="262"/>
      <c r="J9" s="261"/>
      <c r="K9" s="295"/>
      <c r="L9" s="169"/>
      <c r="M9" s="169"/>
      <c r="N9" s="169"/>
      <c r="O9" s="169"/>
      <c r="P9" s="99"/>
      <c r="Q9" s="211"/>
      <c r="R9" s="222"/>
      <c r="S9" s="211"/>
      <c r="T9" s="177"/>
      <c r="U9" s="88"/>
      <c r="V9" s="289" t="s">
        <v>57</v>
      </c>
      <c r="W9" s="272">
        <v>89.735</v>
      </c>
      <c r="X9" s="276"/>
      <c r="Y9" s="286"/>
      <c r="Z9" s="177"/>
      <c r="AA9" s="88"/>
      <c r="AB9" s="234"/>
      <c r="AC9" s="302"/>
      <c r="AD9" s="169"/>
      <c r="AE9" s="169"/>
      <c r="AF9" s="313" t="s">
        <v>64</v>
      </c>
      <c r="AG9" s="275">
        <v>88.605</v>
      </c>
      <c r="AH9" s="278" t="s">
        <v>18</v>
      </c>
      <c r="AI9" s="279">
        <v>88.892</v>
      </c>
      <c r="AJ9" s="278" t="s">
        <v>21</v>
      </c>
      <c r="AK9" s="279">
        <v>89.119</v>
      </c>
      <c r="AL9" s="261"/>
      <c r="AM9" s="302"/>
      <c r="DH9" s="169"/>
      <c r="DI9" s="169"/>
      <c r="DJ9" s="169"/>
      <c r="DK9" s="169"/>
      <c r="DL9" s="169"/>
      <c r="DM9" s="169"/>
      <c r="DN9" s="169"/>
      <c r="DO9" s="169"/>
      <c r="DR9" s="297" t="s">
        <v>66</v>
      </c>
      <c r="DS9" s="279">
        <v>90.598</v>
      </c>
      <c r="DT9" s="274" t="s">
        <v>72</v>
      </c>
      <c r="DU9" s="298">
        <v>90.774</v>
      </c>
      <c r="DV9" s="87"/>
      <c r="DW9" s="88"/>
      <c r="DX9" s="289" t="s">
        <v>17</v>
      </c>
      <c r="DY9" s="272">
        <v>90.389</v>
      </c>
      <c r="DZ9" s="175"/>
      <c r="EA9" s="290"/>
      <c r="EB9" s="87"/>
      <c r="EC9" s="88"/>
      <c r="ED9" s="103"/>
      <c r="EE9" s="95"/>
      <c r="EF9" s="89"/>
      <c r="EG9" s="96"/>
      <c r="EJ9" s="266"/>
      <c r="EK9" s="262"/>
      <c r="EL9" s="261"/>
      <c r="EM9" s="262"/>
      <c r="EN9" s="258"/>
      <c r="EO9" s="259"/>
      <c r="EP9" s="260" t="s">
        <v>107</v>
      </c>
      <c r="EQ9" s="214">
        <v>92.84</v>
      </c>
      <c r="ER9" s="257" t="s">
        <v>108</v>
      </c>
      <c r="ES9" s="215">
        <v>92.84</v>
      </c>
    </row>
    <row r="10" spans="2:149" ht="21" customHeight="1">
      <c r="B10" s="268" t="s">
        <v>127</v>
      </c>
      <c r="C10" s="216">
        <v>87.44</v>
      </c>
      <c r="D10" s="267" t="s">
        <v>128</v>
      </c>
      <c r="E10" s="250">
        <v>87.44</v>
      </c>
      <c r="F10" s="258"/>
      <c r="G10" s="259"/>
      <c r="H10" s="267" t="s">
        <v>91</v>
      </c>
      <c r="I10" s="216">
        <v>86.56</v>
      </c>
      <c r="J10" s="267" t="s">
        <v>92</v>
      </c>
      <c r="K10" s="254">
        <v>86.56</v>
      </c>
      <c r="L10" s="169"/>
      <c r="M10" s="169"/>
      <c r="N10" s="169"/>
      <c r="O10" s="169"/>
      <c r="P10" s="99"/>
      <c r="Q10" s="211"/>
      <c r="R10" s="222"/>
      <c r="S10" s="211"/>
      <c r="T10" s="177"/>
      <c r="U10" s="88"/>
      <c r="V10" s="276"/>
      <c r="W10" s="285"/>
      <c r="X10" s="276"/>
      <c r="Y10" s="282"/>
      <c r="Z10" s="177"/>
      <c r="AA10" s="88"/>
      <c r="AB10" s="234" t="s">
        <v>119</v>
      </c>
      <c r="AC10" s="301">
        <v>90.15</v>
      </c>
      <c r="AD10" s="169"/>
      <c r="AE10" s="169"/>
      <c r="AF10" s="284"/>
      <c r="AG10" s="277"/>
      <c r="AH10" s="261"/>
      <c r="AI10" s="277"/>
      <c r="AJ10" s="261"/>
      <c r="AK10" s="277"/>
      <c r="AL10" s="278" t="s">
        <v>61</v>
      </c>
      <c r="AM10" s="301">
        <v>89.653</v>
      </c>
      <c r="DH10" s="169"/>
      <c r="DI10" s="169"/>
      <c r="DJ10" s="169"/>
      <c r="DK10" s="169"/>
      <c r="DL10" s="169"/>
      <c r="DM10" s="169"/>
      <c r="DN10" s="169"/>
      <c r="DO10" s="169"/>
      <c r="DR10" s="297"/>
      <c r="DS10" s="279"/>
      <c r="DT10" s="261"/>
      <c r="DU10" s="214"/>
      <c r="DV10" s="87"/>
      <c r="DW10" s="88"/>
      <c r="DX10" s="104"/>
      <c r="DY10" s="245"/>
      <c r="DZ10" s="175"/>
      <c r="EA10" s="290"/>
      <c r="EB10" s="87"/>
      <c r="EC10" s="88"/>
      <c r="ED10" s="103"/>
      <c r="EE10" s="95"/>
      <c r="EF10" s="89"/>
      <c r="EG10" s="96"/>
      <c r="EJ10" s="266"/>
      <c r="EK10" s="262"/>
      <c r="EL10" s="261"/>
      <c r="EM10" s="262"/>
      <c r="EN10" s="258"/>
      <c r="EO10" s="259"/>
      <c r="EP10" s="261"/>
      <c r="EQ10" s="262"/>
      <c r="ER10" s="261"/>
      <c r="ES10" s="295"/>
    </row>
    <row r="11" spans="2:149" ht="21" customHeight="1" thickBot="1">
      <c r="B11" s="192"/>
      <c r="C11" s="113"/>
      <c r="D11" s="109"/>
      <c r="E11" s="113"/>
      <c r="F11" s="293"/>
      <c r="G11" s="294"/>
      <c r="H11" s="109"/>
      <c r="I11" s="113"/>
      <c r="J11" s="109"/>
      <c r="K11" s="193"/>
      <c r="L11" s="169"/>
      <c r="M11" s="169"/>
      <c r="N11" s="169"/>
      <c r="O11" s="169"/>
      <c r="P11" s="106"/>
      <c r="Q11" s="212"/>
      <c r="R11" s="196"/>
      <c r="S11" s="223"/>
      <c r="T11" s="178"/>
      <c r="U11" s="108"/>
      <c r="V11" s="107"/>
      <c r="W11" s="212"/>
      <c r="X11" s="107"/>
      <c r="Y11" s="213"/>
      <c r="Z11" s="178"/>
      <c r="AA11" s="108"/>
      <c r="AB11" s="109"/>
      <c r="AC11" s="111"/>
      <c r="AD11" s="169"/>
      <c r="AE11" s="169"/>
      <c r="AF11" s="192"/>
      <c r="AG11" s="110"/>
      <c r="AH11" s="109"/>
      <c r="AI11" s="110"/>
      <c r="AJ11" s="109"/>
      <c r="AK11" s="110"/>
      <c r="AL11" s="109"/>
      <c r="AM11" s="111"/>
      <c r="BW11" s="167" t="s">
        <v>48</v>
      </c>
      <c r="DH11" s="169"/>
      <c r="DI11" s="169"/>
      <c r="DJ11" s="169"/>
      <c r="DK11" s="169"/>
      <c r="DL11" s="169"/>
      <c r="DM11" s="169"/>
      <c r="DN11" s="169"/>
      <c r="DO11" s="169"/>
      <c r="DR11" s="246"/>
      <c r="DS11" s="299"/>
      <c r="DT11" s="247"/>
      <c r="DU11" s="300"/>
      <c r="DV11" s="107"/>
      <c r="DW11" s="108"/>
      <c r="DX11" s="109"/>
      <c r="DY11" s="248"/>
      <c r="DZ11" s="109"/>
      <c r="EA11" s="249"/>
      <c r="EB11" s="107"/>
      <c r="EC11" s="108"/>
      <c r="ED11" s="114"/>
      <c r="EE11" s="115"/>
      <c r="EF11" s="107"/>
      <c r="EG11" s="116"/>
      <c r="EJ11" s="268" t="s">
        <v>105</v>
      </c>
      <c r="EK11" s="216">
        <v>92.84</v>
      </c>
      <c r="EL11" s="267" t="s">
        <v>106</v>
      </c>
      <c r="EM11" s="250">
        <v>92.84</v>
      </c>
      <c r="EN11" s="258"/>
      <c r="EO11" s="259"/>
      <c r="EP11" s="267" t="s">
        <v>102</v>
      </c>
      <c r="EQ11" s="216">
        <v>91.835</v>
      </c>
      <c r="ER11" s="267" t="s">
        <v>101</v>
      </c>
      <c r="ES11" s="254">
        <v>91.835</v>
      </c>
    </row>
    <row r="12" spans="15:149" ht="21" customHeight="1" thickBot="1"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BW12" s="157" t="s">
        <v>49</v>
      </c>
      <c r="DH12" s="169"/>
      <c r="DI12" s="169"/>
      <c r="DJ12" s="169"/>
      <c r="DK12" s="169"/>
      <c r="DL12" s="169"/>
      <c r="DM12" s="169"/>
      <c r="DN12" s="169"/>
      <c r="DO12" s="169"/>
      <c r="EJ12" s="192"/>
      <c r="EK12" s="113"/>
      <c r="EL12" s="109"/>
      <c r="EM12" s="113"/>
      <c r="EN12" s="293"/>
      <c r="EO12" s="294"/>
      <c r="EP12" s="109"/>
      <c r="EQ12" s="113"/>
      <c r="ER12" s="109"/>
      <c r="ES12" s="193"/>
    </row>
    <row r="13" spans="15:119" ht="18" customHeight="1">
      <c r="O13" s="169"/>
      <c r="P13" s="169"/>
      <c r="Q13" s="169"/>
      <c r="R13" s="169"/>
      <c r="S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BW13" s="157" t="s">
        <v>83</v>
      </c>
      <c r="DH13" s="169"/>
      <c r="DI13" s="169"/>
      <c r="DJ13" s="169"/>
      <c r="DK13" s="169"/>
      <c r="DL13" s="169"/>
      <c r="DM13" s="169"/>
      <c r="DN13" s="169"/>
      <c r="DO13" s="169"/>
    </row>
    <row r="14" spans="15:47" ht="18" customHeight="1">
      <c r="O14" s="169"/>
      <c r="P14" s="169"/>
      <c r="Q14" s="169"/>
      <c r="R14" s="169"/>
      <c r="S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U14" s="117"/>
    </row>
    <row r="15" spans="15:43" ht="18" customHeight="1">
      <c r="O15" s="169"/>
      <c r="P15" s="169"/>
      <c r="Q15" s="169"/>
      <c r="R15" s="169"/>
      <c r="S15" s="169"/>
      <c r="AI15" s="169"/>
      <c r="AJ15" s="169"/>
      <c r="AK15" s="169"/>
      <c r="AL15" s="169"/>
      <c r="AM15" s="169"/>
      <c r="AN15" s="169"/>
      <c r="AO15" s="169"/>
      <c r="AP15" s="169"/>
      <c r="AQ15" s="169"/>
    </row>
    <row r="16" spans="35:111" ht="18" customHeight="1">
      <c r="AI16" s="169"/>
      <c r="AJ16" s="169"/>
      <c r="AK16" s="169"/>
      <c r="AL16" s="169"/>
      <c r="AM16" s="169"/>
      <c r="AN16" s="169"/>
      <c r="AO16" s="169"/>
      <c r="AP16" s="169"/>
      <c r="AQ16" s="169"/>
      <c r="DG16" s="263" t="s">
        <v>84</v>
      </c>
    </row>
    <row r="17" spans="46:111" ht="18" customHeight="1">
      <c r="AT17" s="117"/>
      <c r="CX17" s="252" t="s">
        <v>125</v>
      </c>
      <c r="DG17" s="264">
        <v>2256</v>
      </c>
    </row>
    <row r="18" spans="102:144" ht="18" customHeight="1">
      <c r="CX18" s="220" t="s">
        <v>126</v>
      </c>
      <c r="DF18" s="117"/>
      <c r="EM18" s="86"/>
      <c r="EN18" s="86"/>
    </row>
    <row r="19" spans="40:123" ht="18" customHeight="1">
      <c r="AN19" s="117"/>
      <c r="BT19" s="117"/>
      <c r="BX19" s="117"/>
      <c r="DB19" s="318" t="s">
        <v>82</v>
      </c>
      <c r="DS19" s="172"/>
    </row>
    <row r="20" spans="34:145" ht="18" customHeight="1">
      <c r="AH20" s="117"/>
      <c r="AQ20" s="117"/>
      <c r="DS20" s="117"/>
      <c r="DZ20" s="117"/>
      <c r="EI20" s="117"/>
      <c r="EJ20" s="117"/>
      <c r="EK20" s="117"/>
      <c r="EL20" s="117"/>
      <c r="EM20" s="117"/>
      <c r="EN20" s="117"/>
      <c r="EO20" s="117"/>
    </row>
    <row r="21" spans="42:139" ht="18" customHeight="1">
      <c r="AP21" s="117"/>
      <c r="AR21" s="117"/>
      <c r="AY21" s="117"/>
      <c r="BE21" s="117"/>
      <c r="BF21" s="117"/>
      <c r="BG21" s="117"/>
      <c r="BP21" s="117"/>
      <c r="BT21" s="255"/>
      <c r="CA21" s="117"/>
      <c r="CT21" s="317" t="s">
        <v>121</v>
      </c>
      <c r="CX21" s="117"/>
      <c r="CY21" s="117"/>
      <c r="CZ21" s="117"/>
      <c r="DA21" s="118"/>
      <c r="DS21" s="118"/>
      <c r="EA21" s="117"/>
      <c r="EH21" s="117"/>
      <c r="EI21" s="117"/>
    </row>
    <row r="22" spans="42:147" ht="18" customHeight="1">
      <c r="AP22" s="117"/>
      <c r="BG22" s="314" t="s">
        <v>58</v>
      </c>
      <c r="BH22" s="117"/>
      <c r="CW22" s="168">
        <v>7</v>
      </c>
      <c r="CY22" s="117"/>
      <c r="CZ22" s="117"/>
      <c r="DS22" s="118"/>
      <c r="EL22" s="164"/>
      <c r="EM22" s="164"/>
      <c r="EN22" s="164"/>
      <c r="EO22" s="164"/>
      <c r="EP22" s="164"/>
      <c r="EQ22" s="164"/>
    </row>
    <row r="23" spans="55:147" ht="18" customHeight="1">
      <c r="BC23" s="117"/>
      <c r="BD23" s="117"/>
      <c r="BE23" s="117"/>
      <c r="BP23" s="117"/>
      <c r="BR23" s="117"/>
      <c r="BS23" s="117"/>
      <c r="BT23" s="117"/>
      <c r="BU23" s="117"/>
      <c r="BX23" s="117"/>
      <c r="CG23" s="117"/>
      <c r="CN23" s="117"/>
      <c r="CP23" s="117"/>
      <c r="CQ23" s="117"/>
      <c r="CR23" s="117"/>
      <c r="CS23" s="117"/>
      <c r="CW23" s="117"/>
      <c r="CX23" s="117"/>
      <c r="DC23" s="117"/>
      <c r="DE23" s="117"/>
      <c r="DN23" s="117"/>
      <c r="DP23" s="117"/>
      <c r="DQ23" s="117"/>
      <c r="DR23" s="117"/>
      <c r="DS23" s="117"/>
      <c r="EC23" s="117"/>
      <c r="ED23" s="117"/>
      <c r="EE23" s="117"/>
      <c r="EF23" s="117"/>
      <c r="EL23" s="164"/>
      <c r="EM23" s="172"/>
      <c r="EN23" s="164"/>
      <c r="EO23" s="164"/>
      <c r="EP23" s="164"/>
      <c r="EQ23" s="164"/>
    </row>
    <row r="24" spans="13:147" ht="18" customHeight="1">
      <c r="M24" s="117"/>
      <c r="N24" s="117"/>
      <c r="O24" s="117"/>
      <c r="P24" s="117"/>
      <c r="Q24" s="118"/>
      <c r="S24" s="119"/>
      <c r="T24" s="86"/>
      <c r="AC24" s="117"/>
      <c r="AD24" s="316" t="s">
        <v>124</v>
      </c>
      <c r="AY24" s="117"/>
      <c r="AZ24" s="117"/>
      <c r="BA24" s="117"/>
      <c r="BC24" s="117"/>
      <c r="BD24" s="117"/>
      <c r="BE24" s="117"/>
      <c r="BF24" s="117"/>
      <c r="BG24" s="117"/>
      <c r="BK24" s="117"/>
      <c r="BL24" s="117"/>
      <c r="BO24" s="117"/>
      <c r="BW24" s="118"/>
      <c r="CM24" s="117"/>
      <c r="DS24" s="117"/>
      <c r="EL24" s="164"/>
      <c r="EM24" s="164"/>
      <c r="EN24" s="164"/>
      <c r="EQ24" s="164"/>
    </row>
    <row r="25" spans="4:148" ht="18" customHeight="1">
      <c r="D25" s="306" t="s">
        <v>55</v>
      </c>
      <c r="F25" s="203" t="s">
        <v>63</v>
      </c>
      <c r="S25" s="119"/>
      <c r="Y25" s="118"/>
      <c r="AV25" s="164"/>
      <c r="AW25" s="117"/>
      <c r="AY25" s="117"/>
      <c r="AZ25" s="117"/>
      <c r="BC25" s="117"/>
      <c r="BG25" s="314" t="s">
        <v>56</v>
      </c>
      <c r="BK25" s="164"/>
      <c r="CA25" s="164"/>
      <c r="CT25" s="317" t="s">
        <v>123</v>
      </c>
      <c r="CY25" s="164"/>
      <c r="CZ25" s="164"/>
      <c r="DA25" s="164"/>
      <c r="DB25" s="164"/>
      <c r="DC25" s="164"/>
      <c r="DD25" s="164"/>
      <c r="DE25" s="164"/>
      <c r="DF25" s="164"/>
      <c r="DG25" s="164"/>
      <c r="DH25" s="164"/>
      <c r="DI25" s="164"/>
      <c r="DJ25" s="164"/>
      <c r="DS25" s="117"/>
      <c r="DT25" s="117"/>
      <c r="EK25" s="221" t="s">
        <v>62</v>
      </c>
      <c r="EL25" s="164"/>
      <c r="EM25" s="164"/>
      <c r="EP25" s="205" t="s">
        <v>67</v>
      </c>
      <c r="EQ25" s="164"/>
      <c r="ER25" s="210" t="s">
        <v>68</v>
      </c>
    </row>
    <row r="26" spans="3:147" ht="18" customHeight="1">
      <c r="C26" s="117"/>
      <c r="E26" s="117"/>
      <c r="K26" s="168">
        <v>1</v>
      </c>
      <c r="AD26" s="168">
        <v>4</v>
      </c>
      <c r="AV26" s="164"/>
      <c r="AZ26" s="168">
        <v>5</v>
      </c>
      <c r="BF26" s="164"/>
      <c r="BG26" s="164"/>
      <c r="BI26" s="117"/>
      <c r="BJ26" s="117"/>
      <c r="BK26" s="164"/>
      <c r="BL26" s="117"/>
      <c r="CA26" s="164"/>
      <c r="DR26" s="312" t="s">
        <v>78</v>
      </c>
      <c r="DS26" s="117"/>
      <c r="DY26" s="168">
        <v>9</v>
      </c>
      <c r="EC26" s="168">
        <v>10</v>
      </c>
      <c r="ED26" s="168">
        <v>11</v>
      </c>
      <c r="EM26" s="164"/>
      <c r="EQ26" s="164"/>
    </row>
    <row r="27" spans="4:150" ht="18" customHeight="1">
      <c r="D27" s="117"/>
      <c r="K27" s="117"/>
      <c r="R27" s="117"/>
      <c r="S27" s="117"/>
      <c r="T27" s="117"/>
      <c r="U27" s="117"/>
      <c r="V27" s="117"/>
      <c r="X27" s="117"/>
      <c r="Y27" s="117"/>
      <c r="Z27" s="117"/>
      <c r="AA27" s="117"/>
      <c r="AC27" s="117"/>
      <c r="AD27" s="117"/>
      <c r="AE27" s="117"/>
      <c r="AF27" s="117"/>
      <c r="AM27" s="118"/>
      <c r="AT27" s="117"/>
      <c r="AW27" s="117"/>
      <c r="AX27" s="117"/>
      <c r="AY27" s="117"/>
      <c r="AZ27" s="117"/>
      <c r="BA27" s="117"/>
      <c r="BB27" s="117"/>
      <c r="BD27" s="117"/>
      <c r="BF27" s="118"/>
      <c r="BG27" s="118"/>
      <c r="BH27" s="117"/>
      <c r="BM27" s="117"/>
      <c r="BQ27" s="118"/>
      <c r="BS27" s="117"/>
      <c r="BT27" s="255"/>
      <c r="BW27" s="118"/>
      <c r="BX27" s="117"/>
      <c r="BY27" s="117"/>
      <c r="DK27" s="117"/>
      <c r="DQ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F27" s="117"/>
      <c r="EH27" s="117"/>
      <c r="EK27" s="117"/>
      <c r="EL27" s="164"/>
      <c r="EM27" s="164"/>
      <c r="EP27" s="117"/>
      <c r="EQ27" s="164"/>
      <c r="ER27" s="119"/>
      <c r="ES27" s="172"/>
      <c r="ET27" s="119"/>
    </row>
    <row r="28" spans="2:147" ht="18" customHeight="1">
      <c r="B28" s="117"/>
      <c r="O28" s="117"/>
      <c r="Q28" s="117"/>
      <c r="Y28" s="117"/>
      <c r="AB28" s="316" t="s">
        <v>19</v>
      </c>
      <c r="AF28" s="117"/>
      <c r="AT28" s="117"/>
      <c r="AW28" s="117"/>
      <c r="BG28" s="232" t="s">
        <v>57</v>
      </c>
      <c r="BY28" s="164"/>
      <c r="CT28" s="317" t="s">
        <v>122</v>
      </c>
      <c r="CY28" s="164"/>
      <c r="DK28" s="164"/>
      <c r="DV28" s="117"/>
      <c r="DX28" s="117"/>
      <c r="ED28" s="117"/>
      <c r="EK28" s="311" t="s">
        <v>66</v>
      </c>
      <c r="EL28" s="164"/>
      <c r="EM28" s="164"/>
      <c r="EP28" s="164"/>
      <c r="EQ28" s="164"/>
    </row>
    <row r="29" spans="2:147" ht="18" customHeight="1">
      <c r="B29" s="117"/>
      <c r="D29" s="117"/>
      <c r="K29" s="220" t="s">
        <v>20</v>
      </c>
      <c r="AS29" s="117"/>
      <c r="AT29" s="117"/>
      <c r="AU29" s="117"/>
      <c r="AV29" s="117"/>
      <c r="AW29" s="117"/>
      <c r="AY29" s="315" t="s">
        <v>61</v>
      </c>
      <c r="BF29" s="164"/>
      <c r="BG29" s="164"/>
      <c r="BY29" s="164"/>
      <c r="DR29" s="312" t="s">
        <v>16</v>
      </c>
      <c r="EL29" s="164"/>
      <c r="EM29" s="164"/>
      <c r="EP29" s="164"/>
      <c r="EQ29" s="164"/>
    </row>
    <row r="30" spans="2:149" ht="18" customHeight="1">
      <c r="B30" s="119"/>
      <c r="D30" s="117"/>
      <c r="K30" s="117"/>
      <c r="L30" s="117"/>
      <c r="M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H30" s="117"/>
      <c r="AI30" s="117"/>
      <c r="AL30" s="117"/>
      <c r="AM30" s="118"/>
      <c r="AT30" s="117"/>
      <c r="BG30" s="117"/>
      <c r="BH30" s="117"/>
      <c r="BL30" s="117"/>
      <c r="BS30" s="117"/>
      <c r="BW30" s="118"/>
      <c r="BX30" s="117"/>
      <c r="BY30" s="164"/>
      <c r="DC30" s="117"/>
      <c r="DP30" s="117"/>
      <c r="DT30" s="117"/>
      <c r="DU30" s="117"/>
      <c r="DV30" s="117"/>
      <c r="DW30" s="117"/>
      <c r="DX30" s="117"/>
      <c r="DY30" s="117"/>
      <c r="DZ30" s="117"/>
      <c r="EA30" s="117"/>
      <c r="EB30" s="117"/>
      <c r="ED30" s="117"/>
      <c r="EF30" s="117"/>
      <c r="EH30" s="117"/>
      <c r="EK30" s="117"/>
      <c r="EL30" s="164"/>
      <c r="EM30" s="164"/>
      <c r="EP30" s="164"/>
      <c r="EQ30" s="164"/>
      <c r="ER30" s="172"/>
      <c r="ES30" s="172"/>
    </row>
    <row r="31" spans="17:147" ht="18" customHeight="1">
      <c r="Q31" s="117"/>
      <c r="T31" s="168">
        <v>2</v>
      </c>
      <c r="U31" s="168">
        <v>3</v>
      </c>
      <c r="AF31" s="117"/>
      <c r="AM31" s="117"/>
      <c r="AO31" s="117"/>
      <c r="BC31" s="117"/>
      <c r="BG31" s="168">
        <v>6</v>
      </c>
      <c r="BK31" s="164"/>
      <c r="BP31" s="164"/>
      <c r="BY31" s="164"/>
      <c r="CB31" s="164"/>
      <c r="DK31" s="117"/>
      <c r="DU31" s="168">
        <v>8</v>
      </c>
      <c r="EK31" s="168">
        <v>12</v>
      </c>
      <c r="EL31" s="164"/>
      <c r="EM31" s="164"/>
      <c r="EP31" s="164"/>
      <c r="EQ31" s="164"/>
    </row>
    <row r="32" spans="4:148" ht="18" customHeight="1">
      <c r="D32" s="307" t="s">
        <v>65</v>
      </c>
      <c r="F32" s="308" t="s">
        <v>64</v>
      </c>
      <c r="M32" s="315" t="s">
        <v>18</v>
      </c>
      <c r="AB32" s="117"/>
      <c r="AC32" s="117"/>
      <c r="AE32" s="117"/>
      <c r="AU32" s="164"/>
      <c r="AY32" s="165" t="s">
        <v>54</v>
      </c>
      <c r="BK32" s="164"/>
      <c r="BP32" s="164"/>
      <c r="BT32" s="255"/>
      <c r="CB32" s="164"/>
      <c r="CX32" s="117"/>
      <c r="DB32" s="117"/>
      <c r="DC32" s="117"/>
      <c r="DH32" s="117"/>
      <c r="DJ32" s="164"/>
      <c r="DP32" s="117"/>
      <c r="DQ32" s="117"/>
      <c r="DR32" s="312" t="s">
        <v>17</v>
      </c>
      <c r="DT32" s="117"/>
      <c r="DU32" s="117"/>
      <c r="EL32" s="164"/>
      <c r="EM32" s="164"/>
      <c r="EP32" s="204" t="s">
        <v>72</v>
      </c>
      <c r="EQ32" s="164"/>
      <c r="ER32" s="176" t="s">
        <v>34</v>
      </c>
    </row>
    <row r="33" spans="2:147" ht="18" customHeight="1">
      <c r="B33" s="119"/>
      <c r="K33" s="117"/>
      <c r="L33" s="117"/>
      <c r="Q33" s="118"/>
      <c r="X33" s="117"/>
      <c r="Y33" s="117"/>
      <c r="AE33" s="117"/>
      <c r="AJ33" s="117"/>
      <c r="AK33" s="117"/>
      <c r="AO33" s="117"/>
      <c r="AP33" s="117"/>
      <c r="AR33" s="117"/>
      <c r="AZ33" s="117"/>
      <c r="BK33" s="164"/>
      <c r="BP33" s="164"/>
      <c r="CB33" s="164"/>
      <c r="CJ33" s="117"/>
      <c r="CL33" s="117"/>
      <c r="CM33" s="117"/>
      <c r="DA33" s="117"/>
      <c r="DG33" s="117"/>
      <c r="DH33" s="117"/>
      <c r="DS33" s="117"/>
      <c r="DT33" s="117"/>
      <c r="DU33" s="117"/>
      <c r="DW33" s="117"/>
      <c r="EA33" s="117"/>
      <c r="EC33" s="117"/>
      <c r="EL33" s="164"/>
      <c r="EM33" s="164"/>
      <c r="EN33" s="164"/>
      <c r="EO33" s="164"/>
      <c r="EP33" s="164"/>
      <c r="EQ33" s="164"/>
    </row>
    <row r="34" spans="48:147" ht="18" customHeight="1">
      <c r="AV34" s="164"/>
      <c r="AW34" s="117"/>
      <c r="AX34" s="117"/>
      <c r="AY34" s="117"/>
      <c r="AZ34" s="164"/>
      <c r="BA34" s="117"/>
      <c r="BL34" s="117"/>
      <c r="BQ34" s="117"/>
      <c r="BW34" s="118"/>
      <c r="BY34" s="118"/>
      <c r="DM34" s="117"/>
      <c r="DR34" s="117"/>
      <c r="DS34" s="117"/>
      <c r="DW34" s="164"/>
      <c r="DX34" s="164"/>
      <c r="EL34" s="164"/>
      <c r="EM34" s="164"/>
      <c r="EN34" s="164"/>
      <c r="EO34" s="164"/>
      <c r="EP34" s="164"/>
      <c r="EQ34" s="164"/>
    </row>
    <row r="35" spans="3:147" ht="18" customHeight="1">
      <c r="C35" s="117"/>
      <c r="E35" s="118"/>
      <c r="AB35" s="117"/>
      <c r="AD35" s="117"/>
      <c r="AG35" s="117"/>
      <c r="AT35" s="335" t="s">
        <v>133</v>
      </c>
      <c r="AU35" s="117"/>
      <c r="AV35" s="117"/>
      <c r="BQ35" s="117"/>
      <c r="CL35" s="164"/>
      <c r="DE35" s="117"/>
      <c r="DK35" s="117"/>
      <c r="DL35" s="117"/>
      <c r="DO35" s="117"/>
      <c r="EL35" s="164"/>
      <c r="EM35" s="164"/>
      <c r="EN35" s="164"/>
      <c r="EO35" s="164"/>
      <c r="EP35" s="164"/>
      <c r="EQ35" s="164"/>
    </row>
    <row r="36" spans="5:118" ht="18" customHeight="1">
      <c r="E36" s="164"/>
      <c r="F36" s="164"/>
      <c r="R36" s="117"/>
      <c r="T36" s="117"/>
      <c r="U36" s="117"/>
      <c r="V36" s="117"/>
      <c r="AA36" s="117"/>
      <c r="AB36" s="117"/>
      <c r="AC36" s="117"/>
      <c r="AD36" s="117"/>
      <c r="AH36" s="117"/>
      <c r="AI36" s="117"/>
      <c r="AJ36" s="117"/>
      <c r="AR36" s="117"/>
      <c r="AY36" s="220" t="s">
        <v>22</v>
      </c>
      <c r="AZ36" s="336" t="s">
        <v>137</v>
      </c>
      <c r="CD36" s="117"/>
      <c r="CF36" s="117"/>
      <c r="CG36" s="117"/>
      <c r="CH36" s="117"/>
      <c r="CI36" s="117"/>
      <c r="CN36" s="117"/>
      <c r="CO36" s="117"/>
      <c r="CR36" s="117"/>
      <c r="CT36" s="117"/>
      <c r="CU36" s="117"/>
      <c r="CY36" s="117"/>
      <c r="DB36" s="117"/>
      <c r="DD36" s="117"/>
      <c r="DE36" s="117"/>
      <c r="DF36" s="117"/>
      <c r="DI36" s="117"/>
      <c r="DJ36" s="117"/>
      <c r="DM36" s="117"/>
      <c r="DN36" s="117"/>
    </row>
    <row r="37" spans="5:111" ht="18" customHeight="1">
      <c r="E37" s="164"/>
      <c r="F37" s="164"/>
      <c r="BC37" s="118"/>
      <c r="BL37" s="117"/>
      <c r="BM37" s="117"/>
      <c r="BW37" s="118"/>
      <c r="BY37" s="118"/>
      <c r="CC37" s="117"/>
      <c r="CN37" s="117"/>
      <c r="CO37" s="117"/>
      <c r="DG37" s="164"/>
    </row>
    <row r="38" spans="6:110" ht="18" customHeight="1">
      <c r="F38" s="164"/>
      <c r="Z38" s="164"/>
      <c r="AA38" s="164"/>
      <c r="AB38" s="164"/>
      <c r="AO38" s="117"/>
      <c r="BA38" s="118"/>
      <c r="CH38" s="117"/>
      <c r="CL38" s="164"/>
      <c r="CM38" s="117"/>
      <c r="DF38" s="164"/>
    </row>
    <row r="39" spans="26:35" ht="18" customHeight="1">
      <c r="Z39" s="164"/>
      <c r="AB39" s="118"/>
      <c r="AC39" s="117"/>
      <c r="AD39" s="117"/>
      <c r="AI39" s="117"/>
    </row>
    <row r="40" spans="26:93" ht="18" customHeight="1">
      <c r="Z40" s="164"/>
      <c r="AB40" s="164"/>
      <c r="CO40" s="117"/>
    </row>
    <row r="41" spans="26:92" ht="18" customHeight="1">
      <c r="Z41" s="164"/>
      <c r="AA41" s="164"/>
      <c r="AB41" s="164"/>
      <c r="BQ41" s="117"/>
      <c r="BW41" s="117"/>
      <c r="CM41" s="117"/>
      <c r="CN41" s="117"/>
    </row>
    <row r="42" ht="18" customHeight="1"/>
    <row r="43" spans="47:148" ht="18" customHeight="1">
      <c r="AU43" s="117"/>
      <c r="AW43" s="117"/>
      <c r="BE43" s="117"/>
      <c r="BQ43" s="117"/>
      <c r="BW43" s="117"/>
      <c r="CD43" s="118"/>
      <c r="CL43" s="117"/>
      <c r="CM43" s="117"/>
      <c r="CO43" s="117"/>
      <c r="DX43" s="164"/>
      <c r="EQ43" s="118"/>
      <c r="ER43" s="117"/>
    </row>
    <row r="44" spans="68:125" ht="18" customHeight="1">
      <c r="BP44" s="118"/>
      <c r="BQ44" s="118"/>
      <c r="CD44" s="118"/>
      <c r="CE44" s="118"/>
      <c r="CF44" s="118"/>
      <c r="CG44" s="118"/>
      <c r="CH44" s="118"/>
      <c r="CI44" s="118"/>
      <c r="CJ44" s="118"/>
      <c r="CL44" s="118"/>
      <c r="DU44" s="117"/>
    </row>
    <row r="45" spans="68:148" ht="21" customHeight="1" thickBot="1">
      <c r="BP45" s="118"/>
      <c r="BQ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EJ45" s="120" t="s">
        <v>10</v>
      </c>
      <c r="EK45" s="124" t="s">
        <v>35</v>
      </c>
      <c r="EL45" s="125" t="s">
        <v>37</v>
      </c>
      <c r="EM45" s="123"/>
      <c r="EN45" s="121" t="s">
        <v>10</v>
      </c>
      <c r="EO45" s="121" t="s">
        <v>35</v>
      </c>
      <c r="EP45" s="121" t="s">
        <v>23</v>
      </c>
      <c r="EQ45" s="121" t="s">
        <v>36</v>
      </c>
      <c r="ER45" s="126" t="s">
        <v>37</v>
      </c>
    </row>
    <row r="46" spans="68:148" ht="21" customHeight="1" thickTop="1"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EJ46" s="163"/>
      <c r="EK46" s="158"/>
      <c r="EL46" s="158"/>
      <c r="EM46" s="158"/>
      <c r="EN46" s="154" t="s">
        <v>99</v>
      </c>
      <c r="EO46" s="158"/>
      <c r="EP46" s="158"/>
      <c r="EQ46" s="158"/>
      <c r="ER46" s="129"/>
    </row>
    <row r="47" spans="2:148" ht="21" customHeight="1" thickBot="1">
      <c r="B47" s="120" t="s">
        <v>10</v>
      </c>
      <c r="C47" s="121" t="s">
        <v>35</v>
      </c>
      <c r="D47" s="121" t="s">
        <v>23</v>
      </c>
      <c r="E47" s="121" t="s">
        <v>36</v>
      </c>
      <c r="F47" s="122" t="s">
        <v>37</v>
      </c>
      <c r="G47" s="123"/>
      <c r="H47" s="121" t="s">
        <v>10</v>
      </c>
      <c r="I47" s="121" t="s">
        <v>35</v>
      </c>
      <c r="J47" s="122" t="s">
        <v>37</v>
      </c>
      <c r="K47" s="123"/>
      <c r="L47" s="121" t="s">
        <v>10</v>
      </c>
      <c r="M47" s="121" t="s">
        <v>35</v>
      </c>
      <c r="N47" s="126" t="s">
        <v>37</v>
      </c>
      <c r="BI47" s="86"/>
      <c r="BJ47" s="86"/>
      <c r="BP47" s="118"/>
      <c r="BQ47" s="118"/>
      <c r="BR47" s="118"/>
      <c r="BS47" s="118"/>
      <c r="BT47" s="118"/>
      <c r="BU47" s="118"/>
      <c r="BV47" s="118"/>
      <c r="BX47" s="118"/>
      <c r="BY47" s="118"/>
      <c r="BZ47" s="118"/>
      <c r="CA47" s="118"/>
      <c r="CB47" s="118"/>
      <c r="CC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DD47" s="120" t="s">
        <v>10</v>
      </c>
      <c r="DE47" s="121" t="s">
        <v>35</v>
      </c>
      <c r="DF47" s="121" t="s">
        <v>23</v>
      </c>
      <c r="DG47" s="121" t="s">
        <v>36</v>
      </c>
      <c r="DH47" s="235" t="s">
        <v>37</v>
      </c>
      <c r="DI47" s="225"/>
      <c r="DJ47" s="225"/>
      <c r="DK47" s="366" t="s">
        <v>77</v>
      </c>
      <c r="DL47" s="366"/>
      <c r="DM47" s="225"/>
      <c r="DN47" s="226"/>
      <c r="EJ47" s="130"/>
      <c r="EK47" s="131"/>
      <c r="EL47" s="132"/>
      <c r="EM47" s="134"/>
      <c r="EN47" s="131"/>
      <c r="EO47" s="131"/>
      <c r="EP47" s="131"/>
      <c r="EQ47" s="131"/>
      <c r="ER47" s="133"/>
    </row>
    <row r="48" spans="2:148" ht="21" customHeight="1" thickTop="1">
      <c r="B48" s="127"/>
      <c r="C48" s="158"/>
      <c r="D48" s="158"/>
      <c r="E48" s="159"/>
      <c r="F48" s="159"/>
      <c r="G48" s="159"/>
      <c r="H48" s="154" t="s">
        <v>99</v>
      </c>
      <c r="I48" s="158"/>
      <c r="J48" s="159"/>
      <c r="K48" s="159"/>
      <c r="L48" s="159"/>
      <c r="M48" s="159"/>
      <c r="N48" s="180"/>
      <c r="AF48" s="118"/>
      <c r="BI48" s="86"/>
      <c r="BJ48" s="86"/>
      <c r="BP48" s="118"/>
      <c r="BQ48" s="118"/>
      <c r="BR48" s="118"/>
      <c r="BS48" s="118"/>
      <c r="BT48" s="118"/>
      <c r="BV48" s="118"/>
      <c r="BX48" s="118"/>
      <c r="BY48" s="118"/>
      <c r="BZ48" s="118"/>
      <c r="CA48" s="118"/>
      <c r="CB48" s="118"/>
      <c r="CC48" s="118"/>
      <c r="CG48" s="118"/>
      <c r="CH48" s="118"/>
      <c r="CI48" s="118"/>
      <c r="CJ48" s="118"/>
      <c r="CK48" s="118"/>
      <c r="CL48" s="118"/>
      <c r="CM48" s="118"/>
      <c r="CN48" s="118"/>
      <c r="DD48" s="127"/>
      <c r="DE48" s="158"/>
      <c r="DF48" s="158"/>
      <c r="DG48" s="159"/>
      <c r="DH48" s="159"/>
      <c r="DI48" s="227" t="s">
        <v>75</v>
      </c>
      <c r="DJ48" s="224"/>
      <c r="DK48" s="224"/>
      <c r="DL48" s="224"/>
      <c r="DM48" s="224"/>
      <c r="DN48" s="129"/>
      <c r="EJ48" s="202">
        <v>8</v>
      </c>
      <c r="EK48" s="323">
        <v>90.43</v>
      </c>
      <c r="EL48" s="132" t="s">
        <v>38</v>
      </c>
      <c r="EM48" s="262"/>
      <c r="EN48" s="131"/>
      <c r="EO48" s="131"/>
      <c r="EP48" s="131"/>
      <c r="EQ48" s="131"/>
      <c r="ER48" s="133"/>
    </row>
    <row r="49" spans="2:148" ht="21" customHeight="1" thickBot="1">
      <c r="B49" s="130"/>
      <c r="C49" s="131"/>
      <c r="D49" s="131"/>
      <c r="E49" s="131"/>
      <c r="F49" s="132"/>
      <c r="G49" s="132"/>
      <c r="H49" s="131"/>
      <c r="I49" s="131"/>
      <c r="J49" s="132"/>
      <c r="K49" s="132"/>
      <c r="L49" s="131"/>
      <c r="M49" s="131"/>
      <c r="N49" s="133"/>
      <c r="R49" s="181"/>
      <c r="S49" s="182"/>
      <c r="T49" s="182"/>
      <c r="U49" s="331"/>
      <c r="V49" s="362" t="s">
        <v>116</v>
      </c>
      <c r="W49" s="362"/>
      <c r="X49" s="362"/>
      <c r="Y49" s="362"/>
      <c r="Z49" s="331"/>
      <c r="AA49" s="331"/>
      <c r="AB49" s="182"/>
      <c r="AC49" s="184"/>
      <c r="BI49" s="86"/>
      <c r="BJ49" s="86"/>
      <c r="BP49" s="118"/>
      <c r="BQ49" s="118"/>
      <c r="BR49" s="118"/>
      <c r="BS49" s="118"/>
      <c r="BT49" s="118"/>
      <c r="BV49" s="118"/>
      <c r="BX49" s="118"/>
      <c r="BY49" s="118"/>
      <c r="BZ49" s="118"/>
      <c r="CA49" s="118"/>
      <c r="CB49" s="118"/>
      <c r="CC49" s="118"/>
      <c r="DD49" s="130"/>
      <c r="DE49" s="131"/>
      <c r="DF49" s="131"/>
      <c r="DG49" s="131"/>
      <c r="DH49" s="236"/>
      <c r="DI49" s="228"/>
      <c r="DJ49" s="94"/>
      <c r="DK49" s="94"/>
      <c r="DL49" s="94"/>
      <c r="DM49" s="94"/>
      <c r="DN49" s="96"/>
      <c r="DR49" s="181"/>
      <c r="DS49" s="182"/>
      <c r="DT49" s="182"/>
      <c r="DU49" s="183" t="s">
        <v>113</v>
      </c>
      <c r="DV49" s="182"/>
      <c r="DW49" s="182"/>
      <c r="DX49" s="184"/>
      <c r="EJ49" s="130"/>
      <c r="EK49" s="131"/>
      <c r="EL49" s="132"/>
      <c r="EM49" s="262"/>
      <c r="EN49" s="321">
        <v>11</v>
      </c>
      <c r="EO49" s="319">
        <v>90.515</v>
      </c>
      <c r="EP49" s="135">
        <v>55</v>
      </c>
      <c r="EQ49" s="136">
        <f>EO49+EP49*0.001</f>
        <v>90.57000000000001</v>
      </c>
      <c r="ER49" s="101" t="s">
        <v>38</v>
      </c>
    </row>
    <row r="50" spans="2:148" ht="21" customHeight="1" thickBot="1">
      <c r="B50" s="206">
        <v>1</v>
      </c>
      <c r="C50" s="319">
        <v>88.863</v>
      </c>
      <c r="D50" s="135">
        <v>69</v>
      </c>
      <c r="E50" s="320">
        <f>C50+D50*0.001</f>
        <v>88.932</v>
      </c>
      <c r="F50" s="132" t="s">
        <v>38</v>
      </c>
      <c r="G50" s="233"/>
      <c r="H50" s="322">
        <v>3</v>
      </c>
      <c r="I50" s="323">
        <v>88.991</v>
      </c>
      <c r="J50" s="132" t="s">
        <v>38</v>
      </c>
      <c r="K50" s="132"/>
      <c r="L50" s="322">
        <v>5</v>
      </c>
      <c r="M50" s="323">
        <v>89.658</v>
      </c>
      <c r="N50" s="101" t="s">
        <v>38</v>
      </c>
      <c r="R50" s="185"/>
      <c r="S50" s="186" t="s">
        <v>59</v>
      </c>
      <c r="T50" s="187"/>
      <c r="U50" s="188" t="s">
        <v>60</v>
      </c>
      <c r="V50" s="189"/>
      <c r="W50" s="186" t="s">
        <v>135</v>
      </c>
      <c r="X50" s="187"/>
      <c r="Y50" s="330"/>
      <c r="Z50" s="332"/>
      <c r="AA50" s="186" t="s">
        <v>77</v>
      </c>
      <c r="AB50" s="332"/>
      <c r="AC50" s="190"/>
      <c r="AG50" s="367" t="s">
        <v>141</v>
      </c>
      <c r="AH50" s="368"/>
      <c r="AI50" s="368"/>
      <c r="AJ50" s="368"/>
      <c r="AK50" s="369"/>
      <c r="AL50" s="373" t="s">
        <v>142</v>
      </c>
      <c r="AM50" s="368"/>
      <c r="AN50" s="368"/>
      <c r="AO50" s="368"/>
      <c r="AP50" s="369"/>
      <c r="AQ50" s="375" t="s">
        <v>143</v>
      </c>
      <c r="BI50" s="86"/>
      <c r="BJ50" s="86"/>
      <c r="BP50" s="118"/>
      <c r="BQ50" s="118"/>
      <c r="BR50" s="118"/>
      <c r="BS50" s="118"/>
      <c r="BT50" s="118"/>
      <c r="BV50" s="118"/>
      <c r="BW50" s="112" t="s">
        <v>50</v>
      </c>
      <c r="BX50" s="118"/>
      <c r="BY50" s="118"/>
      <c r="BZ50" s="118"/>
      <c r="CA50" s="118"/>
      <c r="CB50" s="118"/>
      <c r="CC50" s="118"/>
      <c r="CO50" s="367" t="s">
        <v>141</v>
      </c>
      <c r="CP50" s="368"/>
      <c r="CQ50" s="368"/>
      <c r="CR50" s="368"/>
      <c r="CS50" s="369"/>
      <c r="CT50" s="373" t="s">
        <v>142</v>
      </c>
      <c r="CU50" s="368"/>
      <c r="CV50" s="368"/>
      <c r="CW50" s="368"/>
      <c r="CX50" s="369"/>
      <c r="CY50" s="375" t="s">
        <v>143</v>
      </c>
      <c r="DD50" s="130"/>
      <c r="DE50" s="131"/>
      <c r="DF50" s="131"/>
      <c r="DG50" s="131"/>
      <c r="DH50" s="237"/>
      <c r="DI50" s="229"/>
      <c r="DK50" s="234"/>
      <c r="DN50" s="93"/>
      <c r="DR50" s="185"/>
      <c r="DS50" s="186" t="s">
        <v>59</v>
      </c>
      <c r="DT50" s="187"/>
      <c r="DU50" s="188" t="s">
        <v>60</v>
      </c>
      <c r="DV50" s="189"/>
      <c r="DW50" s="186" t="s">
        <v>135</v>
      </c>
      <c r="DX50" s="190"/>
      <c r="EJ50" s="202">
        <v>9</v>
      </c>
      <c r="EK50" s="323">
        <v>90.47</v>
      </c>
      <c r="EL50" s="132" t="s">
        <v>38</v>
      </c>
      <c r="EM50" s="262"/>
      <c r="EN50" s="131"/>
      <c r="EO50" s="131"/>
      <c r="EP50" s="131"/>
      <c r="EQ50" s="131"/>
      <c r="ER50" s="133"/>
    </row>
    <row r="51" spans="2:148" ht="21" customHeight="1" thickBot="1" thickTop="1">
      <c r="B51" s="130"/>
      <c r="C51" s="131"/>
      <c r="D51" s="131"/>
      <c r="E51" s="131"/>
      <c r="F51" s="132"/>
      <c r="G51" s="233"/>
      <c r="H51" s="131"/>
      <c r="I51" s="131"/>
      <c r="J51" s="132"/>
      <c r="K51" s="132"/>
      <c r="L51" s="131"/>
      <c r="M51" s="131"/>
      <c r="N51" s="133"/>
      <c r="R51" s="97"/>
      <c r="S51" s="90"/>
      <c r="T51" s="98"/>
      <c r="U51" s="98"/>
      <c r="V51" s="90"/>
      <c r="W51" s="90"/>
      <c r="X51" s="98"/>
      <c r="Y51" s="328"/>
      <c r="Z51" s="90"/>
      <c r="AA51" s="90"/>
      <c r="AB51" s="90"/>
      <c r="AC51" s="137"/>
      <c r="AG51" s="370"/>
      <c r="AH51" s="371"/>
      <c r="AI51" s="371"/>
      <c r="AJ51" s="371"/>
      <c r="AK51" s="372"/>
      <c r="AL51" s="374"/>
      <c r="AM51" s="371"/>
      <c r="AN51" s="371"/>
      <c r="AO51" s="371"/>
      <c r="AP51" s="372"/>
      <c r="AQ51" s="376"/>
      <c r="BI51" s="86"/>
      <c r="BJ51" s="86"/>
      <c r="BP51" s="118"/>
      <c r="BQ51" s="118"/>
      <c r="BR51" s="118"/>
      <c r="BS51" s="118"/>
      <c r="BT51" s="118"/>
      <c r="BV51" s="118"/>
      <c r="BW51" s="157" t="s">
        <v>53</v>
      </c>
      <c r="BX51" s="118"/>
      <c r="BY51" s="118"/>
      <c r="BZ51" s="118"/>
      <c r="CA51" s="118"/>
      <c r="CB51" s="118"/>
      <c r="CC51" s="118"/>
      <c r="CO51" s="370"/>
      <c r="CP51" s="371"/>
      <c r="CQ51" s="371"/>
      <c r="CR51" s="371"/>
      <c r="CS51" s="372"/>
      <c r="CT51" s="374"/>
      <c r="CU51" s="371"/>
      <c r="CV51" s="371"/>
      <c r="CW51" s="371"/>
      <c r="CX51" s="372"/>
      <c r="CY51" s="376"/>
      <c r="DD51" s="202">
        <v>7</v>
      </c>
      <c r="DE51" s="323">
        <v>90.18</v>
      </c>
      <c r="DF51" s="135">
        <v>51</v>
      </c>
      <c r="DG51" s="136">
        <f>DE51+DF51*0.001</f>
        <v>90.23100000000001</v>
      </c>
      <c r="DH51" s="238" t="s">
        <v>76</v>
      </c>
      <c r="DI51" s="296" t="s">
        <v>114</v>
      </c>
      <c r="DK51" s="234"/>
      <c r="DN51" s="93"/>
      <c r="DR51" s="97"/>
      <c r="DS51" s="90"/>
      <c r="DT51" s="98"/>
      <c r="DU51" s="98"/>
      <c r="DV51" s="90"/>
      <c r="DW51" s="90"/>
      <c r="DX51" s="137"/>
      <c r="EJ51" s="130"/>
      <c r="EK51" s="131"/>
      <c r="EL51" s="132"/>
      <c r="EM51" s="262"/>
      <c r="EN51" s="321">
        <v>12</v>
      </c>
      <c r="EO51" s="319">
        <v>90.595</v>
      </c>
      <c r="EP51" s="135">
        <v>-55</v>
      </c>
      <c r="EQ51" s="136">
        <f>EO51+EP51*0.001</f>
        <v>90.53999999999999</v>
      </c>
      <c r="ER51" s="101" t="s">
        <v>38</v>
      </c>
    </row>
    <row r="52" spans="2:148" ht="21" customHeight="1" thickTop="1">
      <c r="B52" s="206">
        <v>2</v>
      </c>
      <c r="C52" s="319">
        <v>88.985</v>
      </c>
      <c r="D52" s="135">
        <v>-69</v>
      </c>
      <c r="E52" s="320">
        <f>C52+D52*0.001</f>
        <v>88.916</v>
      </c>
      <c r="F52" s="132" t="s">
        <v>38</v>
      </c>
      <c r="G52" s="233"/>
      <c r="H52" s="322">
        <v>4</v>
      </c>
      <c r="I52" s="323">
        <v>89.113</v>
      </c>
      <c r="J52" s="132" t="s">
        <v>38</v>
      </c>
      <c r="K52" s="132"/>
      <c r="L52" s="322">
        <v>6</v>
      </c>
      <c r="M52" s="323">
        <v>89.733</v>
      </c>
      <c r="N52" s="101" t="s">
        <v>38</v>
      </c>
      <c r="R52" s="97"/>
      <c r="S52" s="179" t="s">
        <v>74</v>
      </c>
      <c r="T52" s="98"/>
      <c r="U52" s="191" t="s">
        <v>80</v>
      </c>
      <c r="V52" s="90"/>
      <c r="W52" s="179" t="s">
        <v>115</v>
      </c>
      <c r="X52" s="98"/>
      <c r="Y52" s="328"/>
      <c r="Z52" s="333"/>
      <c r="AA52" s="334" t="s">
        <v>129</v>
      </c>
      <c r="AB52" s="333"/>
      <c r="AC52" s="137"/>
      <c r="AG52" s="420" t="s">
        <v>146</v>
      </c>
      <c r="AH52" s="421"/>
      <c r="AI52" s="421"/>
      <c r="AJ52" s="421"/>
      <c r="AK52" s="422"/>
      <c r="AL52" s="426" t="s">
        <v>147</v>
      </c>
      <c r="AM52" s="427"/>
      <c r="AN52" s="427"/>
      <c r="AO52" s="427"/>
      <c r="AP52" s="428"/>
      <c r="AQ52" s="433">
        <v>100</v>
      </c>
      <c r="BI52" s="86"/>
      <c r="BJ52" s="86"/>
      <c r="BP52" s="118"/>
      <c r="BQ52" s="118"/>
      <c r="BR52" s="118"/>
      <c r="BS52" s="118"/>
      <c r="BT52" s="118"/>
      <c r="BU52" s="118"/>
      <c r="BV52" s="118"/>
      <c r="BW52" s="157" t="s">
        <v>51</v>
      </c>
      <c r="BX52" s="118"/>
      <c r="BY52" s="118"/>
      <c r="BZ52" s="118"/>
      <c r="CA52" s="118"/>
      <c r="CB52" s="118"/>
      <c r="CC52" s="118"/>
      <c r="CO52" s="420" t="s">
        <v>144</v>
      </c>
      <c r="CP52" s="421"/>
      <c r="CQ52" s="421"/>
      <c r="CR52" s="421"/>
      <c r="CS52" s="422"/>
      <c r="CT52" s="426" t="s">
        <v>145</v>
      </c>
      <c r="CU52" s="427"/>
      <c r="CV52" s="427"/>
      <c r="CW52" s="427"/>
      <c r="CX52" s="428"/>
      <c r="CY52" s="433">
        <v>100</v>
      </c>
      <c r="DD52" s="130"/>
      <c r="DE52" s="131"/>
      <c r="DF52" s="131"/>
      <c r="DG52" s="131"/>
      <c r="DH52" s="237"/>
      <c r="DI52" s="229"/>
      <c r="DK52" s="234"/>
      <c r="DN52" s="93"/>
      <c r="DR52" s="97"/>
      <c r="DS52" s="179" t="s">
        <v>111</v>
      </c>
      <c r="DT52" s="98"/>
      <c r="DU52" s="191">
        <v>2</v>
      </c>
      <c r="DV52" s="90"/>
      <c r="DW52" s="179" t="s">
        <v>112</v>
      </c>
      <c r="DX52" s="137"/>
      <c r="EJ52" s="202">
        <v>10</v>
      </c>
      <c r="EK52" s="323">
        <v>90.509</v>
      </c>
      <c r="EL52" s="132" t="s">
        <v>38</v>
      </c>
      <c r="EM52" s="262"/>
      <c r="EN52" s="131"/>
      <c r="EO52" s="131"/>
      <c r="EP52" s="131"/>
      <c r="EQ52" s="131"/>
      <c r="ER52" s="133"/>
    </row>
    <row r="53" spans="2:148" ht="21" customHeight="1" thickBot="1">
      <c r="B53" s="138"/>
      <c r="C53" s="139"/>
      <c r="D53" s="140"/>
      <c r="E53" s="140"/>
      <c r="F53" s="141"/>
      <c r="G53" s="142"/>
      <c r="H53" s="143"/>
      <c r="I53" s="139"/>
      <c r="J53" s="141"/>
      <c r="K53" s="142"/>
      <c r="L53" s="143"/>
      <c r="M53" s="139"/>
      <c r="N53" s="144"/>
      <c r="R53" s="192"/>
      <c r="S53" s="109"/>
      <c r="T53" s="113"/>
      <c r="U53" s="194"/>
      <c r="V53" s="109"/>
      <c r="W53" s="195"/>
      <c r="X53" s="113"/>
      <c r="Y53" s="329"/>
      <c r="Z53" s="195"/>
      <c r="AA53" s="195"/>
      <c r="AB53" s="195"/>
      <c r="AC53" s="193"/>
      <c r="AD53" s="84"/>
      <c r="AE53" s="156"/>
      <c r="AG53" s="423" t="s">
        <v>149</v>
      </c>
      <c r="AH53" s="424"/>
      <c r="AI53" s="424"/>
      <c r="AJ53" s="424"/>
      <c r="AK53" s="425"/>
      <c r="AL53" s="429"/>
      <c r="AM53" s="430"/>
      <c r="AN53" s="430"/>
      <c r="AO53" s="430"/>
      <c r="AP53" s="431"/>
      <c r="AQ53" s="434"/>
      <c r="BH53" s="84"/>
      <c r="BI53" s="156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L53" s="84"/>
      <c r="CM53" s="156"/>
      <c r="CO53" s="423" t="s">
        <v>148</v>
      </c>
      <c r="CP53" s="424"/>
      <c r="CQ53" s="424"/>
      <c r="CR53" s="424"/>
      <c r="CS53" s="425"/>
      <c r="CT53" s="429"/>
      <c r="CU53" s="430"/>
      <c r="CV53" s="430"/>
      <c r="CW53" s="430"/>
      <c r="CX53" s="431"/>
      <c r="CY53" s="434"/>
      <c r="DD53" s="138"/>
      <c r="DE53" s="139"/>
      <c r="DF53" s="140"/>
      <c r="DG53" s="140"/>
      <c r="DH53" s="239"/>
      <c r="DI53" s="230"/>
      <c r="DJ53" s="231"/>
      <c r="DK53" s="231"/>
      <c r="DL53" s="231"/>
      <c r="DM53" s="231"/>
      <c r="DN53" s="144"/>
      <c r="DP53" s="84"/>
      <c r="DQ53" s="156"/>
      <c r="DR53" s="192"/>
      <c r="DS53" s="109"/>
      <c r="DT53" s="113"/>
      <c r="DU53" s="194"/>
      <c r="DV53" s="109"/>
      <c r="DW53" s="195"/>
      <c r="DX53" s="193"/>
      <c r="EJ53" s="138"/>
      <c r="EK53" s="139"/>
      <c r="EL53" s="141"/>
      <c r="EM53" s="142"/>
      <c r="EN53" s="143"/>
      <c r="EO53" s="139"/>
      <c r="EP53" s="140"/>
      <c r="EQ53" s="140"/>
      <c r="ER53" s="144"/>
    </row>
    <row r="54" spans="68:81" ht="12.75"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</row>
    <row r="55" spans="137:139" ht="12.75">
      <c r="EG55" s="86"/>
      <c r="EH55" s="86"/>
      <c r="EI55" s="86"/>
    </row>
  </sheetData>
  <sheetProtection password="E9A7" sheet="1"/>
  <mergeCells count="51">
    <mergeCell ref="AQ52:AQ53"/>
    <mergeCell ref="CO50:CS51"/>
    <mergeCell ref="CT50:CX51"/>
    <mergeCell ref="CY50:CY51"/>
    <mergeCell ref="CT52:CX53"/>
    <mergeCell ref="CY52:CY53"/>
    <mergeCell ref="CO52:CS52"/>
    <mergeCell ref="CO53:CS53"/>
    <mergeCell ref="D6:E6"/>
    <mergeCell ref="H6:I6"/>
    <mergeCell ref="J6:K6"/>
    <mergeCell ref="AG52:AK52"/>
    <mergeCell ref="AG53:AK53"/>
    <mergeCell ref="AL52:AP53"/>
    <mergeCell ref="H5:K5"/>
    <mergeCell ref="EJ5:EM5"/>
    <mergeCell ref="EP5:ES5"/>
    <mergeCell ref="B4:E4"/>
    <mergeCell ref="ER6:ES6"/>
    <mergeCell ref="P6:Q6"/>
    <mergeCell ref="R6:S6"/>
    <mergeCell ref="ED6:EE6"/>
    <mergeCell ref="EF6:EG6"/>
    <mergeCell ref="B6:C6"/>
    <mergeCell ref="ED3:EG3"/>
    <mergeCell ref="DX4:EA4"/>
    <mergeCell ref="EJ4:EM4"/>
    <mergeCell ref="EJ6:EK6"/>
    <mergeCell ref="EL6:EM6"/>
    <mergeCell ref="EP4:ES4"/>
    <mergeCell ref="EP6:EQ6"/>
    <mergeCell ref="AG50:AK51"/>
    <mergeCell ref="AL50:AP51"/>
    <mergeCell ref="AQ50:AQ51"/>
    <mergeCell ref="H4:K4"/>
    <mergeCell ref="T4:Y4"/>
    <mergeCell ref="EL2:EQ2"/>
    <mergeCell ref="P3:S3"/>
    <mergeCell ref="V3:Y3"/>
    <mergeCell ref="AB3:AC3"/>
    <mergeCell ref="AH3:AK3"/>
    <mergeCell ref="V49:Y49"/>
    <mergeCell ref="D2:I2"/>
    <mergeCell ref="T2:Y2"/>
    <mergeCell ref="AH2:AK2"/>
    <mergeCell ref="DX2:EA2"/>
    <mergeCell ref="AH4:AK4"/>
    <mergeCell ref="DK47:DL47"/>
    <mergeCell ref="DR3:DU3"/>
    <mergeCell ref="DX3:EA3"/>
    <mergeCell ref="B5:E5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4"/>
  <ignoredErrors>
    <ignoredError sqref="AT35" numberStoredAsText="1"/>
  </ignoredErrors>
  <drawing r:id="rId3"/>
  <legacyDrawing r:id="rId2"/>
  <oleObjects>
    <oleObject progId="Paint.Picture" shapeId="12514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2013-01-30T10:37:27Z</cp:lastPrinted>
  <dcterms:created xsi:type="dcterms:W3CDTF">2004-05-28T09:30:30Z</dcterms:created>
  <dcterms:modified xsi:type="dcterms:W3CDTF">2016-04-21T06:44:16Z</dcterms:modified>
  <cp:category/>
  <cp:version/>
  <cp:contentType/>
  <cp:contentStatus/>
</cp:coreProperties>
</file>