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7455" windowWidth="28770" windowHeight="7500" tabRatio="599" activeTab="1"/>
  </bookViews>
  <sheets>
    <sheet name="titul" sheetId="1" r:id="rId1"/>
    <sheet name="Mikulášovice d.n." sheetId="2" r:id="rId2"/>
  </sheets>
  <definedNames/>
  <calcPr fullCalcOnLoad="1"/>
</workbook>
</file>

<file path=xl/sharedStrings.xml><?xml version="1.0" encoding="utf-8"?>
<sst xmlns="http://schemas.openxmlformats.org/spreadsheetml/2006/main" count="173" uniqueCount="110">
  <si>
    <t>L</t>
  </si>
  <si>
    <t>S</t>
  </si>
  <si>
    <t>Př S</t>
  </si>
  <si>
    <t>Př L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</si>
  <si>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</si>
  <si>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</si>
  <si>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</si>
  <si>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</si>
  <si>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</si>
  <si>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</si>
  <si>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</si>
  <si>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</si>
  <si>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</si>
  <si>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</si>
  <si>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</si>
  <si>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</si>
  <si>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</si>
  <si>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</si>
  <si>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</si>
  <si>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Vjezdové / odjezdové rychlosti :</t>
  </si>
  <si>
    <t>v pokračování traťové koleje - rychlost traťová s místním omezením</t>
  </si>
  <si>
    <t>při jízdě do odbočky - rychlost 40 km/h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</si>
  <si>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</si>
  <si>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</si>
  <si>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</si>
  <si>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</si>
  <si>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</si>
  <si>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</si>
  <si>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</si>
  <si>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</si>
  <si>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</si>
  <si>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</si>
  <si>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</si>
  <si>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Trať :</t>
  </si>
  <si>
    <t>Ev. č. :</t>
  </si>
  <si>
    <t>Zjišťování</t>
  </si>
  <si>
    <t>konce  vlaku</t>
  </si>
  <si>
    <t>Dopravní  koleje</t>
  </si>
  <si>
    <t>Nástupiště  u  koleje</t>
  </si>
  <si>
    <t>Vjezd - odjezd - průjezd</t>
  </si>
  <si>
    <t>JTom</t>
  </si>
  <si>
    <t>S 1</t>
  </si>
  <si>
    <t>L 1</t>
  </si>
  <si>
    <t>výpravčí</t>
  </si>
  <si>
    <t>proj. - 00</t>
  </si>
  <si>
    <t>Odjezdová</t>
  </si>
  <si>
    <t>Obvod  výpravčího</t>
  </si>
  <si>
    <t>Vk 1</t>
  </si>
  <si>
    <t>S 3</t>
  </si>
  <si>
    <t>L 3</t>
  </si>
  <si>
    <t>č. II,  úrovňové, jednostranné</t>
  </si>
  <si>
    <t>Př PS</t>
  </si>
  <si>
    <t>=</t>
  </si>
  <si>
    <t>PS</t>
  </si>
  <si>
    <t>Vk 2</t>
  </si>
  <si>
    <t>S 7</t>
  </si>
  <si>
    <t>TTP 546 C</t>
  </si>
  <si>
    <t>Se 1</t>
  </si>
  <si>
    <t>Se 3</t>
  </si>
  <si>
    <t>L 7</t>
  </si>
  <si>
    <t>Se 4</t>
  </si>
  <si>
    <t>Se 5</t>
  </si>
  <si>
    <t xml:space="preserve">546 A / 546 C </t>
  </si>
  <si>
    <t>Km  20,118 = 0,000</t>
  </si>
  <si>
    <t>Výpravčí  -  1 (zároveň DD)</t>
  </si>
  <si>
    <t>Výhybkář  -  1 *)</t>
  </si>
  <si>
    <t>* ) = obsazení v době stanovené rozvrhem služby. V době nepřítomnosti přebírá jeho povinnosti výpravčí.</t>
  </si>
  <si>
    <t>výpravčí / výhybkář  *)</t>
  </si>
  <si>
    <t>zast. - 00 / 41 / 40</t>
  </si>
  <si>
    <r>
      <t xml:space="preserve">Hlavní  staniční  kolej, </t>
    </r>
    <r>
      <rPr>
        <sz val="14"/>
        <rFont val="Arial CE"/>
        <family val="0"/>
      </rPr>
      <t>směr</t>
    </r>
  </si>
  <si>
    <t>směr V.Šenov a D.Poustevna</t>
  </si>
  <si>
    <t>Panský, mimo směr Velký Šenov</t>
  </si>
  <si>
    <r>
      <t xml:space="preserve">Hlavní  staniční  kolej, </t>
    </r>
    <r>
      <rPr>
        <sz val="14"/>
        <rFont val="Arial CE"/>
        <family val="0"/>
      </rPr>
      <t>pouze</t>
    </r>
  </si>
  <si>
    <t>mimo směr Panský</t>
  </si>
  <si>
    <t>č. I,  úrovňové, vnější</t>
  </si>
  <si>
    <t>přístup od výpravní budovy</t>
  </si>
  <si>
    <t>přechod přes k.č.3 a t je v km 20,220</t>
  </si>
  <si>
    <t>místo zastavení je v km 20,224</t>
  </si>
  <si>
    <t>KANGO</t>
  </si>
  <si>
    <t>Směr  :  Panský / Velký Šenov</t>
  </si>
  <si>
    <t>oba směry:</t>
  </si>
  <si>
    <t>Telefonické  dorozumívání</t>
  </si>
  <si>
    <t>Kód : 15</t>
  </si>
  <si>
    <t>00 / 41 / 40</t>
  </si>
  <si>
    <t>vlaku  ze  směru :</t>
  </si>
  <si>
    <t>nejsou</t>
  </si>
  <si>
    <t>provoz podle SŽDC D3</t>
  </si>
  <si>
    <t>Směr  :  Dolní Poustevna</t>
  </si>
  <si>
    <t>00 / 30 / 41</t>
  </si>
  <si>
    <t>poznámka</t>
  </si>
  <si>
    <t>Obvod  výhybkáře *)</t>
  </si>
  <si>
    <t>ručně</t>
  </si>
  <si>
    <t xml:space="preserve">  kontrolní VZ, klíč Vk2/3 je v úschově v DK</t>
  </si>
  <si>
    <t xml:space="preserve">  VZ do obou směrů, klíč 4 je v úschově v DK</t>
  </si>
  <si>
    <t xml:space="preserve">  odtlačný VZ do obou směrů, klíč 1 je v úschově v DK</t>
  </si>
  <si>
    <t xml:space="preserve">  kontrolní VZ, klíč Vk2/2 je v úschově v DK</t>
  </si>
  <si>
    <t xml:space="preserve">  odtlačný VZ, klíč je držen v kontrolním zámku Vk2</t>
  </si>
  <si>
    <t xml:space="preserve">  bez zabezpečení</t>
  </si>
  <si>
    <t xml:space="preserve">  výměnový zámek do obou směrů, klíč 3 je v úschově v DK</t>
  </si>
  <si>
    <t xml:space="preserve">  výměnový zámek do obou směrů, klíč 9 je v úschově v DK</t>
  </si>
  <si>
    <t xml:space="preserve">  výměnový zámek do obou směrů, klíč 8 je v úschově v DK</t>
  </si>
  <si>
    <t>přechod v km 20,220</t>
  </si>
  <si>
    <t xml:space="preserve">Vzájemně vyloučeny jsou pouze protisměrné </t>
  </si>
  <si>
    <t>jízdní cesty na tutéž kolej</t>
  </si>
  <si>
    <t>Kód :  bude upřesněno</t>
  </si>
  <si>
    <t>bude upřesněno</t>
  </si>
  <si>
    <t>Km  20,224</t>
  </si>
  <si>
    <t>Poznámka: zobrazeno v měřítku od v.č.1 po v.č.9</t>
  </si>
  <si>
    <t xml:space="preserve">  výměnový zámek, klíč 7 je v úschově v DK</t>
  </si>
  <si>
    <t>VI.  /  2015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</si>
</sst>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94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 CE"/>
      <family val="2"/>
    </font>
    <font>
      <sz val="13"/>
      <color indexed="10"/>
      <name val="Arial CE"/>
      <family val="2"/>
    </font>
    <font>
      <i/>
      <sz val="12"/>
      <name val="Times New Roman CE"/>
      <family val="1"/>
    </font>
    <font>
      <sz val="12"/>
      <color indexed="17"/>
      <name val="Arial CE"/>
      <family val="2"/>
    </font>
    <font>
      <i/>
      <sz val="12"/>
      <color indexed="10"/>
      <name val="Arial CE"/>
      <family val="2"/>
    </font>
    <font>
      <sz val="10"/>
      <color indexed="12"/>
      <name val="Arial"/>
      <family val="2"/>
    </font>
    <font>
      <i/>
      <sz val="12"/>
      <color indexed="12"/>
      <name val="Arial CE"/>
      <family val="2"/>
    </font>
    <font>
      <sz val="11"/>
      <color indexed="12"/>
      <name val="Arial CE"/>
      <family val="2"/>
    </font>
    <font>
      <i/>
      <sz val="10"/>
      <color indexed="17"/>
      <name val="Arial"/>
      <family val="2"/>
    </font>
    <font>
      <b/>
      <u val="single"/>
      <sz val="12"/>
      <color indexed="10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26"/>
      <color indexed="8"/>
      <name val="Times New Roman CE"/>
      <family val="0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20"/>
      <color indexed="16"/>
      <name val="Times New Roman CE"/>
      <family val="0"/>
    </font>
    <font>
      <b/>
      <sz val="12"/>
      <color indexed="8"/>
      <name val="Arial"/>
      <family val="2"/>
    </font>
    <font>
      <b/>
      <sz val="16"/>
      <color indexed="8"/>
      <name val="Times New Roman CE"/>
      <family val="0"/>
    </font>
    <font>
      <i/>
      <sz val="10"/>
      <color indexed="8"/>
      <name val="Arial CE"/>
      <family val="0"/>
    </font>
    <font>
      <sz val="9"/>
      <color indexed="8"/>
      <name val="Arial CE"/>
      <family val="0"/>
    </font>
    <font>
      <b/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8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medium"/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80" fillId="20" borderId="0" applyNumberFormat="0" applyBorder="0" applyAlignment="0" applyProtection="0"/>
    <xf numFmtId="0" fontId="8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3" applyNumberFormat="0" applyFill="0" applyAlignment="0" applyProtection="0"/>
    <xf numFmtId="0" fontId="83" fillId="0" borderId="4" applyNumberFormat="0" applyFill="0" applyAlignment="0" applyProtection="0"/>
    <xf numFmtId="0" fontId="84" fillId="0" borderId="5" applyNumberFormat="0" applyFill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22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7" fillId="0" borderId="7" applyNumberFormat="0" applyFill="0" applyAlignment="0" applyProtection="0"/>
    <xf numFmtId="0" fontId="88" fillId="24" borderId="0" applyNumberFormat="0" applyBorder="0" applyAlignment="0" applyProtection="0"/>
    <xf numFmtId="0" fontId="89" fillId="0" borderId="0" applyNumberFormat="0" applyFill="0" applyBorder="0" applyAlignment="0" applyProtection="0"/>
    <xf numFmtId="0" fontId="90" fillId="25" borderId="8" applyNumberFormat="0" applyAlignment="0" applyProtection="0"/>
    <xf numFmtId="0" fontId="91" fillId="26" borderId="8" applyNumberFormat="0" applyAlignment="0" applyProtection="0"/>
    <xf numFmtId="0" fontId="92" fillId="26" borderId="9" applyNumberFormat="0" applyAlignment="0" applyProtection="0"/>
    <xf numFmtId="0" fontId="93" fillId="0" borderId="0" applyNumberFormat="0" applyFill="0" applyBorder="0" applyAlignment="0" applyProtection="0"/>
    <xf numFmtId="0" fontId="78" fillId="27" borderId="0" applyNumberFormat="0" applyBorder="0" applyAlignment="0" applyProtection="0"/>
    <xf numFmtId="0" fontId="78" fillId="28" borderId="0" applyNumberFormat="0" applyBorder="0" applyAlignment="0" applyProtection="0"/>
    <xf numFmtId="0" fontId="78" fillId="29" borderId="0" applyNumberFormat="0" applyBorder="0" applyAlignment="0" applyProtection="0"/>
    <xf numFmtId="0" fontId="78" fillId="30" borderId="0" applyNumberFormat="0" applyBorder="0" applyAlignment="0" applyProtection="0"/>
    <xf numFmtId="0" fontId="78" fillId="31" borderId="0" applyNumberFormat="0" applyBorder="0" applyAlignment="0" applyProtection="0"/>
    <xf numFmtId="0" fontId="78" fillId="32" borderId="0" applyNumberFormat="0" applyBorder="0" applyAlignment="0" applyProtection="0"/>
  </cellStyleXfs>
  <cellXfs count="346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6" fillId="0" borderId="14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164" fontId="0" fillId="0" borderId="19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164" fontId="3" fillId="0" borderId="14" xfId="0" applyNumberFormat="1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21" xfId="0" applyFont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4" borderId="25" xfId="0" applyFont="1" applyFill="1" applyBorder="1" applyAlignment="1">
      <alignment horizontal="center" vertical="center"/>
    </xf>
    <xf numFmtId="0" fontId="0" fillId="34" borderId="26" xfId="0" applyFont="1" applyFill="1" applyBorder="1" applyAlignment="1">
      <alignment horizontal="center" vertical="center"/>
    </xf>
    <xf numFmtId="0" fontId="13" fillId="0" borderId="0" xfId="49" applyFont="1" applyAlignment="1">
      <alignment horizontal="right" vertical="center"/>
      <protection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30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0" fontId="18" fillId="35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49" applyFont="1" applyFill="1" applyBorder="1" applyAlignment="1">
      <alignment horizontal="center" vertical="center"/>
      <protection/>
    </xf>
    <xf numFmtId="0" fontId="19" fillId="35" borderId="0" xfId="49" applyFont="1" applyFill="1" applyBorder="1" applyAlignment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20" fillId="35" borderId="0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49" applyFont="1" applyFill="1" applyBorder="1" applyAlignment="1">
      <alignment horizontal="center" vertical="center"/>
      <protection/>
    </xf>
    <xf numFmtId="0" fontId="4" fillId="0" borderId="0" xfId="49" applyFont="1" applyFill="1" applyBorder="1" applyAlignment="1">
      <alignment horizontal="center" vertical="center"/>
      <protection/>
    </xf>
    <xf numFmtId="0" fontId="22" fillId="0" borderId="0" xfId="49" applyFont="1" applyFill="1" applyBorder="1" applyAlignment="1">
      <alignment horizontal="center" vertical="center"/>
      <protection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49" applyFont="1" applyBorder="1" applyAlignment="1">
      <alignment horizontal="center" vertical="center"/>
      <protection/>
    </xf>
    <xf numFmtId="0" fontId="30" fillId="0" borderId="15" xfId="0" applyFont="1" applyFill="1" applyBorder="1" applyAlignment="1">
      <alignment horizontal="center" vertical="center"/>
    </xf>
    <xf numFmtId="164" fontId="27" fillId="0" borderId="15" xfId="0" applyNumberFormat="1" applyFont="1" applyBorder="1" applyAlignment="1">
      <alignment horizontal="center" vertical="center"/>
    </xf>
    <xf numFmtId="164" fontId="10" fillId="0" borderId="15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7" fillId="0" borderId="0" xfId="0" applyFont="1" applyAlignment="1">
      <alignment horizontal="center" vertical="top"/>
    </xf>
    <xf numFmtId="0" fontId="32" fillId="0" borderId="0" xfId="0" applyFont="1" applyAlignment="1">
      <alignment horizontal="center"/>
    </xf>
    <xf numFmtId="0" fontId="4" fillId="36" borderId="41" xfId="49" applyFont="1" applyFill="1" applyBorder="1" applyAlignment="1">
      <alignment horizontal="center" vertical="center"/>
      <protection/>
    </xf>
    <xf numFmtId="0" fontId="10" fillId="37" borderId="42" xfId="0" applyFont="1" applyFill="1" applyBorder="1" applyAlignment="1">
      <alignment horizontal="center" vertical="center"/>
    </xf>
    <xf numFmtId="49" fontId="15" fillId="0" borderId="0" xfId="49" applyNumberFormat="1" applyFont="1" applyBorder="1" applyAlignment="1">
      <alignment horizontal="center" vertical="center"/>
      <protection/>
    </xf>
    <xf numFmtId="0" fontId="1" fillId="0" borderId="0" xfId="49" applyFont="1" applyAlignment="1">
      <alignment/>
      <protection/>
    </xf>
    <xf numFmtId="0" fontId="1" fillId="0" borderId="0" xfId="49" applyFont="1" applyBorder="1" applyAlignment="1">
      <alignment/>
      <protection/>
    </xf>
    <xf numFmtId="0" fontId="1" fillId="0" borderId="0" xfId="49" applyFont="1" applyBorder="1">
      <alignment/>
      <protection/>
    </xf>
    <xf numFmtId="0" fontId="1" fillId="0" borderId="0" xfId="49" applyFont="1">
      <alignment/>
      <protection/>
    </xf>
    <xf numFmtId="0" fontId="0" fillId="0" borderId="0" xfId="49" applyAlignment="1">
      <alignment/>
      <protection/>
    </xf>
    <xf numFmtId="0" fontId="0" fillId="0" borderId="0" xfId="49">
      <alignment/>
      <protection/>
    </xf>
    <xf numFmtId="0" fontId="0" fillId="0" borderId="0" xfId="49" applyBorder="1">
      <alignment/>
      <protection/>
    </xf>
    <xf numFmtId="0" fontId="4" fillId="0" borderId="0" xfId="49" applyFont="1" applyAlignment="1">
      <alignment horizontal="right" vertical="center"/>
      <protection/>
    </xf>
    <xf numFmtId="0" fontId="0" fillId="0" borderId="0" xfId="49" applyBorder="1" applyAlignment="1">
      <alignment/>
      <protection/>
    </xf>
    <xf numFmtId="0" fontId="0" fillId="0" borderId="0" xfId="49" applyFont="1" applyBorder="1" applyAlignment="1">
      <alignment vertical="center"/>
      <protection/>
    </xf>
    <xf numFmtId="0" fontId="0" fillId="0" borderId="0" xfId="49" applyAlignment="1">
      <alignment vertical="center"/>
      <protection/>
    </xf>
    <xf numFmtId="0" fontId="0" fillId="0" borderId="0" xfId="49" applyBorder="1" applyAlignment="1">
      <alignment vertical="center"/>
      <protection/>
    </xf>
    <xf numFmtId="0" fontId="0" fillId="0" borderId="0" xfId="49" applyFont="1" applyBorder="1" applyAlignment="1">
      <alignment vertical="center"/>
      <protection/>
    </xf>
    <xf numFmtId="0" fontId="13" fillId="0" borderId="0" xfId="49" applyFont="1" applyAlignment="1">
      <alignment vertical="center"/>
      <protection/>
    </xf>
    <xf numFmtId="0" fontId="13" fillId="0" borderId="0" xfId="49" applyFont="1" applyAlignment="1">
      <alignment horizontal="center" vertical="center"/>
      <protection/>
    </xf>
    <xf numFmtId="0" fontId="0" fillId="0" borderId="0" xfId="49" applyBorder="1" applyAlignment="1">
      <alignment horizontal="center" vertical="center"/>
      <protection/>
    </xf>
    <xf numFmtId="0" fontId="0" fillId="0" borderId="0" xfId="49" applyAlignment="1">
      <alignment horizontal="center" vertical="center"/>
      <protection/>
    </xf>
    <xf numFmtId="0" fontId="1" fillId="0" borderId="0" xfId="49" applyFont="1" applyAlignment="1">
      <alignment vertical="center"/>
      <protection/>
    </xf>
    <xf numFmtId="0" fontId="1" fillId="0" borderId="0" xfId="49" applyFont="1" applyAlignment="1" quotePrefix="1">
      <alignment vertical="center"/>
      <protection/>
    </xf>
    <xf numFmtId="0" fontId="1" fillId="0" borderId="0" xfId="49" applyFont="1" applyBorder="1" applyAlignment="1">
      <alignment vertical="center"/>
      <protection/>
    </xf>
    <xf numFmtId="0" fontId="0" fillId="37" borderId="43" xfId="49" applyFont="1" applyFill="1" applyBorder="1" applyAlignment="1">
      <alignment vertical="center"/>
      <protection/>
    </xf>
    <xf numFmtId="0" fontId="0" fillId="37" borderId="44" xfId="49" applyFont="1" applyFill="1" applyBorder="1" applyAlignment="1">
      <alignment vertical="center"/>
      <protection/>
    </xf>
    <xf numFmtId="0" fontId="0" fillId="37" borderId="44" xfId="49" applyFont="1" applyFill="1" applyBorder="1" applyAlignment="1" quotePrefix="1">
      <alignment vertical="center"/>
      <protection/>
    </xf>
    <xf numFmtId="164" fontId="0" fillId="37" borderId="44" xfId="49" applyNumberFormat="1" applyFont="1" applyFill="1" applyBorder="1" applyAlignment="1">
      <alignment vertical="center"/>
      <protection/>
    </xf>
    <xf numFmtId="0" fontId="0" fillId="37" borderId="45" xfId="49" applyFont="1" applyFill="1" applyBorder="1" applyAlignment="1">
      <alignment vertical="center"/>
      <protection/>
    </xf>
    <xf numFmtId="0" fontId="0" fillId="0" borderId="0" xfId="49" applyFont="1" applyAlignment="1">
      <alignment vertical="center"/>
      <protection/>
    </xf>
    <xf numFmtId="0" fontId="0" fillId="37" borderId="20" xfId="49" applyFont="1" applyFill="1" applyBorder="1" applyAlignment="1">
      <alignment vertical="center"/>
      <protection/>
    </xf>
    <xf numFmtId="0" fontId="0" fillId="0" borderId="46" xfId="49" applyFont="1" applyBorder="1">
      <alignment/>
      <protection/>
    </xf>
    <xf numFmtId="0" fontId="0" fillId="0" borderId="33" xfId="49" applyFont="1" applyBorder="1">
      <alignment/>
      <protection/>
    </xf>
    <xf numFmtId="0" fontId="0" fillId="0" borderId="32" xfId="49" applyFont="1" applyBorder="1">
      <alignment/>
      <protection/>
    </xf>
    <xf numFmtId="0" fontId="0" fillId="37" borderId="14" xfId="49" applyFill="1" applyBorder="1" applyAlignment="1">
      <alignment vertical="center"/>
      <protection/>
    </xf>
    <xf numFmtId="0" fontId="0" fillId="0" borderId="21" xfId="49" applyFont="1" applyBorder="1">
      <alignment/>
      <protection/>
    </xf>
    <xf numFmtId="0" fontId="17" fillId="0" borderId="0" xfId="49" applyFont="1" applyFill="1" applyBorder="1" applyAlignment="1" quotePrefix="1">
      <alignment horizontal="center" vertical="center"/>
      <protection/>
    </xf>
    <xf numFmtId="0" fontId="0" fillId="0" borderId="0" xfId="49" applyFont="1" applyBorder="1">
      <alignment/>
      <protection/>
    </xf>
    <xf numFmtId="0" fontId="0" fillId="0" borderId="13" xfId="49" applyFont="1" applyBorder="1">
      <alignment/>
      <protection/>
    </xf>
    <xf numFmtId="0" fontId="0" fillId="0" borderId="13" xfId="49" applyBorder="1" applyAlignment="1">
      <alignment vertical="center"/>
      <protection/>
    </xf>
    <xf numFmtId="0" fontId="0" fillId="0" borderId="47" xfId="49" applyFont="1" applyBorder="1">
      <alignment/>
      <protection/>
    </xf>
    <xf numFmtId="0" fontId="0" fillId="0" borderId="48" xfId="49" applyFont="1" applyBorder="1">
      <alignment/>
      <protection/>
    </xf>
    <xf numFmtId="0" fontId="0" fillId="0" borderId="49" xfId="49" applyFont="1" applyBorder="1">
      <alignment/>
      <protection/>
    </xf>
    <xf numFmtId="0" fontId="22" fillId="0" borderId="0" xfId="49" applyFont="1" applyBorder="1" applyAlignment="1">
      <alignment horizontal="center" vertical="center"/>
      <protection/>
    </xf>
    <xf numFmtId="0" fontId="0" fillId="0" borderId="0" xfId="49" applyFont="1">
      <alignment/>
      <protection/>
    </xf>
    <xf numFmtId="49" fontId="20" fillId="0" borderId="0" xfId="49" applyNumberFormat="1" applyFont="1" applyBorder="1" applyAlignment="1">
      <alignment horizontal="center" vertical="center"/>
      <protection/>
    </xf>
    <xf numFmtId="0" fontId="0" fillId="0" borderId="50" xfId="49" applyFont="1" applyBorder="1">
      <alignment/>
      <protection/>
    </xf>
    <xf numFmtId="0" fontId="0" fillId="0" borderId="36" xfId="49" applyFont="1" applyBorder="1">
      <alignment/>
      <protection/>
    </xf>
    <xf numFmtId="0" fontId="0" fillId="0" borderId="51" xfId="49" applyFont="1" applyBorder="1">
      <alignment/>
      <protection/>
    </xf>
    <xf numFmtId="0" fontId="0" fillId="37" borderId="0" xfId="49" applyFont="1" applyFill="1" applyBorder="1" applyAlignment="1">
      <alignment vertical="center"/>
      <protection/>
    </xf>
    <xf numFmtId="0" fontId="0" fillId="37" borderId="0" xfId="49" applyFill="1" applyBorder="1" applyAlignment="1">
      <alignment vertical="center"/>
      <protection/>
    </xf>
    <xf numFmtId="0" fontId="4" fillId="37" borderId="0" xfId="49" applyFont="1" applyFill="1" applyBorder="1" applyAlignment="1">
      <alignment horizontal="left" vertical="center"/>
      <protection/>
    </xf>
    <xf numFmtId="0" fontId="0" fillId="37" borderId="0" xfId="49" applyFont="1" applyFill="1" applyBorder="1" applyAlignment="1">
      <alignment vertical="center"/>
      <protection/>
    </xf>
    <xf numFmtId="0" fontId="0" fillId="37" borderId="20" xfId="49" applyFill="1" applyBorder="1" applyAlignment="1">
      <alignment vertical="center"/>
      <protection/>
    </xf>
    <xf numFmtId="0" fontId="0" fillId="36" borderId="52" xfId="49" applyFont="1" applyFill="1" applyBorder="1" applyAlignment="1">
      <alignment vertical="center"/>
      <protection/>
    </xf>
    <xf numFmtId="0" fontId="0" fillId="36" borderId="53" xfId="49" applyFont="1" applyFill="1" applyBorder="1" applyAlignment="1">
      <alignment vertical="center"/>
      <protection/>
    </xf>
    <xf numFmtId="0" fontId="0" fillId="36" borderId="54" xfId="49" applyFont="1" applyFill="1" applyBorder="1" applyAlignment="1">
      <alignment vertical="center"/>
      <protection/>
    </xf>
    <xf numFmtId="1" fontId="0" fillId="37" borderId="0" xfId="49" applyNumberFormat="1" applyFont="1" applyFill="1" applyBorder="1" applyAlignment="1">
      <alignment vertical="center"/>
      <protection/>
    </xf>
    <xf numFmtId="0" fontId="0" fillId="37" borderId="20" xfId="49" applyFont="1" applyFill="1" applyBorder="1" applyAlignment="1">
      <alignment vertical="center"/>
      <protection/>
    </xf>
    <xf numFmtId="0" fontId="4" fillId="36" borderId="55" xfId="49" applyFont="1" applyFill="1" applyBorder="1" applyAlignment="1">
      <alignment horizontal="center" vertical="center"/>
      <protection/>
    </xf>
    <xf numFmtId="0" fontId="4" fillId="36" borderId="26" xfId="49" applyFont="1" applyFill="1" applyBorder="1" applyAlignment="1">
      <alignment horizontal="center" vertical="center"/>
      <protection/>
    </xf>
    <xf numFmtId="0" fontId="0" fillId="37" borderId="14" xfId="49" applyFont="1" applyFill="1" applyBorder="1" applyAlignment="1">
      <alignment vertical="center"/>
      <protection/>
    </xf>
    <xf numFmtId="0" fontId="0" fillId="0" borderId="0" xfId="49" applyFont="1">
      <alignment/>
      <protection/>
    </xf>
    <xf numFmtId="49" fontId="0" fillId="0" borderId="56" xfId="49" applyNumberFormat="1" applyFont="1" applyBorder="1" applyAlignment="1">
      <alignment vertical="center"/>
      <protection/>
    </xf>
    <xf numFmtId="164" fontId="0" fillId="0" borderId="15" xfId="49" applyNumberFormat="1" applyFont="1" applyBorder="1" applyAlignment="1">
      <alignment vertical="center"/>
      <protection/>
    </xf>
    <xf numFmtId="164" fontId="0" fillId="0" borderId="15" xfId="49" applyNumberFormat="1" applyFont="1" applyBorder="1" applyAlignment="1">
      <alignment vertical="center"/>
      <protection/>
    </xf>
    <xf numFmtId="1" fontId="0" fillId="0" borderId="13" xfId="49" applyNumberFormat="1" applyFont="1" applyBorder="1" applyAlignment="1">
      <alignment vertical="center"/>
      <protection/>
    </xf>
    <xf numFmtId="1" fontId="0" fillId="0" borderId="21" xfId="49" applyNumberFormat="1" applyFont="1" applyBorder="1" applyAlignment="1">
      <alignment vertical="center"/>
      <protection/>
    </xf>
    <xf numFmtId="1" fontId="0" fillId="0" borderId="0" xfId="49" applyNumberFormat="1" applyFont="1" applyBorder="1" applyAlignment="1">
      <alignment vertical="center"/>
      <protection/>
    </xf>
    <xf numFmtId="0" fontId="0" fillId="0" borderId="13" xfId="49" applyFont="1" applyBorder="1" applyAlignment="1">
      <alignment vertical="center"/>
      <protection/>
    </xf>
    <xf numFmtId="0" fontId="33" fillId="0" borderId="56" xfId="49" applyNumberFormat="1" applyFont="1" applyBorder="1" applyAlignment="1">
      <alignment horizontal="center" vertical="center"/>
      <protection/>
    </xf>
    <xf numFmtId="164" fontId="34" fillId="0" borderId="15" xfId="49" applyNumberFormat="1" applyFont="1" applyBorder="1" applyAlignment="1">
      <alignment horizontal="center" vertical="center"/>
      <protection/>
    </xf>
    <xf numFmtId="1" fontId="34" fillId="0" borderId="13" xfId="49" applyNumberFormat="1" applyFont="1" applyBorder="1" applyAlignment="1">
      <alignment horizontal="center" vertical="center"/>
      <protection/>
    </xf>
    <xf numFmtId="164" fontId="34" fillId="0" borderId="15" xfId="49" applyNumberFormat="1" applyFont="1" applyFill="1" applyBorder="1" applyAlignment="1">
      <alignment horizontal="center" vertical="center"/>
      <protection/>
    </xf>
    <xf numFmtId="49" fontId="0" fillId="0" borderId="57" xfId="49" applyNumberFormat="1" applyFont="1" applyBorder="1" applyAlignment="1">
      <alignment vertical="center"/>
      <protection/>
    </xf>
    <xf numFmtId="164" fontId="0" fillId="0" borderId="58" xfId="49" applyNumberFormat="1" applyFont="1" applyBorder="1" applyAlignment="1">
      <alignment vertical="center"/>
      <protection/>
    </xf>
    <xf numFmtId="164" fontId="0" fillId="0" borderId="58" xfId="49" applyNumberFormat="1" applyFont="1" applyBorder="1" applyAlignment="1">
      <alignment vertical="center"/>
      <protection/>
    </xf>
    <xf numFmtId="1" fontId="0" fillId="0" borderId="51" xfId="49" applyNumberFormat="1" applyFont="1" applyBorder="1" applyAlignment="1">
      <alignment vertical="center"/>
      <protection/>
    </xf>
    <xf numFmtId="1" fontId="0" fillId="0" borderId="50" xfId="49" applyNumberFormat="1" applyFont="1" applyBorder="1" applyAlignment="1">
      <alignment vertical="center"/>
      <protection/>
    </xf>
    <xf numFmtId="1" fontId="0" fillId="0" borderId="36" xfId="49" applyNumberFormat="1" applyFont="1" applyBorder="1" applyAlignment="1">
      <alignment vertical="center"/>
      <protection/>
    </xf>
    <xf numFmtId="0" fontId="0" fillId="0" borderId="51" xfId="49" applyFont="1" applyBorder="1" applyAlignment="1">
      <alignment vertical="center"/>
      <protection/>
    </xf>
    <xf numFmtId="0" fontId="0" fillId="37" borderId="18" xfId="49" applyFill="1" applyBorder="1" applyAlignment="1">
      <alignment vertical="center"/>
      <protection/>
    </xf>
    <xf numFmtId="0" fontId="0" fillId="37" borderId="17" xfId="49" applyFill="1" applyBorder="1" applyAlignment="1">
      <alignment vertical="center"/>
      <protection/>
    </xf>
    <xf numFmtId="0" fontId="0" fillId="37" borderId="16" xfId="49" applyFill="1" applyBorder="1" applyAlignment="1">
      <alignment vertical="center"/>
      <protection/>
    </xf>
    <xf numFmtId="0" fontId="0" fillId="0" borderId="0" xfId="49" applyAlignment="1">
      <alignment horizontal="center"/>
      <protection/>
    </xf>
    <xf numFmtId="0" fontId="35" fillId="0" borderId="0" xfId="0" applyFont="1" applyFill="1" applyBorder="1" applyAlignment="1">
      <alignment horizontal="right" vertical="center"/>
    </xf>
    <xf numFmtId="0" fontId="35" fillId="0" borderId="0" xfId="0" applyFont="1" applyFill="1" applyBorder="1" applyAlignment="1" quotePrefix="1">
      <alignment horizontal="left" vertical="center"/>
    </xf>
    <xf numFmtId="0" fontId="0" fillId="37" borderId="42" xfId="0" applyFont="1" applyFill="1" applyBorder="1" applyAlignment="1">
      <alignment vertical="center"/>
    </xf>
    <xf numFmtId="0" fontId="0" fillId="37" borderId="59" xfId="0" applyFont="1" applyFill="1" applyBorder="1" applyAlignment="1">
      <alignment vertical="center"/>
    </xf>
    <xf numFmtId="0" fontId="0" fillId="37" borderId="60" xfId="0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 vertical="top"/>
    </xf>
    <xf numFmtId="164" fontId="0" fillId="0" borderId="0" xfId="0" applyNumberFormat="1" applyAlignment="1">
      <alignment horizontal="center" vertical="top"/>
    </xf>
    <xf numFmtId="0" fontId="27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0" fillId="0" borderId="14" xfId="0" applyBorder="1" applyAlignment="1">
      <alignment/>
    </xf>
    <xf numFmtId="164" fontId="27" fillId="0" borderId="61" xfId="0" applyNumberFormat="1" applyFont="1" applyBorder="1" applyAlignment="1">
      <alignment horizontal="center" vertical="center"/>
    </xf>
    <xf numFmtId="0" fontId="30" fillId="0" borderId="6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36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27" fillId="0" borderId="0" xfId="0" applyFont="1" applyAlignment="1">
      <alignment horizontal="center" vertical="center"/>
    </xf>
    <xf numFmtId="49" fontId="0" fillId="0" borderId="0" xfId="48" applyNumberFormat="1" applyFont="1" applyAlignment="1">
      <alignment horizontal="center"/>
      <protection/>
    </xf>
    <xf numFmtId="0" fontId="32" fillId="0" borderId="0" xfId="0" applyFont="1" applyAlignment="1">
      <alignment horizontal="center" vertical="center"/>
    </xf>
    <xf numFmtId="164" fontId="4" fillId="0" borderId="14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164" fontId="0" fillId="0" borderId="0" xfId="48" applyNumberFormat="1" applyFont="1" applyAlignment="1">
      <alignment horizontal="left"/>
      <protection/>
    </xf>
    <xf numFmtId="164" fontId="0" fillId="0" borderId="0" xfId="48" applyNumberFormat="1" applyFont="1" applyAlignment="1">
      <alignment horizontal="center"/>
      <protection/>
    </xf>
    <xf numFmtId="0" fontId="26" fillId="0" borderId="0" xfId="0" applyFont="1" applyAlignment="1">
      <alignment horizontal="center"/>
    </xf>
    <xf numFmtId="0" fontId="23" fillId="0" borderId="0" xfId="49" applyNumberFormat="1" applyFont="1" applyBorder="1" applyAlignment="1">
      <alignment horizontal="center" vertical="center"/>
      <protection/>
    </xf>
    <xf numFmtId="0" fontId="27" fillId="0" borderId="62" xfId="0" applyNumberFormat="1" applyFont="1" applyBorder="1" applyAlignment="1">
      <alignment horizontal="center" vertical="center"/>
    </xf>
    <xf numFmtId="0" fontId="31" fillId="0" borderId="62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 quotePrefix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0" fontId="39" fillId="0" borderId="0" xfId="47" applyFont="1" applyAlignment="1">
      <alignment horizontal="center" vertical="center"/>
      <protection/>
    </xf>
    <xf numFmtId="0" fontId="0" fillId="0" borderId="0" xfId="0" applyFont="1" applyAlignment="1">
      <alignment horizontal="left"/>
    </xf>
    <xf numFmtId="0" fontId="4" fillId="0" borderId="0" xfId="49" applyFont="1" applyBorder="1" applyAlignment="1">
      <alignment horizontal="center" vertical="center"/>
      <protection/>
    </xf>
    <xf numFmtId="44" fontId="4" fillId="34" borderId="63" xfId="39" applyFont="1" applyFill="1" applyBorder="1" applyAlignment="1">
      <alignment vertical="center"/>
    </xf>
    <xf numFmtId="44" fontId="2" fillId="34" borderId="64" xfId="39" applyFont="1" applyFill="1" applyBorder="1" applyAlignment="1">
      <alignment vertical="center"/>
    </xf>
    <xf numFmtId="49" fontId="0" fillId="0" borderId="0" xfId="48" applyNumberFormat="1" applyFont="1" applyAlignment="1">
      <alignment horizontal="right" vertical="top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0" fontId="32" fillId="0" borderId="0" xfId="0" applyFont="1" applyBorder="1" applyAlignment="1">
      <alignment vertical="center"/>
    </xf>
    <xf numFmtId="164" fontId="4" fillId="0" borderId="13" xfId="0" applyNumberFormat="1" applyFont="1" applyBorder="1" applyAlignment="1" quotePrefix="1">
      <alignment vertical="center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4" fillId="0" borderId="48" xfId="49" applyFont="1" applyBorder="1" applyAlignment="1">
      <alignment horizontal="center" vertical="center"/>
      <protection/>
    </xf>
    <xf numFmtId="0" fontId="42" fillId="0" borderId="0" xfId="0" applyFont="1" applyBorder="1" applyAlignment="1">
      <alignment horizontal="center" vertical="center"/>
    </xf>
    <xf numFmtId="0" fontId="0" fillId="35" borderId="0" xfId="49" applyFont="1" applyFill="1" applyBorder="1">
      <alignment/>
      <protection/>
    </xf>
    <xf numFmtId="49" fontId="37" fillId="0" borderId="0" xfId="49" applyNumberFormat="1" applyFont="1" applyBorder="1" applyAlignment="1">
      <alignment horizontal="center" vertical="center"/>
      <protection/>
    </xf>
    <xf numFmtId="0" fontId="4" fillId="0" borderId="0" xfId="49" applyFont="1" applyBorder="1" applyAlignment="1">
      <alignment horizontal="center" vertical="center"/>
      <protection/>
    </xf>
    <xf numFmtId="164" fontId="0" fillId="0" borderId="15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0" fillId="0" borderId="6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32" fillId="0" borderId="0" xfId="0" applyFont="1" applyAlignment="1">
      <alignment horizontal="left"/>
    </xf>
    <xf numFmtId="0" fontId="0" fillId="0" borderId="0" xfId="0" applyFont="1" applyAlignment="1">
      <alignment horizontal="right" vertical="top"/>
    </xf>
    <xf numFmtId="0" fontId="0" fillId="0" borderId="36" xfId="49" applyFont="1" applyBorder="1" applyAlignment="1">
      <alignment horizontal="center"/>
      <protection/>
    </xf>
    <xf numFmtId="0" fontId="43" fillId="0" borderId="39" xfId="49" applyFont="1" applyFill="1" applyBorder="1" applyAlignment="1">
      <alignment horizontal="center" vertical="center"/>
      <protection/>
    </xf>
    <xf numFmtId="0" fontId="2" fillId="34" borderId="65" xfId="0" applyFont="1" applyFill="1" applyBorder="1" applyAlignment="1">
      <alignment horizontal="centerContinuous" vertical="center"/>
    </xf>
    <xf numFmtId="0" fontId="2" fillId="34" borderId="64" xfId="0" applyFont="1" applyFill="1" applyBorder="1" applyAlignment="1">
      <alignment horizontal="centerContinuous" vertical="center"/>
    </xf>
    <xf numFmtId="164" fontId="0" fillId="0" borderId="66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 quotePrefix="1">
      <alignment horizontal="center" vertical="center"/>
    </xf>
    <xf numFmtId="164" fontId="3" fillId="0" borderId="15" xfId="0" applyNumberFormat="1" applyFont="1" applyBorder="1" applyAlignment="1" quotePrefix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67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64" fontId="3" fillId="0" borderId="19" xfId="0" applyNumberFormat="1" applyFont="1" applyFill="1" applyBorder="1" applyAlignment="1" quotePrefix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right" vertical="top"/>
    </xf>
    <xf numFmtId="0" fontId="0" fillId="0" borderId="19" xfId="0" applyBorder="1" applyAlignment="1">
      <alignment horizontal="center" vertical="center"/>
    </xf>
    <xf numFmtId="0" fontId="4" fillId="0" borderId="0" xfId="49" applyNumberFormat="1" applyFont="1" applyFill="1" applyBorder="1" applyAlignment="1">
      <alignment horizontal="center" vertical="center"/>
      <protection/>
    </xf>
    <xf numFmtId="0" fontId="29" fillId="0" borderId="62" xfId="0" applyNumberFormat="1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top"/>
    </xf>
    <xf numFmtId="0" fontId="30" fillId="0" borderId="0" xfId="0" applyFont="1" applyFill="1" applyBorder="1" applyAlignment="1">
      <alignment horizontal="center" vertical="center"/>
    </xf>
    <xf numFmtId="164" fontId="27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29" fillId="0" borderId="0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left" vertical="center"/>
    </xf>
    <xf numFmtId="0" fontId="43" fillId="0" borderId="0" xfId="49" applyFont="1" applyFill="1" applyBorder="1" applyAlignment="1">
      <alignment horizontal="center" vertical="center"/>
      <protection/>
    </xf>
    <xf numFmtId="0" fontId="3" fillId="0" borderId="21" xfId="49" applyFont="1" applyFill="1" applyBorder="1" applyAlignment="1">
      <alignment horizontal="centerContinuous" vertical="center"/>
      <protection/>
    </xf>
    <xf numFmtId="0" fontId="3" fillId="0" borderId="0" xfId="49" applyFont="1" applyFill="1" applyBorder="1" applyAlignment="1">
      <alignment horizontal="centerContinuous" vertical="center"/>
      <protection/>
    </xf>
    <xf numFmtId="0" fontId="3" fillId="0" borderId="13" xfId="49" applyFont="1" applyFill="1" applyBorder="1" applyAlignment="1">
      <alignment horizontal="centerContinuous" vertical="center"/>
      <protection/>
    </xf>
    <xf numFmtId="0" fontId="4" fillId="35" borderId="68" xfId="0" applyFont="1" applyFill="1" applyBorder="1" applyAlignment="1">
      <alignment horizontal="center" vertical="center"/>
    </xf>
    <xf numFmtId="0" fontId="4" fillId="35" borderId="41" xfId="0" applyFont="1" applyFill="1" applyBorder="1" applyAlignment="1">
      <alignment horizontal="center" vertical="center"/>
    </xf>
    <xf numFmtId="164" fontId="3" fillId="0" borderId="13" xfId="0" applyNumberFormat="1" applyFont="1" applyBorder="1" applyAlignment="1" quotePrefix="1">
      <alignment horizontal="center" vertical="center"/>
    </xf>
    <xf numFmtId="164" fontId="46" fillId="0" borderId="0" xfId="0" applyNumberFormat="1" applyFont="1" applyFill="1" applyBorder="1" applyAlignment="1">
      <alignment horizontal="right"/>
    </xf>
    <xf numFmtId="164" fontId="47" fillId="0" borderId="15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164" fontId="0" fillId="0" borderId="32" xfId="0" applyNumberFormat="1" applyFont="1" applyFill="1" applyBorder="1" applyAlignment="1">
      <alignment horizontal="center" vertical="center"/>
    </xf>
    <xf numFmtId="164" fontId="46" fillId="0" borderId="0" xfId="0" applyNumberFormat="1" applyFont="1" applyFill="1" applyBorder="1" applyAlignment="1">
      <alignment horizontal="center"/>
    </xf>
    <xf numFmtId="0" fontId="13" fillId="0" borderId="0" xfId="49" applyFont="1" applyBorder="1" applyAlignment="1">
      <alignment horizontal="left" vertical="center"/>
      <protection/>
    </xf>
    <xf numFmtId="0" fontId="0" fillId="0" borderId="48" xfId="49" applyFont="1" applyFill="1" applyBorder="1" applyAlignment="1">
      <alignment horizontal="center" vertical="center"/>
      <protection/>
    </xf>
    <xf numFmtId="0" fontId="17" fillId="0" borderId="48" xfId="49" applyFont="1" applyFill="1" applyBorder="1" applyAlignment="1">
      <alignment horizontal="center" vertical="center"/>
      <protection/>
    </xf>
    <xf numFmtId="0" fontId="20" fillId="0" borderId="48" xfId="49" applyFont="1" applyFill="1" applyBorder="1" applyAlignment="1">
      <alignment horizontal="center"/>
      <protection/>
    </xf>
    <xf numFmtId="0" fontId="41" fillId="0" borderId="28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49" fontId="4" fillId="0" borderId="0" xfId="49" applyNumberFormat="1" applyFont="1" applyFill="1" applyBorder="1" applyAlignment="1">
      <alignment horizontal="center" vertical="center"/>
      <protection/>
    </xf>
    <xf numFmtId="0" fontId="2" fillId="34" borderId="69" xfId="0" applyFont="1" applyFill="1" applyBorder="1" applyAlignment="1">
      <alignment horizontal="centerContinuous" vertical="center"/>
    </xf>
    <xf numFmtId="0" fontId="0" fillId="34" borderId="65" xfId="0" applyFont="1" applyFill="1" applyBorder="1" applyAlignment="1">
      <alignment horizontal="centerContinuous" vertical="center"/>
    </xf>
    <xf numFmtId="0" fontId="0" fillId="34" borderId="26" xfId="0" applyFont="1" applyFill="1" applyBorder="1" applyAlignment="1">
      <alignment horizontal="centerContinuous" vertical="center"/>
    </xf>
    <xf numFmtId="164" fontId="4" fillId="0" borderId="70" xfId="0" applyNumberFormat="1" applyFont="1" applyBorder="1" applyAlignment="1">
      <alignment horizontal="center" vertical="center"/>
    </xf>
    <xf numFmtId="164" fontId="6" fillId="0" borderId="15" xfId="0" applyNumberFormat="1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164" fontId="4" fillId="0" borderId="14" xfId="0" applyNumberFormat="1" applyFont="1" applyBorder="1" applyAlignment="1" quotePrefix="1">
      <alignment horizontal="center" vertical="center"/>
    </xf>
    <xf numFmtId="0" fontId="48" fillId="0" borderId="20" xfId="0" applyFont="1" applyBorder="1" applyAlignment="1">
      <alignment horizontal="center" vertical="center"/>
    </xf>
    <xf numFmtId="49" fontId="29" fillId="0" borderId="62" xfId="0" applyNumberFormat="1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72" xfId="0" applyFont="1" applyBorder="1" applyAlignment="1">
      <alignment horizontal="center" vertical="center"/>
    </xf>
    <xf numFmtId="0" fontId="49" fillId="0" borderId="72" xfId="0" applyFont="1" applyBorder="1" applyAlignment="1">
      <alignment horizontal="center" vertical="center"/>
    </xf>
    <xf numFmtId="49" fontId="27" fillId="0" borderId="73" xfId="0" applyNumberFormat="1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164" fontId="4" fillId="0" borderId="75" xfId="0" applyNumberFormat="1" applyFont="1" applyBorder="1" applyAlignment="1">
      <alignment horizontal="left" vertical="center"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4" fillId="35" borderId="76" xfId="0" applyFont="1" applyFill="1" applyBorder="1" applyAlignment="1">
      <alignment horizontal="center" vertical="center"/>
    </xf>
    <xf numFmtId="0" fontId="0" fillId="35" borderId="25" xfId="0" applyFont="1" applyFill="1" applyBorder="1" applyAlignment="1">
      <alignment horizontal="center" vertical="center"/>
    </xf>
    <xf numFmtId="0" fontId="4" fillId="35" borderId="25" xfId="0" applyFont="1" applyFill="1" applyBorder="1" applyAlignment="1">
      <alignment horizontal="centerContinuous" vertical="center"/>
    </xf>
    <xf numFmtId="0" fontId="0" fillId="35" borderId="77" xfId="0" applyFont="1" applyFill="1" applyBorder="1" applyAlignment="1">
      <alignment horizontal="center" vertical="center"/>
    </xf>
    <xf numFmtId="0" fontId="32" fillId="0" borderId="0" xfId="0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164" fontId="3" fillId="0" borderId="0" xfId="0" applyNumberFormat="1" applyFont="1" applyFill="1" applyBorder="1" applyAlignment="1" quotePrefix="1">
      <alignment horizontal="right" vertical="center"/>
    </xf>
    <xf numFmtId="164" fontId="0" fillId="0" borderId="0" xfId="48" applyNumberFormat="1" applyFont="1" applyAlignment="1">
      <alignment horizontal="right" vertical="top"/>
      <protection/>
    </xf>
    <xf numFmtId="0" fontId="7" fillId="0" borderId="0" xfId="0" applyFont="1" applyAlignment="1">
      <alignment horizontal="left"/>
    </xf>
    <xf numFmtId="164" fontId="0" fillId="0" borderId="0" xfId="48" applyNumberFormat="1" applyFont="1" applyAlignment="1">
      <alignment horizontal="right"/>
      <protection/>
    </xf>
    <xf numFmtId="0" fontId="0" fillId="0" borderId="0" xfId="49" applyFont="1" applyFill="1" applyBorder="1">
      <alignment/>
      <protection/>
    </xf>
    <xf numFmtId="0" fontId="20" fillId="0" borderId="0" xfId="49" applyFont="1" applyFill="1" applyBorder="1" applyAlignment="1">
      <alignment horizontal="center"/>
      <protection/>
    </xf>
    <xf numFmtId="0" fontId="0" fillId="0" borderId="0" xfId="49" applyFont="1" applyFill="1" applyBorder="1" applyAlignment="1">
      <alignment horizontal="center" vertical="center"/>
      <protection/>
    </xf>
    <xf numFmtId="0" fontId="0" fillId="0" borderId="0" xfId="0" applyFill="1" applyAlignment="1">
      <alignment horizontal="center"/>
    </xf>
    <xf numFmtId="0" fontId="0" fillId="0" borderId="0" xfId="0" applyFont="1" applyFill="1" applyBorder="1" applyAlignment="1">
      <alignment/>
    </xf>
    <xf numFmtId="0" fontId="50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21" xfId="49" applyFont="1" applyBorder="1" applyAlignment="1">
      <alignment horizontal="center" vertical="center"/>
      <protection/>
    </xf>
    <xf numFmtId="0" fontId="3" fillId="0" borderId="0" xfId="49" applyFont="1" applyBorder="1" applyAlignment="1">
      <alignment horizontal="center" vertical="center"/>
      <protection/>
    </xf>
    <xf numFmtId="0" fontId="3" fillId="0" borderId="13" xfId="49" applyFont="1" applyBorder="1" applyAlignment="1">
      <alignment horizontal="center" vertical="center"/>
      <protection/>
    </xf>
    <xf numFmtId="0" fontId="4" fillId="0" borderId="50" xfId="49" applyFont="1" applyBorder="1" applyAlignment="1">
      <alignment horizontal="center" vertical="center"/>
      <protection/>
    </xf>
    <xf numFmtId="0" fontId="4" fillId="0" borderId="36" xfId="49" applyFont="1" applyBorder="1" applyAlignment="1">
      <alignment horizontal="center" vertical="center"/>
      <protection/>
    </xf>
    <xf numFmtId="0" fontId="4" fillId="0" borderId="51" xfId="49" applyFont="1" applyBorder="1" applyAlignment="1">
      <alignment horizontal="center" vertical="center"/>
      <protection/>
    </xf>
    <xf numFmtId="0" fontId="4" fillId="0" borderId="21" xfId="49" applyFont="1" applyBorder="1" applyAlignment="1">
      <alignment horizontal="center" vertical="center"/>
      <protection/>
    </xf>
    <xf numFmtId="0" fontId="4" fillId="0" borderId="0" xfId="49" applyFont="1" applyBorder="1" applyAlignment="1">
      <alignment horizontal="center" vertical="center"/>
      <protection/>
    </xf>
    <xf numFmtId="0" fontId="4" fillId="0" borderId="13" xfId="49" applyFont="1" applyBorder="1" applyAlignment="1">
      <alignment horizontal="center" vertical="center"/>
      <protection/>
    </xf>
    <xf numFmtId="0" fontId="6" fillId="0" borderId="21" xfId="49" applyFont="1" applyBorder="1" applyAlignment="1">
      <alignment horizontal="center" vertical="center"/>
      <protection/>
    </xf>
    <xf numFmtId="0" fontId="6" fillId="0" borderId="0" xfId="49" applyFont="1" applyBorder="1" applyAlignment="1">
      <alignment horizontal="center" vertical="center"/>
      <protection/>
    </xf>
    <xf numFmtId="0" fontId="6" fillId="0" borderId="13" xfId="49" applyFont="1" applyBorder="1" applyAlignment="1">
      <alignment horizontal="center" vertical="center"/>
      <protection/>
    </xf>
    <xf numFmtId="0" fontId="4" fillId="0" borderId="48" xfId="49" applyFont="1" applyFill="1" applyBorder="1" applyAlignment="1">
      <alignment horizontal="center" vertical="center"/>
      <protection/>
    </xf>
    <xf numFmtId="0" fontId="4" fillId="0" borderId="0" xfId="49" applyFont="1" applyFill="1" applyBorder="1" applyAlignment="1">
      <alignment horizontal="center" vertical="center"/>
      <protection/>
    </xf>
    <xf numFmtId="0" fontId="14" fillId="36" borderId="53" xfId="49" applyFont="1" applyFill="1" applyBorder="1" applyAlignment="1">
      <alignment horizontal="center" vertical="center"/>
      <protection/>
    </xf>
    <xf numFmtId="0" fontId="14" fillId="36" borderId="53" xfId="49" applyFont="1" applyFill="1" applyBorder="1" applyAlignment="1" quotePrefix="1">
      <alignment horizontal="center" vertical="center"/>
      <protection/>
    </xf>
    <xf numFmtId="0" fontId="4" fillId="36" borderId="78" xfId="49" applyFont="1" applyFill="1" applyBorder="1" applyAlignment="1">
      <alignment horizontal="center" vertical="center"/>
      <protection/>
    </xf>
    <xf numFmtId="0" fontId="4" fillId="36" borderId="79" xfId="49" applyFont="1" applyFill="1" applyBorder="1" applyAlignment="1">
      <alignment horizontal="center" vertical="center"/>
      <protection/>
    </xf>
    <xf numFmtId="0" fontId="4" fillId="36" borderId="80" xfId="49" applyFont="1" applyFill="1" applyBorder="1" applyAlignment="1">
      <alignment horizontal="center" vertical="center"/>
      <protection/>
    </xf>
    <xf numFmtId="0" fontId="12" fillId="34" borderId="63" xfId="0" applyFont="1" applyFill="1" applyBorder="1" applyAlignment="1">
      <alignment horizontal="center" vertical="center"/>
    </xf>
    <xf numFmtId="0" fontId="12" fillId="34" borderId="81" xfId="0" applyFont="1" applyFill="1" applyBorder="1" applyAlignment="1">
      <alignment horizontal="center" vertical="center"/>
    </xf>
    <xf numFmtId="0" fontId="2" fillId="34" borderId="63" xfId="0" applyFont="1" applyFill="1" applyBorder="1" applyAlignment="1">
      <alignment horizontal="center" vertical="center"/>
    </xf>
    <xf numFmtId="0" fontId="2" fillId="34" borderId="81" xfId="0" applyFont="1" applyFill="1" applyBorder="1" applyAlignment="1">
      <alignment horizontal="center" vertical="center"/>
    </xf>
    <xf numFmtId="0" fontId="11" fillId="33" borderId="23" xfId="0" applyFont="1" applyFill="1" applyBorder="1" applyAlignment="1">
      <alignment horizontal="center" vertical="center"/>
    </xf>
    <xf numFmtId="0" fontId="12" fillId="34" borderId="69" xfId="0" applyFont="1" applyFill="1" applyBorder="1" applyAlignment="1">
      <alignment horizontal="center" vertical="center"/>
    </xf>
    <xf numFmtId="0" fontId="12" fillId="34" borderId="64" xfId="0" applyFont="1" applyFill="1" applyBorder="1" applyAlignment="1">
      <alignment horizontal="center" vertical="center"/>
    </xf>
    <xf numFmtId="0" fontId="44" fillId="34" borderId="65" xfId="0" applyFont="1" applyFill="1" applyBorder="1" applyAlignment="1">
      <alignment horizontal="center" vertical="center"/>
    </xf>
    <xf numFmtId="0" fontId="44" fillId="34" borderId="64" xfId="0" applyFont="1" applyFill="1" applyBorder="1" applyAlignment="1">
      <alignment horizontal="center" vertic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2E Děčín východ" xfId="47"/>
    <cellStyle name="normální_Přepočty" xfId="48"/>
    <cellStyle name="normální_Vzor - titul  žst_jBzenec_p" xfId="49"/>
    <cellStyle name="Followed Hyperlink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6.emf" /><Relationship Id="rId3" Type="http://schemas.openxmlformats.org/officeDocument/2006/relationships/image" Target="../media/image6.emf" /><Relationship Id="rId4" Type="http://schemas.openxmlformats.org/officeDocument/2006/relationships/image" Target="../media/image6.emf" /><Relationship Id="rId5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Mikulášovice dolní nádraží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809625</xdr:colOff>
      <xdr:row>31</xdr:row>
      <xdr:rowOff>76200</xdr:rowOff>
    </xdr:from>
    <xdr:to>
      <xdr:col>40</xdr:col>
      <xdr:colOff>428625</xdr:colOff>
      <xdr:row>32</xdr:row>
      <xdr:rowOff>152400</xdr:rowOff>
    </xdr:to>
    <xdr:grpSp>
      <xdr:nvGrpSpPr>
        <xdr:cNvPr id="1" name="Group 2004"/>
        <xdr:cNvGrpSpPr>
          <a:grpSpLocks/>
        </xdr:cNvGrpSpPr>
      </xdr:nvGrpSpPr>
      <xdr:grpSpPr>
        <a:xfrm>
          <a:off x="27098625" y="7762875"/>
          <a:ext cx="2590800" cy="304800"/>
          <a:chOff x="89" y="95"/>
          <a:chExt cx="408" cy="32"/>
        </a:xfrm>
        <a:solidFill>
          <a:srgbClr val="FFFFFF"/>
        </a:solidFill>
      </xdr:grpSpPr>
      <xdr:sp>
        <xdr:nvSpPr>
          <xdr:cNvPr id="2" name="Rectangle 2005" descr="10%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" name="Rectangle 2006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" name="Rectangle 2007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" name="Rectangle 2008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" name="Rectangle 2009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" name="Rectangle 2010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" name="Rectangle 2011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428625</xdr:colOff>
      <xdr:row>19</xdr:row>
      <xdr:rowOff>76200</xdr:rowOff>
    </xdr:from>
    <xdr:to>
      <xdr:col>40</xdr:col>
      <xdr:colOff>533400</xdr:colOff>
      <xdr:row>34</xdr:row>
      <xdr:rowOff>0</xdr:rowOff>
    </xdr:to>
    <xdr:sp>
      <xdr:nvSpPr>
        <xdr:cNvPr id="9" name="Rectangle 2041" descr="Vodorovné cihly"/>
        <xdr:cNvSpPr>
          <a:spLocks/>
        </xdr:cNvSpPr>
      </xdr:nvSpPr>
      <xdr:spPr>
        <a:xfrm>
          <a:off x="29689425" y="5019675"/>
          <a:ext cx="104775" cy="335280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752475</xdr:colOff>
      <xdr:row>27</xdr:row>
      <xdr:rowOff>114300</xdr:rowOff>
    </xdr:from>
    <xdr:to>
      <xdr:col>44</xdr:col>
      <xdr:colOff>0</xdr:colOff>
      <xdr:row>27</xdr:row>
      <xdr:rowOff>114300</xdr:rowOff>
    </xdr:to>
    <xdr:sp>
      <xdr:nvSpPr>
        <xdr:cNvPr id="10" name="Line 3"/>
        <xdr:cNvSpPr>
          <a:spLocks/>
        </xdr:cNvSpPr>
      </xdr:nvSpPr>
      <xdr:spPr>
        <a:xfrm flipV="1">
          <a:off x="21097875" y="6886575"/>
          <a:ext cx="11287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228600</xdr:colOff>
      <xdr:row>30</xdr:row>
      <xdr:rowOff>114300</xdr:rowOff>
    </xdr:from>
    <xdr:to>
      <xdr:col>44</xdr:col>
      <xdr:colOff>0</xdr:colOff>
      <xdr:row>30</xdr:row>
      <xdr:rowOff>114300</xdr:rowOff>
    </xdr:to>
    <xdr:sp>
      <xdr:nvSpPr>
        <xdr:cNvPr id="11" name="Line 4"/>
        <xdr:cNvSpPr>
          <a:spLocks/>
        </xdr:cNvSpPr>
      </xdr:nvSpPr>
      <xdr:spPr>
        <a:xfrm flipV="1">
          <a:off x="15601950" y="7572375"/>
          <a:ext cx="167830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27</xdr:row>
      <xdr:rowOff>114300</xdr:rowOff>
    </xdr:from>
    <xdr:to>
      <xdr:col>63</xdr:col>
      <xdr:colOff>276225</xdr:colOff>
      <xdr:row>27</xdr:row>
      <xdr:rowOff>114300</xdr:rowOff>
    </xdr:to>
    <xdr:sp>
      <xdr:nvSpPr>
        <xdr:cNvPr id="12" name="Line 7"/>
        <xdr:cNvSpPr>
          <a:spLocks/>
        </xdr:cNvSpPr>
      </xdr:nvSpPr>
      <xdr:spPr>
        <a:xfrm flipV="1">
          <a:off x="33356550" y="6886575"/>
          <a:ext cx="13801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30</xdr:row>
      <xdr:rowOff>114300</xdr:rowOff>
    </xdr:from>
    <xdr:to>
      <xdr:col>87</xdr:col>
      <xdr:colOff>0</xdr:colOff>
      <xdr:row>30</xdr:row>
      <xdr:rowOff>114300</xdr:rowOff>
    </xdr:to>
    <xdr:sp>
      <xdr:nvSpPr>
        <xdr:cNvPr id="13" name="Line 8"/>
        <xdr:cNvSpPr>
          <a:spLocks/>
        </xdr:cNvSpPr>
      </xdr:nvSpPr>
      <xdr:spPr>
        <a:xfrm flipV="1">
          <a:off x="33356550" y="7572375"/>
          <a:ext cx="31356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14" name="text 54"/>
        <xdr:cNvSpPr>
          <a:spLocks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Mikulášovice dolní nádraží</a:t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2</xdr:col>
      <xdr:colOff>0</xdr:colOff>
      <xdr:row>37</xdr:row>
      <xdr:rowOff>0</xdr:rowOff>
    </xdr:to>
    <xdr:sp>
      <xdr:nvSpPr>
        <xdr:cNvPr id="15" name="text 3"/>
        <xdr:cNvSpPr txBox="1">
          <a:spLocks noChangeArrowheads="1"/>
        </xdr:cNvSpPr>
      </xdr:nvSpPr>
      <xdr:spPr>
        <a:xfrm>
          <a:off x="514350" y="8829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16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17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8" name="Line 16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9" name="Line 17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0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1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36</xdr:row>
      <xdr:rowOff>114300</xdr:rowOff>
    </xdr:from>
    <xdr:to>
      <xdr:col>1</xdr:col>
      <xdr:colOff>447675</xdr:colOff>
      <xdr:row>36</xdr:row>
      <xdr:rowOff>114300</xdr:rowOff>
    </xdr:to>
    <xdr:sp>
      <xdr:nvSpPr>
        <xdr:cNvPr id="22" name="Line 20"/>
        <xdr:cNvSpPr>
          <a:spLocks/>
        </xdr:cNvSpPr>
      </xdr:nvSpPr>
      <xdr:spPr>
        <a:xfrm>
          <a:off x="581025" y="8943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30</xdr:row>
      <xdr:rowOff>0</xdr:rowOff>
    </xdr:from>
    <xdr:to>
      <xdr:col>45</xdr:col>
      <xdr:colOff>0</xdr:colOff>
      <xdr:row>31</xdr:row>
      <xdr:rowOff>0</xdr:rowOff>
    </xdr:to>
    <xdr:sp>
      <xdr:nvSpPr>
        <xdr:cNvPr id="23" name="text 7166"/>
        <xdr:cNvSpPr txBox="1">
          <a:spLocks noChangeArrowheads="1"/>
        </xdr:cNvSpPr>
      </xdr:nvSpPr>
      <xdr:spPr>
        <a:xfrm>
          <a:off x="32385000" y="74580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44</xdr:col>
      <xdr:colOff>0</xdr:colOff>
      <xdr:row>27</xdr:row>
      <xdr:rowOff>0</xdr:rowOff>
    </xdr:from>
    <xdr:ext cx="971550" cy="228600"/>
    <xdr:sp>
      <xdr:nvSpPr>
        <xdr:cNvPr id="24" name="text 7166"/>
        <xdr:cNvSpPr txBox="1">
          <a:spLocks noChangeArrowheads="1"/>
        </xdr:cNvSpPr>
      </xdr:nvSpPr>
      <xdr:spPr>
        <a:xfrm>
          <a:off x="32385000" y="6772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87</xdr:col>
      <xdr:colOff>0</xdr:colOff>
      <xdr:row>30</xdr:row>
      <xdr:rowOff>0</xdr:rowOff>
    </xdr:from>
    <xdr:to>
      <xdr:col>88</xdr:col>
      <xdr:colOff>0</xdr:colOff>
      <xdr:row>31</xdr:row>
      <xdr:rowOff>0</xdr:rowOff>
    </xdr:to>
    <xdr:sp>
      <xdr:nvSpPr>
        <xdr:cNvPr id="25" name="text 3"/>
        <xdr:cNvSpPr txBox="1">
          <a:spLocks noChangeArrowheads="1"/>
        </xdr:cNvSpPr>
      </xdr:nvSpPr>
      <xdr:spPr>
        <a:xfrm>
          <a:off x="64712850" y="7458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30</xdr:row>
      <xdr:rowOff>114300</xdr:rowOff>
    </xdr:from>
    <xdr:to>
      <xdr:col>87</xdr:col>
      <xdr:colOff>447675</xdr:colOff>
      <xdr:row>30</xdr:row>
      <xdr:rowOff>114300</xdr:rowOff>
    </xdr:to>
    <xdr:sp>
      <xdr:nvSpPr>
        <xdr:cNvPr id="26" name="Line 24"/>
        <xdr:cNvSpPr>
          <a:spLocks/>
        </xdr:cNvSpPr>
      </xdr:nvSpPr>
      <xdr:spPr>
        <a:xfrm>
          <a:off x="64779525" y="75723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7" name="Line 2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8" name="Line 2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9" name="Line 3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30" name="Line 3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40</xdr:col>
      <xdr:colOff>342900</xdr:colOff>
      <xdr:row>36</xdr:row>
      <xdr:rowOff>133350</xdr:rowOff>
    </xdr:from>
    <xdr:to>
      <xdr:col>42</xdr:col>
      <xdr:colOff>95250</xdr:colOff>
      <xdr:row>38</xdr:row>
      <xdr:rowOff>133350</xdr:rowOff>
    </xdr:to>
    <xdr:pic>
      <xdr:nvPicPr>
        <xdr:cNvPr id="31" name="Picture 3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03700" y="8963025"/>
          <a:ext cx="1238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32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33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4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5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6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7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8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9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40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41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42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43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44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45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46" name="Oval 51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7" name="Line 92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8" name="Line 927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9" name="Line 928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50" name="Line 929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51" name="Line 930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52" name="Line 93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361950</xdr:colOff>
      <xdr:row>32</xdr:row>
      <xdr:rowOff>114300</xdr:rowOff>
    </xdr:from>
    <xdr:to>
      <xdr:col>10</xdr:col>
      <xdr:colOff>476250</xdr:colOff>
      <xdr:row>32</xdr:row>
      <xdr:rowOff>114300</xdr:rowOff>
    </xdr:to>
    <xdr:sp>
      <xdr:nvSpPr>
        <xdr:cNvPr id="53" name="Line 1580"/>
        <xdr:cNvSpPr>
          <a:spLocks/>
        </xdr:cNvSpPr>
      </xdr:nvSpPr>
      <xdr:spPr>
        <a:xfrm flipH="1" flipV="1">
          <a:off x="6819900" y="80295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58</xdr:col>
      <xdr:colOff>685800</xdr:colOff>
      <xdr:row>31</xdr:row>
      <xdr:rowOff>57150</xdr:rowOff>
    </xdr:from>
    <xdr:to>
      <xdr:col>59</xdr:col>
      <xdr:colOff>285750</xdr:colOff>
      <xdr:row>31</xdr:row>
      <xdr:rowOff>171450</xdr:rowOff>
    </xdr:to>
    <xdr:grpSp>
      <xdr:nvGrpSpPr>
        <xdr:cNvPr id="54" name="Group 1586"/>
        <xdr:cNvGrpSpPr>
          <a:grpSpLocks noChangeAspect="1"/>
        </xdr:cNvGrpSpPr>
      </xdr:nvGrpSpPr>
      <xdr:grpSpPr>
        <a:xfrm>
          <a:off x="43624500" y="77438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55" name="Line 1587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Oval 1588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Oval 1589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Oval 1590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Rectangle 1591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238125</xdr:colOff>
      <xdr:row>29</xdr:row>
      <xdr:rowOff>57150</xdr:rowOff>
    </xdr:from>
    <xdr:to>
      <xdr:col>32</xdr:col>
      <xdr:colOff>295275</xdr:colOff>
      <xdr:row>29</xdr:row>
      <xdr:rowOff>171450</xdr:rowOff>
    </xdr:to>
    <xdr:grpSp>
      <xdr:nvGrpSpPr>
        <xdr:cNvPr id="60" name="Group 1646"/>
        <xdr:cNvGrpSpPr>
          <a:grpSpLocks noChangeAspect="1"/>
        </xdr:cNvGrpSpPr>
      </xdr:nvGrpSpPr>
      <xdr:grpSpPr>
        <a:xfrm>
          <a:off x="23040975" y="72866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61" name="Line 1647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Oval 1648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Oval 1649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Oval 1650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Rectangle 1651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762000</xdr:colOff>
      <xdr:row>24</xdr:row>
      <xdr:rowOff>114300</xdr:rowOff>
    </xdr:from>
    <xdr:to>
      <xdr:col>56</xdr:col>
      <xdr:colOff>685800</xdr:colOff>
      <xdr:row>24</xdr:row>
      <xdr:rowOff>114300</xdr:rowOff>
    </xdr:to>
    <xdr:sp>
      <xdr:nvSpPr>
        <xdr:cNvPr id="66" name="Line 1822"/>
        <xdr:cNvSpPr>
          <a:spLocks/>
        </xdr:cNvSpPr>
      </xdr:nvSpPr>
      <xdr:spPr>
        <a:xfrm flipV="1">
          <a:off x="12192000" y="6200775"/>
          <a:ext cx="299466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24</xdr:row>
      <xdr:rowOff>0</xdr:rowOff>
    </xdr:from>
    <xdr:ext cx="533400" cy="228600"/>
    <xdr:sp>
      <xdr:nvSpPr>
        <xdr:cNvPr id="67" name="text 7125"/>
        <xdr:cNvSpPr txBox="1">
          <a:spLocks noChangeArrowheads="1"/>
        </xdr:cNvSpPr>
      </xdr:nvSpPr>
      <xdr:spPr>
        <a:xfrm>
          <a:off x="32613600" y="6086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twoCellAnchor>
    <xdr:from>
      <xdr:col>1</xdr:col>
      <xdr:colOff>0</xdr:colOff>
      <xdr:row>39</xdr:row>
      <xdr:rowOff>0</xdr:rowOff>
    </xdr:from>
    <xdr:to>
      <xdr:col>12</xdr:col>
      <xdr:colOff>0</xdr:colOff>
      <xdr:row>41</xdr:row>
      <xdr:rowOff>0</xdr:rowOff>
    </xdr:to>
    <xdr:sp>
      <xdr:nvSpPr>
        <xdr:cNvPr id="68" name="text 6"/>
        <xdr:cNvSpPr txBox="1">
          <a:spLocks noChangeArrowheads="1"/>
        </xdr:cNvSpPr>
      </xdr:nvSpPr>
      <xdr:spPr>
        <a:xfrm>
          <a:off x="514350" y="9515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26</xdr:col>
      <xdr:colOff>28575</xdr:colOff>
      <xdr:row>28</xdr:row>
      <xdr:rowOff>0</xdr:rowOff>
    </xdr:from>
    <xdr:to>
      <xdr:col>26</xdr:col>
      <xdr:colOff>771525</xdr:colOff>
      <xdr:row>28</xdr:row>
      <xdr:rowOff>114300</xdr:rowOff>
    </xdr:to>
    <xdr:sp>
      <xdr:nvSpPr>
        <xdr:cNvPr id="69" name="Line 1921"/>
        <xdr:cNvSpPr>
          <a:spLocks/>
        </xdr:cNvSpPr>
      </xdr:nvSpPr>
      <xdr:spPr>
        <a:xfrm flipH="1">
          <a:off x="18888075" y="70008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771525</xdr:colOff>
      <xdr:row>27</xdr:row>
      <xdr:rowOff>152400</xdr:rowOff>
    </xdr:from>
    <xdr:to>
      <xdr:col>28</xdr:col>
      <xdr:colOff>28575</xdr:colOff>
      <xdr:row>28</xdr:row>
      <xdr:rowOff>0</xdr:rowOff>
    </xdr:to>
    <xdr:sp>
      <xdr:nvSpPr>
        <xdr:cNvPr id="70" name="Line 1922"/>
        <xdr:cNvSpPr>
          <a:spLocks/>
        </xdr:cNvSpPr>
      </xdr:nvSpPr>
      <xdr:spPr>
        <a:xfrm flipV="1">
          <a:off x="19631025" y="6924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28575</xdr:colOff>
      <xdr:row>27</xdr:row>
      <xdr:rowOff>114300</xdr:rowOff>
    </xdr:from>
    <xdr:to>
      <xdr:col>28</xdr:col>
      <xdr:colOff>771525</xdr:colOff>
      <xdr:row>27</xdr:row>
      <xdr:rowOff>152400</xdr:rowOff>
    </xdr:to>
    <xdr:sp>
      <xdr:nvSpPr>
        <xdr:cNvPr id="71" name="Line 1923"/>
        <xdr:cNvSpPr>
          <a:spLocks/>
        </xdr:cNvSpPr>
      </xdr:nvSpPr>
      <xdr:spPr>
        <a:xfrm flipV="1">
          <a:off x="20373975" y="68865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28</xdr:row>
      <xdr:rowOff>114300</xdr:rowOff>
    </xdr:from>
    <xdr:to>
      <xdr:col>26</xdr:col>
      <xdr:colOff>47625</xdr:colOff>
      <xdr:row>30</xdr:row>
      <xdr:rowOff>114300</xdr:rowOff>
    </xdr:to>
    <xdr:sp>
      <xdr:nvSpPr>
        <xdr:cNvPr id="72" name="Line 1924"/>
        <xdr:cNvSpPr>
          <a:spLocks/>
        </xdr:cNvSpPr>
      </xdr:nvSpPr>
      <xdr:spPr>
        <a:xfrm flipV="1">
          <a:off x="16383000" y="7115175"/>
          <a:ext cx="25241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24</xdr:col>
      <xdr:colOff>152400</xdr:colOff>
      <xdr:row>16</xdr:row>
      <xdr:rowOff>161925</xdr:rowOff>
    </xdr:from>
    <xdr:to>
      <xdr:col>24</xdr:col>
      <xdr:colOff>180975</xdr:colOff>
      <xdr:row>17</xdr:row>
      <xdr:rowOff>161925</xdr:rowOff>
    </xdr:to>
    <xdr:grpSp>
      <xdr:nvGrpSpPr>
        <xdr:cNvPr id="73" name="Group 1939"/>
        <xdr:cNvGrpSpPr>
          <a:grpSpLocks/>
        </xdr:cNvGrpSpPr>
      </xdr:nvGrpSpPr>
      <xdr:grpSpPr>
        <a:xfrm>
          <a:off x="17526000" y="44196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74" name="Rectangle 194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194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194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104775</xdr:colOff>
      <xdr:row>26</xdr:row>
      <xdr:rowOff>66675</xdr:rowOff>
    </xdr:from>
    <xdr:to>
      <xdr:col>32</xdr:col>
      <xdr:colOff>295275</xdr:colOff>
      <xdr:row>26</xdr:row>
      <xdr:rowOff>180975</xdr:rowOff>
    </xdr:to>
    <xdr:grpSp>
      <xdr:nvGrpSpPr>
        <xdr:cNvPr id="77" name="Group 1976"/>
        <xdr:cNvGrpSpPr>
          <a:grpSpLocks noChangeAspect="1"/>
        </xdr:cNvGrpSpPr>
      </xdr:nvGrpSpPr>
      <xdr:grpSpPr>
        <a:xfrm>
          <a:off x="22907625" y="6610350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78" name="Line 1977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Oval 1978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Oval 1979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Oval 1980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Oval 1981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Rectangle 1982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695325</xdr:colOff>
      <xdr:row>28</xdr:row>
      <xdr:rowOff>57150</xdr:rowOff>
    </xdr:from>
    <xdr:to>
      <xdr:col>59</xdr:col>
      <xdr:colOff>428625</xdr:colOff>
      <xdr:row>28</xdr:row>
      <xdr:rowOff>171450</xdr:rowOff>
    </xdr:to>
    <xdr:grpSp>
      <xdr:nvGrpSpPr>
        <xdr:cNvPr id="84" name="Group 1983"/>
        <xdr:cNvGrpSpPr>
          <a:grpSpLocks noChangeAspect="1"/>
        </xdr:cNvGrpSpPr>
      </xdr:nvGrpSpPr>
      <xdr:grpSpPr>
        <a:xfrm>
          <a:off x="43634025" y="7058025"/>
          <a:ext cx="704850" cy="114300"/>
          <a:chOff x="29" y="95"/>
          <a:chExt cx="64" cy="12"/>
        </a:xfrm>
        <a:solidFill>
          <a:srgbClr val="FFFFFF"/>
        </a:solidFill>
      </xdr:grpSpPr>
      <xdr:sp>
        <xdr:nvSpPr>
          <xdr:cNvPr id="85" name="Line 1984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Oval 1985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Oval 1986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Oval 1987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Oval 1988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Rectangle 1989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0</xdr:colOff>
      <xdr:row>31</xdr:row>
      <xdr:rowOff>114300</xdr:rowOff>
    </xdr:from>
    <xdr:to>
      <xdr:col>40</xdr:col>
      <xdr:colOff>0</xdr:colOff>
      <xdr:row>32</xdr:row>
      <xdr:rowOff>114300</xdr:rowOff>
    </xdr:to>
    <xdr:sp>
      <xdr:nvSpPr>
        <xdr:cNvPr id="91" name="text 7125"/>
        <xdr:cNvSpPr txBox="1">
          <a:spLocks noChangeArrowheads="1"/>
        </xdr:cNvSpPr>
      </xdr:nvSpPr>
      <xdr:spPr>
        <a:xfrm>
          <a:off x="28746450" y="78009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30</a:t>
          </a:r>
        </a:p>
      </xdr:txBody>
    </xdr:sp>
    <xdr:clientData/>
  </xdr:twoCellAnchor>
  <xdr:twoCellAnchor>
    <xdr:from>
      <xdr:col>40</xdr:col>
      <xdr:colOff>533400</xdr:colOff>
      <xdr:row>28</xdr:row>
      <xdr:rowOff>76200</xdr:rowOff>
    </xdr:from>
    <xdr:to>
      <xdr:col>48</xdr:col>
      <xdr:colOff>0</xdr:colOff>
      <xdr:row>29</xdr:row>
      <xdr:rowOff>152400</xdr:rowOff>
    </xdr:to>
    <xdr:grpSp>
      <xdr:nvGrpSpPr>
        <xdr:cNvPr id="92" name="Group 2014"/>
        <xdr:cNvGrpSpPr>
          <a:grpSpLocks/>
        </xdr:cNvGrpSpPr>
      </xdr:nvGrpSpPr>
      <xdr:grpSpPr>
        <a:xfrm>
          <a:off x="29794200" y="7077075"/>
          <a:ext cx="5715000" cy="304800"/>
          <a:chOff x="89" y="239"/>
          <a:chExt cx="863" cy="32"/>
        </a:xfrm>
        <a:solidFill>
          <a:srgbClr val="FFFFFF"/>
        </a:solidFill>
      </xdr:grpSpPr>
      <xdr:sp>
        <xdr:nvSpPr>
          <xdr:cNvPr id="93" name="Rectangle 2015" descr="10%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Rectangle 2016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Rectangle 2017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Rectangle 2018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Rectangle 2019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Rectangle 2020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Rectangle 2021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Rectangle 2022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Rectangle 2023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0</xdr:colOff>
      <xdr:row>28</xdr:row>
      <xdr:rowOff>114300</xdr:rowOff>
    </xdr:from>
    <xdr:to>
      <xdr:col>42</xdr:col>
      <xdr:colOff>0</xdr:colOff>
      <xdr:row>29</xdr:row>
      <xdr:rowOff>114300</xdr:rowOff>
    </xdr:to>
    <xdr:sp>
      <xdr:nvSpPr>
        <xdr:cNvPr id="102" name="text 7125"/>
        <xdr:cNvSpPr txBox="1">
          <a:spLocks noChangeArrowheads="1"/>
        </xdr:cNvSpPr>
      </xdr:nvSpPr>
      <xdr:spPr>
        <a:xfrm>
          <a:off x="30232350" y="71151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twoCellAnchor>
  <xdr:twoCellAnchor>
    <xdr:from>
      <xdr:col>30</xdr:col>
      <xdr:colOff>476250</xdr:colOff>
      <xdr:row>22</xdr:row>
      <xdr:rowOff>123825</xdr:rowOff>
    </xdr:from>
    <xdr:to>
      <xdr:col>34</xdr:col>
      <xdr:colOff>476250</xdr:colOff>
      <xdr:row>24</xdr:row>
      <xdr:rowOff>123825</xdr:rowOff>
    </xdr:to>
    <xdr:sp>
      <xdr:nvSpPr>
        <xdr:cNvPr id="103" name="Line 2025"/>
        <xdr:cNvSpPr>
          <a:spLocks/>
        </xdr:cNvSpPr>
      </xdr:nvSpPr>
      <xdr:spPr>
        <a:xfrm>
          <a:off x="22307550" y="5753100"/>
          <a:ext cx="297180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466725</xdr:colOff>
      <xdr:row>21</xdr:row>
      <xdr:rowOff>161925</xdr:rowOff>
    </xdr:from>
    <xdr:to>
      <xdr:col>29</xdr:col>
      <xdr:colOff>238125</xdr:colOff>
      <xdr:row>22</xdr:row>
      <xdr:rowOff>9525</xdr:rowOff>
    </xdr:to>
    <xdr:sp>
      <xdr:nvSpPr>
        <xdr:cNvPr id="104" name="Line 2026"/>
        <xdr:cNvSpPr>
          <a:spLocks/>
        </xdr:cNvSpPr>
      </xdr:nvSpPr>
      <xdr:spPr>
        <a:xfrm flipH="1" flipV="1">
          <a:off x="20812125" y="55626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238125</xdr:colOff>
      <xdr:row>21</xdr:row>
      <xdr:rowOff>123825</xdr:rowOff>
    </xdr:from>
    <xdr:to>
      <xdr:col>28</xdr:col>
      <xdr:colOff>466725</xdr:colOff>
      <xdr:row>21</xdr:row>
      <xdr:rowOff>161925</xdr:rowOff>
    </xdr:to>
    <xdr:sp>
      <xdr:nvSpPr>
        <xdr:cNvPr id="105" name="Line 2027"/>
        <xdr:cNvSpPr>
          <a:spLocks/>
        </xdr:cNvSpPr>
      </xdr:nvSpPr>
      <xdr:spPr>
        <a:xfrm flipH="1" flipV="1">
          <a:off x="20069175" y="55245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238125</xdr:colOff>
      <xdr:row>22</xdr:row>
      <xdr:rowOff>9525</xdr:rowOff>
    </xdr:from>
    <xdr:to>
      <xdr:col>30</xdr:col>
      <xdr:colOff>476250</xdr:colOff>
      <xdr:row>22</xdr:row>
      <xdr:rowOff>123825</xdr:rowOff>
    </xdr:to>
    <xdr:sp>
      <xdr:nvSpPr>
        <xdr:cNvPr id="106" name="Line 2028"/>
        <xdr:cNvSpPr>
          <a:spLocks/>
        </xdr:cNvSpPr>
      </xdr:nvSpPr>
      <xdr:spPr>
        <a:xfrm flipH="1" flipV="1">
          <a:off x="21555075" y="5638800"/>
          <a:ext cx="75247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0</xdr:colOff>
      <xdr:row>42</xdr:row>
      <xdr:rowOff>0</xdr:rowOff>
    </xdr:from>
    <xdr:to>
      <xdr:col>88</xdr:col>
      <xdr:colOff>0</xdr:colOff>
      <xdr:row>44</xdr:row>
      <xdr:rowOff>0</xdr:rowOff>
    </xdr:to>
    <xdr:sp>
      <xdr:nvSpPr>
        <xdr:cNvPr id="107" name="text 6"/>
        <xdr:cNvSpPr txBox="1">
          <a:spLocks noChangeArrowheads="1"/>
        </xdr:cNvSpPr>
      </xdr:nvSpPr>
      <xdr:spPr>
        <a:xfrm>
          <a:off x="57283350" y="102012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3</xdr:col>
      <xdr:colOff>0</xdr:colOff>
      <xdr:row>17</xdr:row>
      <xdr:rowOff>0</xdr:rowOff>
    </xdr:to>
    <xdr:sp>
      <xdr:nvSpPr>
        <xdr:cNvPr id="108" name="text 38"/>
        <xdr:cNvSpPr txBox="1">
          <a:spLocks noChangeArrowheads="1"/>
        </xdr:cNvSpPr>
      </xdr:nvSpPr>
      <xdr:spPr>
        <a:xfrm>
          <a:off x="514350" y="402907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Panský      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3</xdr:col>
      <xdr:colOff>0</xdr:colOff>
      <xdr:row>35</xdr:row>
      <xdr:rowOff>0</xdr:rowOff>
    </xdr:to>
    <xdr:sp>
      <xdr:nvSpPr>
        <xdr:cNvPr id="109" name="text 38"/>
        <xdr:cNvSpPr txBox="1">
          <a:spLocks noChangeArrowheads="1"/>
        </xdr:cNvSpPr>
      </xdr:nvSpPr>
      <xdr:spPr>
        <a:xfrm>
          <a:off x="514350" y="814387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Velký Šenov</a:t>
          </a:r>
        </a:p>
      </xdr:txBody>
    </xdr:sp>
    <xdr:clientData/>
  </xdr:twoCellAnchor>
  <xdr:twoCellAnchor>
    <xdr:from>
      <xdr:col>85</xdr:col>
      <xdr:colOff>0</xdr:colOff>
      <xdr:row>25</xdr:row>
      <xdr:rowOff>0</xdr:rowOff>
    </xdr:from>
    <xdr:to>
      <xdr:col>88</xdr:col>
      <xdr:colOff>0</xdr:colOff>
      <xdr:row>27</xdr:row>
      <xdr:rowOff>0</xdr:rowOff>
    </xdr:to>
    <xdr:sp>
      <xdr:nvSpPr>
        <xdr:cNvPr id="110" name="text 38"/>
        <xdr:cNvSpPr txBox="1">
          <a:spLocks noChangeArrowheads="1"/>
        </xdr:cNvSpPr>
      </xdr:nvSpPr>
      <xdr:spPr>
        <a:xfrm>
          <a:off x="63226950" y="6315075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Dolní Poustevna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2</xdr:col>
      <xdr:colOff>0</xdr:colOff>
      <xdr:row>19</xdr:row>
      <xdr:rowOff>0</xdr:rowOff>
    </xdr:to>
    <xdr:sp>
      <xdr:nvSpPr>
        <xdr:cNvPr id="111" name="text 3"/>
        <xdr:cNvSpPr txBox="1">
          <a:spLocks noChangeArrowheads="1"/>
        </xdr:cNvSpPr>
      </xdr:nvSpPr>
      <xdr:spPr>
        <a:xfrm>
          <a:off x="514350" y="4714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18</xdr:row>
      <xdr:rowOff>114300</xdr:rowOff>
    </xdr:from>
    <xdr:to>
      <xdr:col>1</xdr:col>
      <xdr:colOff>447675</xdr:colOff>
      <xdr:row>18</xdr:row>
      <xdr:rowOff>114300</xdr:rowOff>
    </xdr:to>
    <xdr:sp>
      <xdr:nvSpPr>
        <xdr:cNvPr id="112" name="Line 2048"/>
        <xdr:cNvSpPr>
          <a:spLocks/>
        </xdr:cNvSpPr>
      </xdr:nvSpPr>
      <xdr:spPr>
        <a:xfrm>
          <a:off x="581025" y="4829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114300</xdr:rowOff>
    </xdr:from>
    <xdr:to>
      <xdr:col>44</xdr:col>
      <xdr:colOff>0</xdr:colOff>
      <xdr:row>18</xdr:row>
      <xdr:rowOff>114300</xdr:rowOff>
    </xdr:to>
    <xdr:sp>
      <xdr:nvSpPr>
        <xdr:cNvPr id="113" name="Line 2050"/>
        <xdr:cNvSpPr>
          <a:spLocks/>
        </xdr:cNvSpPr>
      </xdr:nvSpPr>
      <xdr:spPr>
        <a:xfrm flipV="1">
          <a:off x="1028700" y="4829175"/>
          <a:ext cx="31356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18</xdr:row>
      <xdr:rowOff>114300</xdr:rowOff>
    </xdr:from>
    <xdr:to>
      <xdr:col>49</xdr:col>
      <xdr:colOff>485775</xdr:colOff>
      <xdr:row>18</xdr:row>
      <xdr:rowOff>114300</xdr:rowOff>
    </xdr:to>
    <xdr:sp>
      <xdr:nvSpPr>
        <xdr:cNvPr id="114" name="Line 2051"/>
        <xdr:cNvSpPr>
          <a:spLocks/>
        </xdr:cNvSpPr>
      </xdr:nvSpPr>
      <xdr:spPr>
        <a:xfrm flipV="1">
          <a:off x="33356550" y="4829175"/>
          <a:ext cx="36099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18</xdr:row>
      <xdr:rowOff>0</xdr:rowOff>
    </xdr:from>
    <xdr:to>
      <xdr:col>45</xdr:col>
      <xdr:colOff>0</xdr:colOff>
      <xdr:row>19</xdr:row>
      <xdr:rowOff>0</xdr:rowOff>
    </xdr:to>
    <xdr:sp>
      <xdr:nvSpPr>
        <xdr:cNvPr id="115" name="text 7166"/>
        <xdr:cNvSpPr txBox="1">
          <a:spLocks noChangeArrowheads="1"/>
        </xdr:cNvSpPr>
      </xdr:nvSpPr>
      <xdr:spPr>
        <a:xfrm>
          <a:off x="32385000" y="47148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7</a:t>
          </a:r>
        </a:p>
      </xdr:txBody>
    </xdr:sp>
    <xdr:clientData/>
  </xdr:twoCellAnchor>
  <xdr:twoCellAnchor>
    <xdr:from>
      <xdr:col>26</xdr:col>
      <xdr:colOff>19050</xdr:colOff>
      <xdr:row>15</xdr:row>
      <xdr:rowOff>114300</xdr:rowOff>
    </xdr:from>
    <xdr:to>
      <xdr:col>56</xdr:col>
      <xdr:colOff>752475</xdr:colOff>
      <xdr:row>15</xdr:row>
      <xdr:rowOff>114300</xdr:rowOff>
    </xdr:to>
    <xdr:sp>
      <xdr:nvSpPr>
        <xdr:cNvPr id="116" name="Line 2054"/>
        <xdr:cNvSpPr>
          <a:spLocks/>
        </xdr:cNvSpPr>
      </xdr:nvSpPr>
      <xdr:spPr>
        <a:xfrm flipV="1">
          <a:off x="18878550" y="4143375"/>
          <a:ext cx="233267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15</xdr:row>
      <xdr:rowOff>0</xdr:rowOff>
    </xdr:from>
    <xdr:ext cx="533400" cy="228600"/>
    <xdr:sp>
      <xdr:nvSpPr>
        <xdr:cNvPr id="117" name="text 7125"/>
        <xdr:cNvSpPr txBox="1">
          <a:spLocks noChangeArrowheads="1"/>
        </xdr:cNvSpPr>
      </xdr:nvSpPr>
      <xdr:spPr>
        <a:xfrm>
          <a:off x="32613600" y="4029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9</a:t>
          </a:r>
        </a:p>
      </xdr:txBody>
    </xdr:sp>
    <xdr:clientData/>
  </xdr:oneCellAnchor>
  <xdr:twoCellAnchor>
    <xdr:from>
      <xdr:col>45</xdr:col>
      <xdr:colOff>419100</xdr:colOff>
      <xdr:row>33</xdr:row>
      <xdr:rowOff>114300</xdr:rowOff>
    </xdr:from>
    <xdr:to>
      <xdr:col>60</xdr:col>
      <xdr:colOff>247650</xdr:colOff>
      <xdr:row>33</xdr:row>
      <xdr:rowOff>114300</xdr:rowOff>
    </xdr:to>
    <xdr:sp>
      <xdr:nvSpPr>
        <xdr:cNvPr id="118" name="Line 2056"/>
        <xdr:cNvSpPr>
          <a:spLocks/>
        </xdr:cNvSpPr>
      </xdr:nvSpPr>
      <xdr:spPr>
        <a:xfrm flipV="1">
          <a:off x="33775650" y="8258175"/>
          <a:ext cx="108966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48</xdr:col>
      <xdr:colOff>228600</xdr:colOff>
      <xdr:row>33</xdr:row>
      <xdr:rowOff>0</xdr:rowOff>
    </xdr:from>
    <xdr:ext cx="533400" cy="228600"/>
    <xdr:sp>
      <xdr:nvSpPr>
        <xdr:cNvPr id="119" name="text 7125"/>
        <xdr:cNvSpPr txBox="1">
          <a:spLocks noChangeArrowheads="1"/>
        </xdr:cNvSpPr>
      </xdr:nvSpPr>
      <xdr:spPr>
        <a:xfrm>
          <a:off x="35737800" y="81438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2</xdr:col>
      <xdr:colOff>0</xdr:colOff>
      <xdr:row>36</xdr:row>
      <xdr:rowOff>114300</xdr:rowOff>
    </xdr:from>
    <xdr:to>
      <xdr:col>9</xdr:col>
      <xdr:colOff>0</xdr:colOff>
      <xdr:row>36</xdr:row>
      <xdr:rowOff>114300</xdr:rowOff>
    </xdr:to>
    <xdr:sp>
      <xdr:nvSpPr>
        <xdr:cNvPr id="120" name="Line 2068"/>
        <xdr:cNvSpPr>
          <a:spLocks/>
        </xdr:cNvSpPr>
      </xdr:nvSpPr>
      <xdr:spPr>
        <a:xfrm flipV="1">
          <a:off x="1028700" y="8943975"/>
          <a:ext cx="54292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57150</xdr:colOff>
      <xdr:row>19</xdr:row>
      <xdr:rowOff>57150</xdr:rowOff>
    </xdr:from>
    <xdr:to>
      <xdr:col>2</xdr:col>
      <xdr:colOff>885825</xdr:colOff>
      <xdr:row>19</xdr:row>
      <xdr:rowOff>171450</xdr:rowOff>
    </xdr:to>
    <xdr:grpSp>
      <xdr:nvGrpSpPr>
        <xdr:cNvPr id="121" name="Group 2070"/>
        <xdr:cNvGrpSpPr>
          <a:grpSpLocks/>
        </xdr:cNvGrpSpPr>
      </xdr:nvGrpSpPr>
      <xdr:grpSpPr>
        <a:xfrm>
          <a:off x="1085850" y="5000625"/>
          <a:ext cx="828675" cy="114300"/>
          <a:chOff x="545" y="119"/>
          <a:chExt cx="76" cy="12"/>
        </a:xfrm>
        <a:solidFill>
          <a:srgbClr val="FFFFFF"/>
        </a:solidFill>
      </xdr:grpSpPr>
      <xdr:sp>
        <xdr:nvSpPr>
          <xdr:cNvPr id="122" name="Line 2071"/>
          <xdr:cNvSpPr>
            <a:spLocks noChangeAspect="1"/>
          </xdr:cNvSpPr>
        </xdr:nvSpPr>
        <xdr:spPr>
          <a:xfrm>
            <a:off x="548" y="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2072"/>
          <xdr:cNvSpPr>
            <a:spLocks noChangeAspect="1"/>
          </xdr:cNvSpPr>
        </xdr:nvSpPr>
        <xdr:spPr>
          <a:xfrm>
            <a:off x="573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2073"/>
          <xdr:cNvSpPr>
            <a:spLocks noChangeAspect="1"/>
          </xdr:cNvSpPr>
        </xdr:nvSpPr>
        <xdr:spPr>
          <a:xfrm>
            <a:off x="597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2074"/>
          <xdr:cNvSpPr>
            <a:spLocks noChangeAspect="1"/>
          </xdr:cNvSpPr>
        </xdr:nvSpPr>
        <xdr:spPr>
          <a:xfrm>
            <a:off x="609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Oval 2075"/>
          <xdr:cNvSpPr>
            <a:spLocks noChangeAspect="1"/>
          </xdr:cNvSpPr>
        </xdr:nvSpPr>
        <xdr:spPr>
          <a:xfrm>
            <a:off x="585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Oval 2076"/>
          <xdr:cNvSpPr>
            <a:spLocks noChangeAspect="1"/>
          </xdr:cNvSpPr>
        </xdr:nvSpPr>
        <xdr:spPr>
          <a:xfrm>
            <a:off x="561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Rectangle 2077"/>
          <xdr:cNvSpPr>
            <a:spLocks noChangeAspect="1"/>
          </xdr:cNvSpPr>
        </xdr:nvSpPr>
        <xdr:spPr>
          <a:xfrm>
            <a:off x="545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Line 2078"/>
          <xdr:cNvSpPr>
            <a:spLocks noChangeAspect="1"/>
          </xdr:cNvSpPr>
        </xdr:nvSpPr>
        <xdr:spPr>
          <a:xfrm>
            <a:off x="599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Line 2079"/>
          <xdr:cNvSpPr>
            <a:spLocks noChangeAspect="1"/>
          </xdr:cNvSpPr>
        </xdr:nvSpPr>
        <xdr:spPr>
          <a:xfrm flipV="1">
            <a:off x="599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352425</xdr:colOff>
      <xdr:row>17</xdr:row>
      <xdr:rowOff>57150</xdr:rowOff>
    </xdr:from>
    <xdr:to>
      <xdr:col>24</xdr:col>
      <xdr:colOff>923925</xdr:colOff>
      <xdr:row>17</xdr:row>
      <xdr:rowOff>171450</xdr:rowOff>
    </xdr:to>
    <xdr:grpSp>
      <xdr:nvGrpSpPr>
        <xdr:cNvPr id="131" name="Group 2080"/>
        <xdr:cNvGrpSpPr>
          <a:grpSpLocks noChangeAspect="1"/>
        </xdr:cNvGrpSpPr>
      </xdr:nvGrpSpPr>
      <xdr:grpSpPr>
        <a:xfrm>
          <a:off x="17726025" y="45434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132" name="Line 2081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Oval 2082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Oval 2083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2084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Rectangle 2085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609600</xdr:colOff>
      <xdr:row>29</xdr:row>
      <xdr:rowOff>57150</xdr:rowOff>
    </xdr:from>
    <xdr:to>
      <xdr:col>85</xdr:col>
      <xdr:colOff>466725</xdr:colOff>
      <xdr:row>29</xdr:row>
      <xdr:rowOff>171450</xdr:rowOff>
    </xdr:to>
    <xdr:grpSp>
      <xdr:nvGrpSpPr>
        <xdr:cNvPr id="137" name="Group 2086"/>
        <xdr:cNvGrpSpPr>
          <a:grpSpLocks noChangeAspect="1"/>
        </xdr:cNvGrpSpPr>
      </xdr:nvGrpSpPr>
      <xdr:grpSpPr>
        <a:xfrm>
          <a:off x="62865000" y="7286625"/>
          <a:ext cx="828675" cy="114300"/>
          <a:chOff x="150" y="167"/>
          <a:chExt cx="76" cy="12"/>
        </a:xfrm>
        <a:solidFill>
          <a:srgbClr val="FFFFFF"/>
        </a:solidFill>
      </xdr:grpSpPr>
      <xdr:sp>
        <xdr:nvSpPr>
          <xdr:cNvPr id="138" name="Line 2087"/>
          <xdr:cNvSpPr>
            <a:spLocks noChangeAspect="1"/>
          </xdr:cNvSpPr>
        </xdr:nvSpPr>
        <xdr:spPr>
          <a:xfrm>
            <a:off x="210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2088"/>
          <xdr:cNvSpPr>
            <a:spLocks noChangeAspect="1"/>
          </xdr:cNvSpPr>
        </xdr:nvSpPr>
        <xdr:spPr>
          <a:xfrm>
            <a:off x="18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2089"/>
          <xdr:cNvSpPr>
            <a:spLocks noChangeAspect="1"/>
          </xdr:cNvSpPr>
        </xdr:nvSpPr>
        <xdr:spPr>
          <a:xfrm>
            <a:off x="198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2090"/>
          <xdr:cNvSpPr>
            <a:spLocks noChangeAspect="1"/>
          </xdr:cNvSpPr>
        </xdr:nvSpPr>
        <xdr:spPr>
          <a:xfrm>
            <a:off x="162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Oval 2091"/>
          <xdr:cNvSpPr>
            <a:spLocks noChangeAspect="1"/>
          </xdr:cNvSpPr>
        </xdr:nvSpPr>
        <xdr:spPr>
          <a:xfrm>
            <a:off x="174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Oval 2092"/>
          <xdr:cNvSpPr>
            <a:spLocks noChangeAspect="1"/>
          </xdr:cNvSpPr>
        </xdr:nvSpPr>
        <xdr:spPr>
          <a:xfrm>
            <a:off x="15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Rectangle 2093"/>
          <xdr:cNvSpPr>
            <a:spLocks noChangeAspect="1"/>
          </xdr:cNvSpPr>
        </xdr:nvSpPr>
        <xdr:spPr>
          <a:xfrm>
            <a:off x="223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342900</xdr:colOff>
      <xdr:row>31</xdr:row>
      <xdr:rowOff>114300</xdr:rowOff>
    </xdr:from>
    <xdr:to>
      <xdr:col>18</xdr:col>
      <xdr:colOff>647700</xdr:colOff>
      <xdr:row>33</xdr:row>
      <xdr:rowOff>28575</xdr:rowOff>
    </xdr:to>
    <xdr:grpSp>
      <xdr:nvGrpSpPr>
        <xdr:cNvPr id="145" name="Group 2101"/>
        <xdr:cNvGrpSpPr>
          <a:grpSpLocks noChangeAspect="1"/>
        </xdr:cNvGrpSpPr>
      </xdr:nvGrpSpPr>
      <xdr:grpSpPr>
        <a:xfrm>
          <a:off x="13258800" y="78009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46" name="Line 210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210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476250</xdr:colOff>
      <xdr:row>31</xdr:row>
      <xdr:rowOff>0</xdr:rowOff>
    </xdr:from>
    <xdr:to>
      <xdr:col>19</xdr:col>
      <xdr:colOff>247650</xdr:colOff>
      <xdr:row>31</xdr:row>
      <xdr:rowOff>114300</xdr:rowOff>
    </xdr:to>
    <xdr:sp>
      <xdr:nvSpPr>
        <xdr:cNvPr id="148" name="Line 2104"/>
        <xdr:cNvSpPr>
          <a:spLocks/>
        </xdr:cNvSpPr>
      </xdr:nvSpPr>
      <xdr:spPr>
        <a:xfrm flipH="1">
          <a:off x="13392150" y="7686675"/>
          <a:ext cx="74295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247650</xdr:colOff>
      <xdr:row>30</xdr:row>
      <xdr:rowOff>152400</xdr:rowOff>
    </xdr:from>
    <xdr:to>
      <xdr:col>20</xdr:col>
      <xdr:colOff>476250</xdr:colOff>
      <xdr:row>31</xdr:row>
      <xdr:rowOff>0</xdr:rowOff>
    </xdr:to>
    <xdr:sp>
      <xdr:nvSpPr>
        <xdr:cNvPr id="149" name="Line 2105"/>
        <xdr:cNvSpPr>
          <a:spLocks/>
        </xdr:cNvSpPr>
      </xdr:nvSpPr>
      <xdr:spPr>
        <a:xfrm flipV="1">
          <a:off x="14135100" y="761047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476250</xdr:colOff>
      <xdr:row>30</xdr:row>
      <xdr:rowOff>114300</xdr:rowOff>
    </xdr:from>
    <xdr:to>
      <xdr:col>21</xdr:col>
      <xdr:colOff>247650</xdr:colOff>
      <xdr:row>30</xdr:row>
      <xdr:rowOff>152400</xdr:rowOff>
    </xdr:to>
    <xdr:sp>
      <xdr:nvSpPr>
        <xdr:cNvPr id="150" name="Line 2106"/>
        <xdr:cNvSpPr>
          <a:spLocks/>
        </xdr:cNvSpPr>
      </xdr:nvSpPr>
      <xdr:spPr>
        <a:xfrm flipV="1">
          <a:off x="14878050" y="7572375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0</xdr:colOff>
      <xdr:row>31</xdr:row>
      <xdr:rowOff>114300</xdr:rowOff>
    </xdr:from>
    <xdr:to>
      <xdr:col>18</xdr:col>
      <xdr:colOff>495300</xdr:colOff>
      <xdr:row>33</xdr:row>
      <xdr:rowOff>114300</xdr:rowOff>
    </xdr:to>
    <xdr:sp>
      <xdr:nvSpPr>
        <xdr:cNvPr id="151" name="Line 2107"/>
        <xdr:cNvSpPr>
          <a:spLocks/>
        </xdr:cNvSpPr>
      </xdr:nvSpPr>
      <xdr:spPr>
        <a:xfrm flipV="1">
          <a:off x="10915650" y="7800975"/>
          <a:ext cx="2495550" cy="457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952500</xdr:colOff>
      <xdr:row>35</xdr:row>
      <xdr:rowOff>114300</xdr:rowOff>
    </xdr:from>
    <xdr:to>
      <xdr:col>12</xdr:col>
      <xdr:colOff>228600</xdr:colOff>
      <xdr:row>36</xdr:row>
      <xdr:rowOff>0</xdr:rowOff>
    </xdr:to>
    <xdr:sp>
      <xdr:nvSpPr>
        <xdr:cNvPr id="152" name="Line 2108"/>
        <xdr:cNvSpPr>
          <a:spLocks/>
        </xdr:cNvSpPr>
      </xdr:nvSpPr>
      <xdr:spPr>
        <a:xfrm flipH="1">
          <a:off x="7924800" y="8715375"/>
          <a:ext cx="76200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952500</xdr:colOff>
      <xdr:row>36</xdr:row>
      <xdr:rowOff>76200</xdr:rowOff>
    </xdr:from>
    <xdr:to>
      <xdr:col>10</xdr:col>
      <xdr:colOff>209550</xdr:colOff>
      <xdr:row>36</xdr:row>
      <xdr:rowOff>114300</xdr:rowOff>
    </xdr:to>
    <xdr:sp>
      <xdr:nvSpPr>
        <xdr:cNvPr id="153" name="Line 2109"/>
        <xdr:cNvSpPr>
          <a:spLocks/>
        </xdr:cNvSpPr>
      </xdr:nvSpPr>
      <xdr:spPr>
        <a:xfrm flipH="1">
          <a:off x="6438900" y="8905875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228600</xdr:colOff>
      <xdr:row>33</xdr:row>
      <xdr:rowOff>114300</xdr:rowOff>
    </xdr:from>
    <xdr:to>
      <xdr:col>15</xdr:col>
      <xdr:colOff>0</xdr:colOff>
      <xdr:row>35</xdr:row>
      <xdr:rowOff>114300</xdr:rowOff>
    </xdr:to>
    <xdr:sp>
      <xdr:nvSpPr>
        <xdr:cNvPr id="154" name="Line 2110"/>
        <xdr:cNvSpPr>
          <a:spLocks/>
        </xdr:cNvSpPr>
      </xdr:nvSpPr>
      <xdr:spPr>
        <a:xfrm flipH="1">
          <a:off x="8686800" y="8258175"/>
          <a:ext cx="2228850" cy="457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209550</xdr:colOff>
      <xdr:row>36</xdr:row>
      <xdr:rowOff>0</xdr:rowOff>
    </xdr:from>
    <xdr:to>
      <xdr:col>10</xdr:col>
      <xdr:colOff>952500</xdr:colOff>
      <xdr:row>36</xdr:row>
      <xdr:rowOff>76200</xdr:rowOff>
    </xdr:to>
    <xdr:sp>
      <xdr:nvSpPr>
        <xdr:cNvPr id="155" name="Line 2111"/>
        <xdr:cNvSpPr>
          <a:spLocks/>
        </xdr:cNvSpPr>
      </xdr:nvSpPr>
      <xdr:spPr>
        <a:xfrm flipH="1">
          <a:off x="7181850" y="882967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37</xdr:row>
      <xdr:rowOff>66675</xdr:rowOff>
    </xdr:from>
    <xdr:to>
      <xdr:col>4</xdr:col>
      <xdr:colOff>361950</xdr:colOff>
      <xdr:row>37</xdr:row>
      <xdr:rowOff>180975</xdr:rowOff>
    </xdr:to>
    <xdr:grpSp>
      <xdr:nvGrpSpPr>
        <xdr:cNvPr id="156" name="Group 2112"/>
        <xdr:cNvGrpSpPr>
          <a:grpSpLocks noChangeAspect="1"/>
        </xdr:cNvGrpSpPr>
      </xdr:nvGrpSpPr>
      <xdr:grpSpPr>
        <a:xfrm>
          <a:off x="2047875" y="9124950"/>
          <a:ext cx="828675" cy="114300"/>
          <a:chOff x="29" y="167"/>
          <a:chExt cx="76" cy="12"/>
        </a:xfrm>
        <a:solidFill>
          <a:srgbClr val="FFFFFF"/>
        </a:solidFill>
      </xdr:grpSpPr>
      <xdr:sp>
        <xdr:nvSpPr>
          <xdr:cNvPr id="157" name="Line 2113"/>
          <xdr:cNvSpPr>
            <a:spLocks noChangeAspect="1"/>
          </xdr:cNvSpPr>
        </xdr:nvSpPr>
        <xdr:spPr>
          <a:xfrm>
            <a:off x="32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Oval 2114"/>
          <xdr:cNvSpPr>
            <a:spLocks noChangeAspect="1"/>
          </xdr:cNvSpPr>
        </xdr:nvSpPr>
        <xdr:spPr>
          <a:xfrm>
            <a:off x="57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Oval 2115"/>
          <xdr:cNvSpPr>
            <a:spLocks noChangeAspect="1"/>
          </xdr:cNvSpPr>
        </xdr:nvSpPr>
        <xdr:spPr>
          <a:xfrm>
            <a:off x="93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Oval 2116"/>
          <xdr:cNvSpPr>
            <a:spLocks noChangeAspect="1"/>
          </xdr:cNvSpPr>
        </xdr:nvSpPr>
        <xdr:spPr>
          <a:xfrm>
            <a:off x="81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2117"/>
          <xdr:cNvSpPr>
            <a:spLocks noChangeAspect="1"/>
          </xdr:cNvSpPr>
        </xdr:nvSpPr>
        <xdr:spPr>
          <a:xfrm>
            <a:off x="69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2118"/>
          <xdr:cNvSpPr>
            <a:spLocks noChangeAspect="1"/>
          </xdr:cNvSpPr>
        </xdr:nvSpPr>
        <xdr:spPr>
          <a:xfrm>
            <a:off x="45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Rectangle 2119"/>
          <xdr:cNvSpPr>
            <a:spLocks noChangeAspect="1"/>
          </xdr:cNvSpPr>
        </xdr:nvSpPr>
        <xdr:spPr>
          <a:xfrm>
            <a:off x="29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104775</xdr:colOff>
      <xdr:row>16</xdr:row>
      <xdr:rowOff>219075</xdr:rowOff>
    </xdr:from>
    <xdr:to>
      <xdr:col>19</xdr:col>
      <xdr:colOff>419100</xdr:colOff>
      <xdr:row>18</xdr:row>
      <xdr:rowOff>114300</xdr:rowOff>
    </xdr:to>
    <xdr:grpSp>
      <xdr:nvGrpSpPr>
        <xdr:cNvPr id="164" name="Group 2120"/>
        <xdr:cNvGrpSpPr>
          <a:grpSpLocks noChangeAspect="1"/>
        </xdr:cNvGrpSpPr>
      </xdr:nvGrpSpPr>
      <xdr:grpSpPr>
        <a:xfrm>
          <a:off x="13992225" y="4476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65" name="Line 212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Oval 212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781050</xdr:colOff>
      <xdr:row>16</xdr:row>
      <xdr:rowOff>0</xdr:rowOff>
    </xdr:from>
    <xdr:to>
      <xdr:col>24</xdr:col>
      <xdr:colOff>47625</xdr:colOff>
      <xdr:row>16</xdr:row>
      <xdr:rowOff>114300</xdr:rowOff>
    </xdr:to>
    <xdr:sp>
      <xdr:nvSpPr>
        <xdr:cNvPr id="167" name="Line 2123"/>
        <xdr:cNvSpPr>
          <a:spLocks/>
        </xdr:cNvSpPr>
      </xdr:nvSpPr>
      <xdr:spPr>
        <a:xfrm flipH="1">
          <a:off x="16668750" y="4257675"/>
          <a:ext cx="75247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28575</xdr:colOff>
      <xdr:row>15</xdr:row>
      <xdr:rowOff>152400</xdr:rowOff>
    </xdr:from>
    <xdr:to>
      <xdr:col>24</xdr:col>
      <xdr:colOff>771525</xdr:colOff>
      <xdr:row>16</xdr:row>
      <xdr:rowOff>0</xdr:rowOff>
    </xdr:to>
    <xdr:sp>
      <xdr:nvSpPr>
        <xdr:cNvPr id="168" name="Line 2124"/>
        <xdr:cNvSpPr>
          <a:spLocks/>
        </xdr:cNvSpPr>
      </xdr:nvSpPr>
      <xdr:spPr>
        <a:xfrm flipV="1">
          <a:off x="17402175" y="41814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771525</xdr:colOff>
      <xdr:row>15</xdr:row>
      <xdr:rowOff>114300</xdr:rowOff>
    </xdr:from>
    <xdr:to>
      <xdr:col>26</xdr:col>
      <xdr:colOff>28575</xdr:colOff>
      <xdr:row>15</xdr:row>
      <xdr:rowOff>152400</xdr:rowOff>
    </xdr:to>
    <xdr:sp>
      <xdr:nvSpPr>
        <xdr:cNvPr id="169" name="Line 2125"/>
        <xdr:cNvSpPr>
          <a:spLocks/>
        </xdr:cNvSpPr>
      </xdr:nvSpPr>
      <xdr:spPr>
        <a:xfrm flipV="1">
          <a:off x="18145125" y="41433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16</xdr:row>
      <xdr:rowOff>114300</xdr:rowOff>
    </xdr:from>
    <xdr:to>
      <xdr:col>22</xdr:col>
      <xdr:colOff>781050</xdr:colOff>
      <xdr:row>18</xdr:row>
      <xdr:rowOff>114300</xdr:rowOff>
    </xdr:to>
    <xdr:sp>
      <xdr:nvSpPr>
        <xdr:cNvPr id="170" name="Line 2126"/>
        <xdr:cNvSpPr>
          <a:spLocks/>
        </xdr:cNvSpPr>
      </xdr:nvSpPr>
      <xdr:spPr>
        <a:xfrm flipV="1">
          <a:off x="14154150" y="4371975"/>
          <a:ext cx="251460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24</xdr:col>
      <xdr:colOff>342900</xdr:colOff>
      <xdr:row>14</xdr:row>
      <xdr:rowOff>209550</xdr:rowOff>
    </xdr:from>
    <xdr:to>
      <xdr:col>24</xdr:col>
      <xdr:colOff>695325</xdr:colOff>
      <xdr:row>15</xdr:row>
      <xdr:rowOff>104775</xdr:rowOff>
    </xdr:to>
    <xdr:sp>
      <xdr:nvSpPr>
        <xdr:cNvPr id="171" name="kreslení 16"/>
        <xdr:cNvSpPr>
          <a:spLocks/>
        </xdr:cNvSpPr>
      </xdr:nvSpPr>
      <xdr:spPr>
        <a:xfrm>
          <a:off x="17716500" y="40100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342900</xdr:colOff>
      <xdr:row>30</xdr:row>
      <xdr:rowOff>114300</xdr:rowOff>
    </xdr:from>
    <xdr:to>
      <xdr:col>22</xdr:col>
      <xdr:colOff>647700</xdr:colOff>
      <xdr:row>32</xdr:row>
      <xdr:rowOff>28575</xdr:rowOff>
    </xdr:to>
    <xdr:grpSp>
      <xdr:nvGrpSpPr>
        <xdr:cNvPr id="172" name="Group 2129"/>
        <xdr:cNvGrpSpPr>
          <a:grpSpLocks noChangeAspect="1"/>
        </xdr:cNvGrpSpPr>
      </xdr:nvGrpSpPr>
      <xdr:grpSpPr>
        <a:xfrm>
          <a:off x="16230600" y="7572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73" name="Line 213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Oval 213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323850</xdr:colOff>
      <xdr:row>22</xdr:row>
      <xdr:rowOff>209550</xdr:rowOff>
    </xdr:from>
    <xdr:to>
      <xdr:col>34</xdr:col>
      <xdr:colOff>628650</xdr:colOff>
      <xdr:row>24</xdr:row>
      <xdr:rowOff>114300</xdr:rowOff>
    </xdr:to>
    <xdr:grpSp>
      <xdr:nvGrpSpPr>
        <xdr:cNvPr id="175" name="Group 2133"/>
        <xdr:cNvGrpSpPr>
          <a:grpSpLocks noChangeAspect="1"/>
        </xdr:cNvGrpSpPr>
      </xdr:nvGrpSpPr>
      <xdr:grpSpPr>
        <a:xfrm>
          <a:off x="25126950" y="58388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76" name="Line 2134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Oval 2135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323850</xdr:colOff>
      <xdr:row>22</xdr:row>
      <xdr:rowOff>209550</xdr:rowOff>
    </xdr:from>
    <xdr:to>
      <xdr:col>38</xdr:col>
      <xdr:colOff>628650</xdr:colOff>
      <xdr:row>24</xdr:row>
      <xdr:rowOff>114300</xdr:rowOff>
    </xdr:to>
    <xdr:grpSp>
      <xdr:nvGrpSpPr>
        <xdr:cNvPr id="178" name="Group 2136"/>
        <xdr:cNvGrpSpPr>
          <a:grpSpLocks noChangeAspect="1"/>
        </xdr:cNvGrpSpPr>
      </xdr:nvGrpSpPr>
      <xdr:grpSpPr>
        <a:xfrm>
          <a:off x="28098750" y="58388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79" name="Line 213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213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22</xdr:col>
      <xdr:colOff>228600</xdr:colOff>
      <xdr:row>24</xdr:row>
      <xdr:rowOff>0</xdr:rowOff>
    </xdr:from>
    <xdr:ext cx="533400" cy="228600"/>
    <xdr:sp>
      <xdr:nvSpPr>
        <xdr:cNvPr id="181" name="text 7125"/>
        <xdr:cNvSpPr txBox="1">
          <a:spLocks noChangeArrowheads="1"/>
        </xdr:cNvSpPr>
      </xdr:nvSpPr>
      <xdr:spPr>
        <a:xfrm>
          <a:off x="16116300" y="6086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 b</a:t>
          </a:r>
        </a:p>
      </xdr:txBody>
    </xdr:sp>
    <xdr:clientData/>
  </xdr:oneCellAnchor>
  <xdr:twoCellAnchor>
    <xdr:from>
      <xdr:col>16</xdr:col>
      <xdr:colOff>733425</xdr:colOff>
      <xdr:row>21</xdr:row>
      <xdr:rowOff>114300</xdr:rowOff>
    </xdr:from>
    <xdr:to>
      <xdr:col>27</xdr:col>
      <xdr:colOff>304800</xdr:colOff>
      <xdr:row>21</xdr:row>
      <xdr:rowOff>114300</xdr:rowOff>
    </xdr:to>
    <xdr:sp>
      <xdr:nvSpPr>
        <xdr:cNvPr id="182" name="Line 2141"/>
        <xdr:cNvSpPr>
          <a:spLocks/>
        </xdr:cNvSpPr>
      </xdr:nvSpPr>
      <xdr:spPr>
        <a:xfrm flipV="1">
          <a:off x="12163425" y="5514975"/>
          <a:ext cx="79724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22</xdr:col>
      <xdr:colOff>228600</xdr:colOff>
      <xdr:row>21</xdr:row>
      <xdr:rowOff>0</xdr:rowOff>
    </xdr:from>
    <xdr:ext cx="533400" cy="228600"/>
    <xdr:sp>
      <xdr:nvSpPr>
        <xdr:cNvPr id="183" name="text 7125"/>
        <xdr:cNvSpPr txBox="1">
          <a:spLocks noChangeArrowheads="1"/>
        </xdr:cNvSpPr>
      </xdr:nvSpPr>
      <xdr:spPr>
        <a:xfrm>
          <a:off x="16116300" y="5400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 a</a:t>
          </a:r>
        </a:p>
      </xdr:txBody>
    </xdr:sp>
    <xdr:clientData/>
  </xdr:oneCellAnchor>
  <xdr:twoCellAnchor>
    <xdr:from>
      <xdr:col>24</xdr:col>
      <xdr:colOff>533400</xdr:colOff>
      <xdr:row>25</xdr:row>
      <xdr:rowOff>171450</xdr:rowOff>
    </xdr:from>
    <xdr:to>
      <xdr:col>30</xdr:col>
      <xdr:colOff>676275</xdr:colOff>
      <xdr:row>27</xdr:row>
      <xdr:rowOff>114300</xdr:rowOff>
    </xdr:to>
    <xdr:sp>
      <xdr:nvSpPr>
        <xdr:cNvPr id="184" name="Line 2146"/>
        <xdr:cNvSpPr>
          <a:spLocks/>
        </xdr:cNvSpPr>
      </xdr:nvSpPr>
      <xdr:spPr>
        <a:xfrm flipV="1">
          <a:off x="17907000" y="6486525"/>
          <a:ext cx="4600575" cy="4000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27</xdr:row>
      <xdr:rowOff>114300</xdr:rowOff>
    </xdr:from>
    <xdr:to>
      <xdr:col>24</xdr:col>
      <xdr:colOff>533400</xdr:colOff>
      <xdr:row>31</xdr:row>
      <xdr:rowOff>114300</xdr:rowOff>
    </xdr:to>
    <xdr:sp>
      <xdr:nvSpPr>
        <xdr:cNvPr id="185" name="Line 2150"/>
        <xdr:cNvSpPr>
          <a:spLocks/>
        </xdr:cNvSpPr>
      </xdr:nvSpPr>
      <xdr:spPr>
        <a:xfrm flipV="1">
          <a:off x="13411200" y="6886575"/>
          <a:ext cx="4495800" cy="9144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24</xdr:col>
      <xdr:colOff>666750</xdr:colOff>
      <xdr:row>26</xdr:row>
      <xdr:rowOff>47625</xdr:rowOff>
    </xdr:from>
    <xdr:to>
      <xdr:col>25</xdr:col>
      <xdr:colOff>47625</xdr:colOff>
      <xdr:row>26</xdr:row>
      <xdr:rowOff>171450</xdr:rowOff>
    </xdr:to>
    <xdr:sp>
      <xdr:nvSpPr>
        <xdr:cNvPr id="186" name="kreslení 16"/>
        <xdr:cNvSpPr>
          <a:spLocks/>
        </xdr:cNvSpPr>
      </xdr:nvSpPr>
      <xdr:spPr>
        <a:xfrm>
          <a:off x="18040350" y="659130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24</xdr:col>
      <xdr:colOff>590550</xdr:colOff>
      <xdr:row>27</xdr:row>
      <xdr:rowOff>171450</xdr:rowOff>
    </xdr:from>
    <xdr:to>
      <xdr:col>24</xdr:col>
      <xdr:colOff>619125</xdr:colOff>
      <xdr:row>28</xdr:row>
      <xdr:rowOff>171450</xdr:rowOff>
    </xdr:to>
    <xdr:grpSp>
      <xdr:nvGrpSpPr>
        <xdr:cNvPr id="187" name="Group 2152"/>
        <xdr:cNvGrpSpPr>
          <a:grpSpLocks/>
        </xdr:cNvGrpSpPr>
      </xdr:nvGrpSpPr>
      <xdr:grpSpPr>
        <a:xfrm>
          <a:off x="17964150" y="69437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88" name="Rectangle 215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Rectangle 215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Rectangle 215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14</xdr:col>
      <xdr:colOff>514350</xdr:colOff>
      <xdr:row>14</xdr:row>
      <xdr:rowOff>0</xdr:rowOff>
    </xdr:from>
    <xdr:ext cx="971550" cy="457200"/>
    <xdr:sp>
      <xdr:nvSpPr>
        <xdr:cNvPr id="191" name="text 774"/>
        <xdr:cNvSpPr txBox="1">
          <a:spLocks noChangeArrowheads="1"/>
        </xdr:cNvSpPr>
      </xdr:nvSpPr>
      <xdr:spPr>
        <a:xfrm>
          <a:off x="10458450" y="38004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3499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0,115</a:t>
          </a:r>
        </a:p>
      </xdr:txBody>
    </xdr:sp>
    <xdr:clientData/>
  </xdr:oneCellAnchor>
  <xdr:twoCellAnchor>
    <xdr:from>
      <xdr:col>15</xdr:col>
      <xdr:colOff>19050</xdr:colOff>
      <xdr:row>16</xdr:row>
      <xdr:rowOff>9525</xdr:rowOff>
    </xdr:from>
    <xdr:to>
      <xdr:col>15</xdr:col>
      <xdr:colOff>19050</xdr:colOff>
      <xdr:row>21</xdr:row>
      <xdr:rowOff>0</xdr:rowOff>
    </xdr:to>
    <xdr:sp>
      <xdr:nvSpPr>
        <xdr:cNvPr id="192" name="Line 2160"/>
        <xdr:cNvSpPr>
          <a:spLocks/>
        </xdr:cNvSpPr>
      </xdr:nvSpPr>
      <xdr:spPr>
        <a:xfrm>
          <a:off x="10934700" y="4267200"/>
          <a:ext cx="0" cy="1133475"/>
        </a:xfrm>
        <a:prstGeom prst="line">
          <a:avLst/>
        </a:prstGeom>
        <a:noFill/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17</xdr:col>
      <xdr:colOff>0</xdr:colOff>
      <xdr:row>35</xdr:row>
      <xdr:rowOff>0</xdr:rowOff>
    </xdr:from>
    <xdr:ext cx="971550" cy="457200"/>
    <xdr:sp>
      <xdr:nvSpPr>
        <xdr:cNvPr id="193" name="text 774"/>
        <xdr:cNvSpPr txBox="1">
          <a:spLocks noChangeArrowheads="1"/>
        </xdr:cNvSpPr>
      </xdr:nvSpPr>
      <xdr:spPr>
        <a:xfrm>
          <a:off x="12401550" y="86010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3563 - 3SNI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20,035</a:t>
          </a:r>
        </a:p>
      </xdr:txBody>
    </xdr:sp>
    <xdr:clientData/>
  </xdr:oneCellAnchor>
  <xdr:twoCellAnchor>
    <xdr:from>
      <xdr:col>17</xdr:col>
      <xdr:colOff>95250</xdr:colOff>
      <xdr:row>29</xdr:row>
      <xdr:rowOff>200025</xdr:rowOff>
    </xdr:from>
    <xdr:to>
      <xdr:col>17</xdr:col>
      <xdr:colOff>485775</xdr:colOff>
      <xdr:row>34</xdr:row>
      <xdr:rowOff>209550</xdr:rowOff>
    </xdr:to>
    <xdr:sp>
      <xdr:nvSpPr>
        <xdr:cNvPr id="194" name="Line 2162"/>
        <xdr:cNvSpPr>
          <a:spLocks/>
        </xdr:cNvSpPr>
      </xdr:nvSpPr>
      <xdr:spPr>
        <a:xfrm>
          <a:off x="12496800" y="7429500"/>
          <a:ext cx="381000" cy="1152525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</xdr:col>
      <xdr:colOff>0</xdr:colOff>
      <xdr:row>33</xdr:row>
      <xdr:rowOff>0</xdr:rowOff>
    </xdr:from>
    <xdr:ext cx="971550" cy="457200"/>
    <xdr:sp>
      <xdr:nvSpPr>
        <xdr:cNvPr id="195" name="text 774"/>
        <xdr:cNvSpPr txBox="1">
          <a:spLocks noChangeArrowheads="1"/>
        </xdr:cNvSpPr>
      </xdr:nvSpPr>
      <xdr:spPr>
        <a:xfrm>
          <a:off x="3486150" y="81438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3562 - 1SNI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19,912</a:t>
          </a:r>
        </a:p>
      </xdr:txBody>
    </xdr:sp>
    <xdr:clientData/>
  </xdr:oneCellAnchor>
  <xdr:twoCellAnchor>
    <xdr:from>
      <xdr:col>5</xdr:col>
      <xdr:colOff>495300</xdr:colOff>
      <xdr:row>34</xdr:row>
      <xdr:rowOff>219075</xdr:rowOff>
    </xdr:from>
    <xdr:to>
      <xdr:col>5</xdr:col>
      <xdr:colOff>495300</xdr:colOff>
      <xdr:row>38</xdr:row>
      <xdr:rowOff>28575</xdr:rowOff>
    </xdr:to>
    <xdr:sp>
      <xdr:nvSpPr>
        <xdr:cNvPr id="196" name="Line 2164"/>
        <xdr:cNvSpPr>
          <a:spLocks/>
        </xdr:cNvSpPr>
      </xdr:nvSpPr>
      <xdr:spPr>
        <a:xfrm>
          <a:off x="3981450" y="8591550"/>
          <a:ext cx="0" cy="723900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323850</xdr:colOff>
      <xdr:row>25</xdr:row>
      <xdr:rowOff>114300</xdr:rowOff>
    </xdr:from>
    <xdr:to>
      <xdr:col>35</xdr:col>
      <xdr:colOff>304800</xdr:colOff>
      <xdr:row>25</xdr:row>
      <xdr:rowOff>114300</xdr:rowOff>
    </xdr:to>
    <xdr:sp>
      <xdr:nvSpPr>
        <xdr:cNvPr id="197" name="Line 2165"/>
        <xdr:cNvSpPr>
          <a:spLocks/>
        </xdr:cNvSpPr>
      </xdr:nvSpPr>
      <xdr:spPr>
        <a:xfrm flipV="1">
          <a:off x="23641050" y="6429375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28</xdr:col>
      <xdr:colOff>171450</xdr:colOff>
      <xdr:row>22</xdr:row>
      <xdr:rowOff>133350</xdr:rowOff>
    </xdr:from>
    <xdr:to>
      <xdr:col>28</xdr:col>
      <xdr:colOff>200025</xdr:colOff>
      <xdr:row>23</xdr:row>
      <xdr:rowOff>133350</xdr:rowOff>
    </xdr:to>
    <xdr:grpSp>
      <xdr:nvGrpSpPr>
        <xdr:cNvPr id="198" name="Group 2167"/>
        <xdr:cNvGrpSpPr>
          <a:grpSpLocks/>
        </xdr:cNvGrpSpPr>
      </xdr:nvGrpSpPr>
      <xdr:grpSpPr>
        <a:xfrm>
          <a:off x="20516850" y="57626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99" name="Rectangle 216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Rectangle 216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Rectangle 217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809625</xdr:colOff>
      <xdr:row>19</xdr:row>
      <xdr:rowOff>76200</xdr:rowOff>
    </xdr:from>
    <xdr:to>
      <xdr:col>40</xdr:col>
      <xdr:colOff>428625</xdr:colOff>
      <xdr:row>20</xdr:row>
      <xdr:rowOff>152400</xdr:rowOff>
    </xdr:to>
    <xdr:grpSp>
      <xdr:nvGrpSpPr>
        <xdr:cNvPr id="202" name="Group 2171"/>
        <xdr:cNvGrpSpPr>
          <a:grpSpLocks/>
        </xdr:cNvGrpSpPr>
      </xdr:nvGrpSpPr>
      <xdr:grpSpPr>
        <a:xfrm>
          <a:off x="27098625" y="5019675"/>
          <a:ext cx="2590800" cy="304800"/>
          <a:chOff x="89" y="95"/>
          <a:chExt cx="408" cy="32"/>
        </a:xfrm>
        <a:solidFill>
          <a:srgbClr val="FFFFFF"/>
        </a:solidFill>
      </xdr:grpSpPr>
      <xdr:sp>
        <xdr:nvSpPr>
          <xdr:cNvPr id="203" name="Rectangle 2172" descr="10%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Rectangle 2173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Rectangle 2174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Rectangle 2175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Rectangle 2176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Rectangle 2177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Rectangle 2178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0</xdr:colOff>
      <xdr:row>19</xdr:row>
      <xdr:rowOff>114300</xdr:rowOff>
    </xdr:from>
    <xdr:to>
      <xdr:col>40</xdr:col>
      <xdr:colOff>0</xdr:colOff>
      <xdr:row>20</xdr:row>
      <xdr:rowOff>114300</xdr:rowOff>
    </xdr:to>
    <xdr:sp>
      <xdr:nvSpPr>
        <xdr:cNvPr id="210" name="text 7125"/>
        <xdr:cNvSpPr txBox="1">
          <a:spLocks noChangeArrowheads="1"/>
        </xdr:cNvSpPr>
      </xdr:nvSpPr>
      <xdr:spPr>
        <a:xfrm>
          <a:off x="28746450" y="50577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30</a:t>
          </a:r>
        </a:p>
      </xdr:txBody>
    </xdr:sp>
    <xdr:clientData/>
  </xdr:twoCellAnchor>
  <xdr:twoCellAnchor>
    <xdr:from>
      <xdr:col>40</xdr:col>
      <xdr:colOff>647700</xdr:colOff>
      <xdr:row>26</xdr:row>
      <xdr:rowOff>47625</xdr:rowOff>
    </xdr:from>
    <xdr:to>
      <xdr:col>40</xdr:col>
      <xdr:colOff>914400</xdr:colOff>
      <xdr:row>26</xdr:row>
      <xdr:rowOff>180975</xdr:rowOff>
    </xdr:to>
    <xdr:grpSp>
      <xdr:nvGrpSpPr>
        <xdr:cNvPr id="211" name="Group 2186"/>
        <xdr:cNvGrpSpPr>
          <a:grpSpLocks/>
        </xdr:cNvGrpSpPr>
      </xdr:nvGrpSpPr>
      <xdr:grpSpPr>
        <a:xfrm>
          <a:off x="29908500" y="6591300"/>
          <a:ext cx="276225" cy="133350"/>
          <a:chOff x="3179" y="958"/>
          <a:chExt cx="25" cy="14"/>
        </a:xfrm>
        <a:solidFill>
          <a:srgbClr val="FFFFFF"/>
        </a:solidFill>
      </xdr:grpSpPr>
      <xdr:sp>
        <xdr:nvSpPr>
          <xdr:cNvPr id="212" name="Rectangle 2182"/>
          <xdr:cNvSpPr>
            <a:spLocks/>
          </xdr:cNvSpPr>
        </xdr:nvSpPr>
        <xdr:spPr>
          <a:xfrm>
            <a:off x="3200" y="960"/>
            <a:ext cx="4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Line 2183"/>
          <xdr:cNvSpPr>
            <a:spLocks/>
          </xdr:cNvSpPr>
        </xdr:nvSpPr>
        <xdr:spPr>
          <a:xfrm>
            <a:off x="3188" y="965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text 1492"/>
          <xdr:cNvSpPr txBox="1">
            <a:spLocks noChangeArrowheads="1"/>
          </xdr:cNvSpPr>
        </xdr:nvSpPr>
        <xdr:spPr>
          <a:xfrm>
            <a:off x="3179" y="958"/>
            <a:ext cx="9" cy="1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18288" tIns="0" rIns="0" bIns="0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</xdr:col>
      <xdr:colOff>371475</xdr:colOff>
      <xdr:row>35</xdr:row>
      <xdr:rowOff>57150</xdr:rowOff>
    </xdr:from>
    <xdr:to>
      <xdr:col>8</xdr:col>
      <xdr:colOff>295275</xdr:colOff>
      <xdr:row>35</xdr:row>
      <xdr:rowOff>171450</xdr:rowOff>
    </xdr:to>
    <xdr:grpSp>
      <xdr:nvGrpSpPr>
        <xdr:cNvPr id="215" name="Group 2187"/>
        <xdr:cNvGrpSpPr>
          <a:grpSpLocks noChangeAspect="1"/>
        </xdr:cNvGrpSpPr>
      </xdr:nvGrpSpPr>
      <xdr:grpSpPr>
        <a:xfrm>
          <a:off x="5343525" y="86582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16" name="Line 2188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Oval 2189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Oval 2190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Rectangle 2191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352425</xdr:colOff>
      <xdr:row>33</xdr:row>
      <xdr:rowOff>57150</xdr:rowOff>
    </xdr:from>
    <xdr:to>
      <xdr:col>16</xdr:col>
      <xdr:colOff>647700</xdr:colOff>
      <xdr:row>33</xdr:row>
      <xdr:rowOff>171450</xdr:rowOff>
    </xdr:to>
    <xdr:grpSp>
      <xdr:nvGrpSpPr>
        <xdr:cNvPr id="220" name="Group 2192"/>
        <xdr:cNvGrpSpPr>
          <a:grpSpLocks noChangeAspect="1"/>
        </xdr:cNvGrpSpPr>
      </xdr:nvGrpSpPr>
      <xdr:grpSpPr>
        <a:xfrm>
          <a:off x="11782425" y="82010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21" name="Oval 219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Oval 219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Rectangle 219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342900</xdr:colOff>
      <xdr:row>26</xdr:row>
      <xdr:rowOff>219075</xdr:rowOff>
    </xdr:from>
    <xdr:to>
      <xdr:col>66</xdr:col>
      <xdr:colOff>647700</xdr:colOff>
      <xdr:row>28</xdr:row>
      <xdr:rowOff>114300</xdr:rowOff>
    </xdr:to>
    <xdr:grpSp>
      <xdr:nvGrpSpPr>
        <xdr:cNvPr id="224" name="Group 2196"/>
        <xdr:cNvGrpSpPr>
          <a:grpSpLocks noChangeAspect="1"/>
        </xdr:cNvGrpSpPr>
      </xdr:nvGrpSpPr>
      <xdr:grpSpPr>
        <a:xfrm>
          <a:off x="49225200" y="6762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25" name="Line 219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Oval 219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428625</xdr:colOff>
      <xdr:row>22</xdr:row>
      <xdr:rowOff>0</xdr:rowOff>
    </xdr:from>
    <xdr:to>
      <xdr:col>66</xdr:col>
      <xdr:colOff>495300</xdr:colOff>
      <xdr:row>28</xdr:row>
      <xdr:rowOff>114300</xdr:rowOff>
    </xdr:to>
    <xdr:sp>
      <xdr:nvSpPr>
        <xdr:cNvPr id="227" name="Line 2199"/>
        <xdr:cNvSpPr>
          <a:spLocks/>
        </xdr:cNvSpPr>
      </xdr:nvSpPr>
      <xdr:spPr>
        <a:xfrm>
          <a:off x="44338875" y="5629275"/>
          <a:ext cx="5038725" cy="1485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657225</xdr:colOff>
      <xdr:row>21</xdr:row>
      <xdr:rowOff>152400</xdr:rowOff>
    </xdr:from>
    <xdr:to>
      <xdr:col>59</xdr:col>
      <xdr:colOff>428625</xdr:colOff>
      <xdr:row>22</xdr:row>
      <xdr:rowOff>0</xdr:rowOff>
    </xdr:to>
    <xdr:sp>
      <xdr:nvSpPr>
        <xdr:cNvPr id="228" name="Line 2200"/>
        <xdr:cNvSpPr>
          <a:spLocks/>
        </xdr:cNvSpPr>
      </xdr:nvSpPr>
      <xdr:spPr>
        <a:xfrm flipH="1" flipV="1">
          <a:off x="43595925" y="55530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428625</xdr:colOff>
      <xdr:row>21</xdr:row>
      <xdr:rowOff>114300</xdr:rowOff>
    </xdr:from>
    <xdr:to>
      <xdr:col>58</xdr:col>
      <xdr:colOff>657225</xdr:colOff>
      <xdr:row>21</xdr:row>
      <xdr:rowOff>152400</xdr:rowOff>
    </xdr:to>
    <xdr:sp>
      <xdr:nvSpPr>
        <xdr:cNvPr id="229" name="Line 2201"/>
        <xdr:cNvSpPr>
          <a:spLocks/>
        </xdr:cNvSpPr>
      </xdr:nvSpPr>
      <xdr:spPr>
        <a:xfrm flipH="1" flipV="1">
          <a:off x="42852975" y="5514975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27</xdr:row>
      <xdr:rowOff>152400</xdr:rowOff>
    </xdr:from>
    <xdr:to>
      <xdr:col>65</xdr:col>
      <xdr:colOff>247650</xdr:colOff>
      <xdr:row>28</xdr:row>
      <xdr:rowOff>0</xdr:rowOff>
    </xdr:to>
    <xdr:sp>
      <xdr:nvSpPr>
        <xdr:cNvPr id="230" name="Line 2203"/>
        <xdr:cNvSpPr>
          <a:spLocks/>
        </xdr:cNvSpPr>
      </xdr:nvSpPr>
      <xdr:spPr>
        <a:xfrm flipH="1" flipV="1">
          <a:off x="47872650" y="6924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27</xdr:row>
      <xdr:rowOff>114300</xdr:rowOff>
    </xdr:from>
    <xdr:to>
      <xdr:col>64</xdr:col>
      <xdr:colOff>476250</xdr:colOff>
      <xdr:row>27</xdr:row>
      <xdr:rowOff>152400</xdr:rowOff>
    </xdr:to>
    <xdr:sp>
      <xdr:nvSpPr>
        <xdr:cNvPr id="231" name="Line 2204"/>
        <xdr:cNvSpPr>
          <a:spLocks/>
        </xdr:cNvSpPr>
      </xdr:nvSpPr>
      <xdr:spPr>
        <a:xfrm flipH="1" flipV="1">
          <a:off x="47129700" y="68865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28</xdr:row>
      <xdr:rowOff>0</xdr:rowOff>
    </xdr:from>
    <xdr:to>
      <xdr:col>66</xdr:col>
      <xdr:colOff>495300</xdr:colOff>
      <xdr:row>28</xdr:row>
      <xdr:rowOff>114300</xdr:rowOff>
    </xdr:to>
    <xdr:sp>
      <xdr:nvSpPr>
        <xdr:cNvPr id="232" name="Line 2205"/>
        <xdr:cNvSpPr>
          <a:spLocks/>
        </xdr:cNvSpPr>
      </xdr:nvSpPr>
      <xdr:spPr>
        <a:xfrm flipH="1" flipV="1">
          <a:off x="48615600" y="7000875"/>
          <a:ext cx="7620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495300</xdr:colOff>
      <xdr:row>28</xdr:row>
      <xdr:rowOff>114300</xdr:rowOff>
    </xdr:from>
    <xdr:to>
      <xdr:col>70</xdr:col>
      <xdr:colOff>495300</xdr:colOff>
      <xdr:row>30</xdr:row>
      <xdr:rowOff>114300</xdr:rowOff>
    </xdr:to>
    <xdr:sp>
      <xdr:nvSpPr>
        <xdr:cNvPr id="233" name="Line 2206"/>
        <xdr:cNvSpPr>
          <a:spLocks/>
        </xdr:cNvSpPr>
      </xdr:nvSpPr>
      <xdr:spPr>
        <a:xfrm>
          <a:off x="49377600" y="7115175"/>
          <a:ext cx="29718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342900</xdr:colOff>
      <xdr:row>30</xdr:row>
      <xdr:rowOff>114300</xdr:rowOff>
    </xdr:from>
    <xdr:to>
      <xdr:col>66</xdr:col>
      <xdr:colOff>647700</xdr:colOff>
      <xdr:row>32</xdr:row>
      <xdr:rowOff>28575</xdr:rowOff>
    </xdr:to>
    <xdr:grpSp>
      <xdr:nvGrpSpPr>
        <xdr:cNvPr id="234" name="Group 2207"/>
        <xdr:cNvGrpSpPr>
          <a:grpSpLocks noChangeAspect="1"/>
        </xdr:cNvGrpSpPr>
      </xdr:nvGrpSpPr>
      <xdr:grpSpPr>
        <a:xfrm>
          <a:off x="49225200" y="7572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35" name="Line 220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Oval 220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237" name="Line 2213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238" name="Line 2214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239" name="Line 2215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240" name="Line 2216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241" name="Line 2217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242" name="Line 2218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243" name="Line 2219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244" name="Line 2220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45" name="Line 2221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46" name="Line 2222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47" name="Line 2223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48" name="Line 2224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49" name="Line 2225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50" name="Line 2226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51" name="Line 2227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52" name="Line 2228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53" name="Line 2229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54" name="Line 2230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55" name="Line 2231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56" name="Line 2232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57" name="Line 2233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58" name="Line 2234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59" name="Line 2235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60" name="Line 2236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61" name="Line 2237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62" name="Line 2238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63" name="Line 2239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64" name="Line 2240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65" name="Line 2241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66" name="Line 2242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67" name="Line 2243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68" name="Line 2244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69" name="Line 2245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70" name="Line 2246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71" name="Line 2247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72" name="Line 2248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73" name="Line 2249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74" name="Line 2250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75" name="Line 2251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76" name="Line 2252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77" name="Line 2253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78" name="Line 2254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79" name="Line 2255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80" name="Line 2256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81" name="Line 2257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82" name="Line 2258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83" name="Line 2259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84" name="Line 2260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85" name="Line 2261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86" name="Line 2262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87" name="Line 2263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88" name="Line 2264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89" name="Line 2265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90" name="Line 2266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91" name="Line 2267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92" name="Line 2268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93" name="Line 2269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94" name="Line 2270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95" name="Line 2271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96" name="Line 2272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97" name="Line 2273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98" name="Line 2274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99" name="Line 2275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00" name="Line 2276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01" name="Line 2277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02" name="Line 2278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03" name="Line 2279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04" name="Line 2280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05" name="Line 2281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06" name="Line 2282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07" name="Line 2283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08" name="Line 2284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09" name="Line 2285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10" name="Line 2286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11" name="Line 2287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12" name="Line 2288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13" name="Line 2289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14" name="Line 2290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15" name="Line 2291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16" name="Line 2292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17" name="Line 2293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18" name="Line 2294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19" name="Line 2295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20" name="Line 2296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21" name="Line 2297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22" name="Line 2298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23" name="Line 2299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24" name="Line 2300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25" name="Line 2301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26" name="Line 2302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27" name="Line 2303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28" name="Line 2304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29" name="Line 2305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30" name="Line 2306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31" name="Line 2307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32" name="Line 2308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33" name="Line 2309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34" name="Line 2310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35" name="Line 2311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36" name="Line 2312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37" name="Line 2313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38" name="Line 2314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39" name="Line 2315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40" name="Line 2316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41" name="Line 2317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42" name="Line 2318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43" name="Line 2319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44" name="Line 2320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45" name="Line 2321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46" name="Line 2322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47" name="Line 2323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48" name="Line 2324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49" name="Line 2325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50" name="Line 2326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51" name="Line 2327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52" name="Line 2328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53" name="Line 2329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54" name="Line 2330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55" name="Line 2331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56" name="Line 2332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57" name="Line 2333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58" name="Line 2334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59" name="Line 2335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60" name="Line 2336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61" name="Line 2337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62" name="Line 2338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63" name="Line 2339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64" name="Line 2340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65" name="Line 2341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66" name="Line 2342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67" name="Line 2343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68" name="Line 2344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69" name="Line 2345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70" name="Line 2346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71" name="Line 2347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72" name="Line 2348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73" name="Line 2349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74" name="Line 2350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75" name="Line 2351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76" name="Line 2352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77" name="Line 2353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78" name="Line 2354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79" name="Line 2355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80" name="Line 2356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81" name="Line 2357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82" name="Line 2358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83" name="Line 2359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84" name="Line 2360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85" name="Line 2361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86" name="Line 2362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87" name="Line 2363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88" name="Line 2364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89" name="Line 2365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90" name="Line 2366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91" name="Line 2367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92" name="Line 2368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93" name="Line 2369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94" name="Line 2370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95" name="Line 2371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96" name="Line 2372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97" name="Line 2373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98" name="Line 2374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99" name="Line 2375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400" name="Line 2376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401" name="Line 2377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402" name="Line 2378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403" name="Line 2379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404" name="Line 2380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405" name="Line 2381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406" name="Line 2382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407" name="Line 2383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408" name="Line 2384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409" name="Line 2385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410" name="Line 2386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411" name="Line 2387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412" name="Line 2388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413" name="Line 2389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414" name="Line 2390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415" name="Line 2391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416" name="Line 2392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417" name="Line 2393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418" name="Line 2394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419" name="Line 2395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420" name="Line 2396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421" name="Line 2397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422" name="Line 2398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423" name="Line 2399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424" name="Line 2400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425" name="Line 2401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426" name="Line 2402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427" name="Line 2403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428" name="Line 2404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429" name="Line 2405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430" name="Line 2406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431" name="Line 2407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432" name="Line 2408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433" name="Line 2409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434" name="Line 2410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435" name="Line 2411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436" name="Line 2412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437" name="Line 2413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438" name="Line 2414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439" name="Line 2415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440" name="Line 2416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441" name="Line 2417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442" name="Line 2418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443" name="Line 2419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444" name="Line 2420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445" name="Line 2421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446" name="Line 2422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447" name="Line 2423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448" name="Line 2424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449" name="Line 2425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450" name="Line 2426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451" name="Line 2427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452" name="Line 2428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453" name="Line 2429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454" name="Line 2430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455" name="Line 2431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456" name="Line 2432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457" name="Line 2433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458" name="Line 2434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459" name="Line 2435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460" name="Line 2436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461" name="Line 2437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462" name="Line 2438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463" name="Line 2439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464" name="Line 2440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465" name="Line 2441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466" name="Line 2442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467" name="Line 2443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468" name="Line 2444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469" name="Line 2445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470" name="Line 2446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471" name="Line 2447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472" name="Line 2448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473" name="Line 2449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474" name="Line 2450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475" name="Line 2451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476" name="Line 2452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477" name="Line 2453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478" name="Line 2454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479" name="Line 2455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480" name="Line 2456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481" name="Line 2457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482" name="Line 2458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483" name="Line 2459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484" name="Line 2460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485" name="Line 2461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486" name="Line 2462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487" name="Line 2463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488" name="Line 2464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489" name="Line 2465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490" name="Line 2466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491" name="Line 2467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492" name="Line 2468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493" name="Line 2469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494" name="Line 2470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495" name="Line 2471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496" name="Line 2472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497" name="Line 2473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498" name="Line 2474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499" name="Line 2475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500" name="Line 2476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501" name="Line 2477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502" name="Line 2478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503" name="Line 2479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504" name="Line 2480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505" name="Line 2481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506" name="Line 2482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507" name="Line 2483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508" name="Line 2484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509" name="Line 2485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510" name="Line 2486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511" name="Line 2487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512" name="Line 2488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513" name="Line 2489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514" name="Line 2490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515" name="Line 2491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516" name="Line 2492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517" name="Line 2493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518" name="Line 2494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519" name="Line 2495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520" name="Line 2496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521" name="Line 2497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522" name="Line 2498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523" name="Line 2499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524" name="Line 2500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525" name="Line 2501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526" name="Line 2502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527" name="Line 2503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528" name="Line 2504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529" name="Line 2505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530" name="Line 2506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531" name="Line 2507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532" name="Line 2508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533" name="Line 2509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534" name="Line 2510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535" name="Line 2511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536" name="Line 2512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537" name="Line 2513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538" name="Line 2514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539" name="Line 2515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540" name="Line 2516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541" name="Line 2517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542" name="Line 2518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543" name="Line 2519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544" name="Line 2520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545" name="Line 2521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546" name="Line 2522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547" name="Line 2523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548" name="Line 2524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549" name="Line 2525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550" name="Line 2526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551" name="Line 2527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552" name="Line 2528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553" name="Line 2529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554" name="Line 2530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555" name="Line 2531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556" name="Line 2532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557" name="Line 2533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558" name="Line 2534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559" name="Line 2535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560" name="Line 2536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561" name="Line 2537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562" name="Line 2538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563" name="Line 2539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564" name="Line 2540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565" name="Line 2541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566" name="Line 2542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567" name="Line 2543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568" name="Line 2544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569" name="Line 2545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570" name="Line 2546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571" name="Line 2547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572" name="Line 2548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573" name="Line 2549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574" name="Line 2550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575" name="Line 2551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576" name="Line 2552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577" name="Line 2553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578" name="Line 2554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579" name="Line 2555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580" name="Line 2556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581" name="Line 2557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582" name="Line 2558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583" name="Line 2559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584" name="Line 2560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585" name="Line 2561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586" name="Line 2562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587" name="Line 2563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588" name="Line 2564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589" name="Line 2565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590" name="Line 2566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591" name="Line 2567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592" name="Line 2568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593" name="Line 2569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594" name="Line 2570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595" name="Line 2571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596" name="Line 2572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597" name="Line 2573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598" name="Line 2574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599" name="Line 2575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600" name="Line 2576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601" name="Line 2577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602" name="Line 2578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603" name="Line 2579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604" name="Line 2580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605" name="Line 2581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606" name="Line 2582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607" name="Line 2583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608" name="Line 2584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609" name="Line 2585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610" name="Line 2586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611" name="Line 2587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612" name="Line 2588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613" name="Line 2589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614" name="Line 2590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615" name="Line 2591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616" name="Line 2592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617" name="Line 2593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618" name="Line 2594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619" name="Line 2595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620" name="Line 2596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621" name="Line 2597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622" name="Line 2598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623" name="Line 2599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624" name="Line 2600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625" name="Line 2601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626" name="Line 2602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627" name="Line 2603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628" name="Line 2604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629" name="Line 2605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630" name="Line 2606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631" name="Line 2607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632" name="Line 2608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633" name="Line 2609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634" name="Line 2610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635" name="Line 2611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636" name="Line 2612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637" name="Line 2613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638" name="Line 2614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639" name="Line 2615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640" name="Line 2616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641" name="Line 2617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642" name="Line 2618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643" name="Line 2619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644" name="Line 2620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645" name="Line 2621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646" name="Line 2622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647" name="Line 2623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648" name="Line 2624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649" name="Line 2625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650" name="Line 2626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651" name="Line 2627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652" name="Line 2628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653" name="Line 2629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654" name="Line 2630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655" name="Line 2631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656" name="Line 2632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657" name="Line 2633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658" name="Line 2634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659" name="Line 2635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660" name="Line 2636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661" name="Line 2637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662" name="Line 2638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663" name="Line 2639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664" name="Line 2640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665" name="Line 2641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666" name="Line 2642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667" name="Line 2643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668" name="Line 2644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669" name="Line 2645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670" name="Line 2646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671" name="Line 2647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672" name="Line 2648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673" name="Line 2649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674" name="Line 2650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675" name="Line 2651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676" name="Line 2652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677" name="Line 2653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678" name="Line 2654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679" name="Line 2655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680" name="Line 2656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681" name="Line 2657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682" name="Line 2658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683" name="Line 2659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684" name="Line 2660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685" name="Line 2661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686" name="Line 2662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687" name="Line 2663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688" name="Line 2664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689" name="Line 2665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690" name="Line 2666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691" name="Line 2667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692" name="Line 2668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693" name="Line 2669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694" name="Line 2670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695" name="Line 2671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696" name="Line 2672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697" name="Line 2673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698" name="Line 2674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699" name="Line 2675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700" name="Line 2676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701" name="Line 2677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702" name="Line 2678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703" name="Line 2679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704" name="Line 2680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705" name="Line 2681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706" name="Line 2682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707" name="Line 2683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708" name="Line 2684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709" name="Line 2685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710" name="Line 2686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711" name="Line 2687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712" name="Line 2688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713" name="Line 2689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714" name="Line 2690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715" name="Line 2691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716" name="Line 2692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717" name="Line 2693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718" name="Line 2694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719" name="Line 2695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720" name="Line 2696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721" name="Line 2697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722" name="Line 2698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723" name="Line 2699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724" name="Line 2700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725" name="Line 2701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726" name="Line 2702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727" name="Line 2703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728" name="Line 2704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729" name="Line 2705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730" name="Line 2706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731" name="Line 2707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732" name="Line 2708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733" name="Line 2709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734" name="Line 2710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735" name="Line 2711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736" name="Line 2712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737" name="Line 2713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738" name="Line 2714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739" name="Line 2715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740" name="Line 2716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741" name="Line 2717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742" name="Line 2718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743" name="Line 2719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744" name="Line 2720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745" name="Line 2721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746" name="Line 2722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747" name="Line 2723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748" name="Line 2724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749" name="Line 2725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750" name="Line 2726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751" name="Line 2727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752" name="Line 2728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753" name="Line 2729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754" name="Line 2730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755" name="Line 2731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756" name="Line 2732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757" name="Line 2733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758" name="Line 2734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759" name="Line 2735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760" name="Line 2736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761" name="Line 2737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762" name="Line 2738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763" name="Line 2739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764" name="Line 2740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765" name="Line 2741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766" name="Line 2742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767" name="Line 2743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768" name="Line 2744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769" name="Line 2745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770" name="Line 2746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771" name="Line 2747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772" name="Line 2748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773" name="Line 2749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774" name="Line 2750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775" name="Line 2751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776" name="Line 2752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777" name="Line 2753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778" name="Line 2754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779" name="Line 2755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780" name="Line 2756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781" name="Line 2757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782" name="Line 2758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783" name="Line 2759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784" name="Line 2760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785" name="Line 2761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786" name="Line 2762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787" name="Line 2763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788" name="Line 2764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789" name="Line 2765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790" name="Line 2766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791" name="Line 2767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792" name="Line 2768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793" name="Line 2769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794" name="Line 2770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795" name="Line 2771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796" name="Line 2772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797" name="Line 2773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798" name="Line 2774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799" name="Line 2775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800" name="Line 2776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801" name="Line 2777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802" name="Line 2778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803" name="Line 2779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804" name="Line 2780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805" name="Line 2781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806" name="Line 2782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807" name="Line 2783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808" name="Line 2784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809" name="Line 2785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810" name="Line 2786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811" name="Line 2787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812" name="Line 2788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813" name="Line 2789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814" name="Line 2790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815" name="Line 2791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816" name="Line 2792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817" name="Line 2793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818" name="Line 2794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819" name="Line 2795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820" name="Line 2796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821" name="Line 2797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822" name="Line 2798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823" name="Line 2799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824" name="Line 2800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825" name="Line 2801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826" name="Line 2802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827" name="Line 2803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828" name="Line 2804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829" name="Line 2805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830" name="Line 2806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831" name="Line 2807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832" name="Line 2808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833" name="Line 2809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834" name="Line 2810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835" name="Line 2811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836" name="Line 2812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837" name="Line 2813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838" name="Line 2814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839" name="Line 2815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840" name="Line 2816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841" name="Line 2817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842" name="Line 2818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843" name="Line 2819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844" name="Line 2820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845" name="Line 2821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846" name="Line 2822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847" name="Line 2823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848" name="Line 2824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849" name="Line 2825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850" name="Line 2826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851" name="Line 2827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852" name="Line 2828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853" name="Line 2829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854" name="Line 2830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855" name="Line 2831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856" name="Line 2832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857" name="Line 2833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858" name="Line 2834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859" name="Line 2835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860" name="Line 2836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861" name="Line 2837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862" name="Line 2838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863" name="Line 2839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864" name="Line 2840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865" name="Line 2841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866" name="Line 2842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867" name="Line 2843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868" name="Line 2844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869" name="Line 2845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870" name="Line 2846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871" name="Line 2847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872" name="Line 2848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873" name="Line 2849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874" name="Line 2850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875" name="Line 2851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876" name="Line 2852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877" name="Line 2853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878" name="Line 2854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879" name="Line 2855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880" name="Line 2856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881" name="Line 2857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882" name="Line 2858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883" name="Line 2859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884" name="Line 2860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885" name="Line 2861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886" name="Line 2862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887" name="Line 2863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888" name="Line 2864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889" name="Line 2865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890" name="Line 2866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891" name="Line 2867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892" name="Line 2868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893" name="Line 2869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894" name="Line 2870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895" name="Line 2871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896" name="Line 2872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897" name="Line 2873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898" name="Line 2874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899" name="Line 2875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900" name="Line 2876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901" name="Line 2877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902" name="Line 2878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903" name="Line 2879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904" name="Line 2880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905" name="Line 2881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906" name="Line 2882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907" name="Line 2883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908" name="Line 2884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909" name="Line 2885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910" name="Line 2886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911" name="Line 2887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912" name="Line 2888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913" name="Line 2889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914" name="Line 2890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915" name="Line 2891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916" name="Line 2892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917" name="Line 2893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918" name="Line 2894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919" name="Line 2895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920" name="Line 2896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921" name="Line 2897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922" name="Line 2898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923" name="Line 2899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924" name="Line 2900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925" name="Line 2901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926" name="Line 2902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927" name="Line 2903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928" name="Line 2904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929" name="Line 2905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930" name="Line 2906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931" name="Line 2907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932" name="Line 2908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933" name="Line 2909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934" name="Line 2910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935" name="Line 2911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936" name="Line 2912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937" name="Line 2913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938" name="Line 2914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939" name="Line 2915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940" name="Line 2916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941" name="Line 2917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942" name="Line 2918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943" name="Line 2919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944" name="Line 2920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945" name="Line 2921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946" name="Line 2922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947" name="Line 2923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948" name="Line 2924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949" name="Line 2925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950" name="Line 2926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951" name="Line 2927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952" name="Line 2928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953" name="Line 2929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954" name="Line 2930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955" name="Line 2931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956" name="Line 2932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957" name="Line 2933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958" name="Line 2934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959" name="Line 2935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960" name="Line 2936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961" name="Line 2937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962" name="Line 2938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963" name="Line 2939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964" name="Line 2940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965" name="Line 2941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966" name="Line 2942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967" name="Line 2943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968" name="Line 2944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969" name="Line 2945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970" name="Line 2946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971" name="Line 2947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972" name="Line 2948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973" name="Line 2949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974" name="Line 2950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975" name="Line 2951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976" name="Line 2952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977" name="Line 2953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978" name="Line 2954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979" name="Line 2955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980" name="Line 2956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981" name="Line 2957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982" name="Line 2958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983" name="Line 2959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984" name="Line 2960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985" name="Line 2961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986" name="Line 2962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987" name="Line 2963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988" name="Line 2964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989" name="Line 2965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990" name="Line 2966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991" name="Line 2967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992" name="Line 2968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993" name="Line 2969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994" name="Line 2970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995" name="Line 2971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996" name="Line 2972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997" name="Line 2973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998" name="Line 2974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999" name="Line 2975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000" name="Line 2976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001" name="Line 2977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002" name="Line 2978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003" name="Line 2979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004" name="Line 2980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005" name="Line 2981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006" name="Line 2982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007" name="Line 2983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008" name="Line 2984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009" name="Line 2985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010" name="Line 2986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011" name="Line 2987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012" name="Line 2988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013" name="Line 2989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014" name="Line 2990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015" name="Line 2991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016" name="Line 2992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017" name="Line 2993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018" name="Line 2994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019" name="Line 2995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020" name="Line 2996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021" name="Line 2997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022" name="Line 2998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023" name="Line 2999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024" name="Line 3000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025" name="Line 3001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026" name="Line 3002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027" name="Line 3003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028" name="Line 3004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029" name="Line 3005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030" name="Line 3006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031" name="Line 3007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032" name="Line 3008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033" name="Line 3009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034" name="Line 3010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035" name="Line 3011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036" name="Line 3012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037" name="Line 3013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038" name="Line 3014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039" name="Line 3015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040" name="Line 3016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041" name="Line 3017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042" name="Line 3018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043" name="Line 3019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044" name="Line 3020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045" name="Line 3021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046" name="Line 3022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047" name="Line 3023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048" name="Line 3024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049" name="Line 3025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050" name="Line 3026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051" name="Line 3027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052" name="Line 3028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053" name="Line 3029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054" name="Line 3030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055" name="Line 3031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056" name="Line 3032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057" name="Line 3033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058" name="Line 3034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059" name="Line 3035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060" name="Line 3036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061" name="Line 3037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062" name="Line 3038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063" name="Line 3039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064" name="Line 3040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065" name="Line 3041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066" name="Line 3042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067" name="Line 3043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068" name="Line 3044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069" name="Line 3045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070" name="Line 3046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071" name="Line 3047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072" name="Line 3048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073" name="Line 3049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074" name="Line 3050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075" name="Line 3051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076" name="Line 3052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077" name="Line 3053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078" name="Line 3054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079" name="Line 3055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080" name="Line 3056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081" name="Line 3057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082" name="Line 3058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083" name="Line 3059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084" name="Line 3060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085" name="Line 3061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086" name="Line 3062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087" name="Line 3063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088" name="Line 3064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089" name="Line 3065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090" name="Line 3066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091" name="Line 3067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092" name="Line 3068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093" name="Line 3069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094" name="Line 3070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095" name="Line 3071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096" name="Line 3072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097" name="Line 3073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098" name="Line 3074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099" name="Line 3075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100" name="Line 3076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101" name="Line 3077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102" name="Line 3078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103" name="Line 3079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104" name="Line 3080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105" name="Line 3081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106" name="Line 3082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107" name="Line 3083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108" name="Line 3084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109" name="Line 3085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110" name="Line 3086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111" name="Line 3087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112" name="Line 3088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113" name="Line 3089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114" name="Line 3090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115" name="Line 3091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116" name="Line 3092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117" name="Line 3093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118" name="Line 3094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119" name="Line 3095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120" name="Line 3096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121" name="Line 3097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122" name="Line 3098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123" name="Line 3099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124" name="Line 3100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125" name="Line 3101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126" name="Line 3102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127" name="Line 3103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128" name="Line 3104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129" name="Line 3105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130" name="Line 3106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131" name="Line 3107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132" name="Line 3108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133" name="Line 3109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134" name="Line 3110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135" name="Line 3111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136" name="Line 3112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137" name="Line 3113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138" name="Line 3114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139" name="Line 3115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140" name="Line 3116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141" name="Line 3117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142" name="Line 3118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143" name="Line 3119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144" name="Line 3120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145" name="Line 3121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146" name="Line 3122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147" name="Line 3123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148" name="Line 3124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149" name="Line 3125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150" name="Line 3126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151" name="Line 3127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152" name="Line 3128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153" name="Line 3129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154" name="Line 3130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155" name="Line 3131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156" name="Line 3132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157" name="Line 3133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158" name="Line 3134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159" name="Line 3135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160" name="Line 3136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1161" name="Line 3137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1162" name="Line 3138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1163" name="Line 3139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1164" name="Line 3140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1165" name="Line 3141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1166" name="Line 3142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1167" name="Line 3143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1168" name="Line 3144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169" name="Line 3145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170" name="Line 3146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171" name="Line 3147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172" name="Line 3148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173" name="Line 3149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174" name="Line 3150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175" name="Line 3151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176" name="Line 3152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177" name="Line 3153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178" name="Line 3154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179" name="Line 3155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180" name="Line 3156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181" name="Line 3157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182" name="Line 3158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183" name="Line 3159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184" name="Line 3160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185" name="Line 3161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186" name="Line 3162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187" name="Line 3163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188" name="Line 3164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189" name="Line 3165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190" name="Line 3166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191" name="Line 3167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192" name="Line 3168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193" name="Line 3169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194" name="Line 3170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195" name="Line 3171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196" name="Line 3172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197" name="Line 3173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198" name="Line 3174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199" name="Line 3175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200" name="Line 3176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201" name="Line 3177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202" name="Line 3178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203" name="Line 3179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204" name="Line 3180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205" name="Line 3181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206" name="Line 3182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207" name="Line 3183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208" name="Line 3184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209" name="Line 3185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210" name="Line 3186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211" name="Line 3187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212" name="Line 3188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213" name="Line 3189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214" name="Line 3190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215" name="Line 3191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216" name="Line 3192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217" name="Line 3193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218" name="Line 3194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219" name="Line 3195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220" name="Line 3196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221" name="Line 3197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222" name="Line 3198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223" name="Line 3199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224" name="Line 3200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1225" name="Line 3201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1226" name="Line 3202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1227" name="Line 3203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1228" name="Line 3204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1229" name="Line 3205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1230" name="Line 3206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1231" name="Line 3207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1232" name="Line 3208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1233" name="Line 3209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1234" name="Line 3210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1235" name="Line 3211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1236" name="Line 3212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1237" name="Line 3213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1238" name="Line 3214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1239" name="Line 3215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1240" name="Line 3216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1241" name="Line 3217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1242" name="Line 3218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1243" name="Line 3219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1244" name="Line 3220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1245" name="Line 3221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1246" name="Line 3222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1247" name="Line 3223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1248" name="Line 3224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1249" name="Line 3225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1250" name="Line 3226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1251" name="Line 3227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1252" name="Line 3228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253" name="Line 3229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254" name="Line 3230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255" name="Line 3231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256" name="Line 3232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257" name="Line 3233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258" name="Line 3234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259" name="Line 3235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260" name="Line 3236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261" name="Line 3237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262" name="Line 3238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263" name="Line 3239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264" name="Line 3240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265" name="Line 3241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266" name="Line 3242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267" name="Line 3243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268" name="Line 3244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269" name="Line 3245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270" name="Line 3246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271" name="Line 3247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272" name="Line 3248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273" name="Line 3249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274" name="Line 3250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275" name="Line 3251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276" name="Line 3252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277" name="Line 3253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278" name="Line 3254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279" name="Line 3255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280" name="Line 3256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281" name="Line 3257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282" name="Line 3258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283" name="Line 3259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284" name="Line 3260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285" name="Line 3261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286" name="Line 3262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287" name="Line 3263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288" name="Line 3264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289" name="Line 3265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290" name="Line 3266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291" name="Line 3267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292" name="Line 3268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293" name="Line 3269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294" name="Line 3270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295" name="Line 3271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296" name="Line 3272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297" name="Line 3273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298" name="Line 3274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299" name="Line 3275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300" name="Line 3276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301" name="Line 3277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302" name="Line 3278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303" name="Line 3279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304" name="Line 3280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305" name="Line 3281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306" name="Line 3282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307" name="Line 3283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308" name="Line 3284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309" name="Line 3285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310" name="Line 3286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311" name="Line 3287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312" name="Line 3288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313" name="Line 3289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314" name="Line 3290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315" name="Line 3291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316" name="Line 3292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317" name="Line 3293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318" name="Line 3294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319" name="Line 3295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320" name="Line 3296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321" name="Line 3297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322" name="Line 3298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323" name="Line 3299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324" name="Line 3300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325" name="Line 3301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326" name="Line 3302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327" name="Line 3303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328" name="Line 3304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329" name="Line 3305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330" name="Line 3306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331" name="Line 3307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332" name="Line 3308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1333" name="Line 3309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1334" name="Line 3310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1335" name="Line 3311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1336" name="Line 3312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1337" name="Line 3313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1338" name="Line 3314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1339" name="Line 3315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1340" name="Line 3316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1341" name="Line 3317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1342" name="Line 3318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1343" name="Line 3319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1344" name="Line 3320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1345" name="Line 3321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1346" name="Line 3322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1347" name="Line 3323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1348" name="Line 3324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1349" name="Line 3325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1350" name="Line 3326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1351" name="Line 3327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1352" name="Line 3328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1353" name="Line 3329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1354" name="Line 3330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1355" name="Line 3331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1356" name="Line 3332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1357" name="Line 3333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1358" name="Line 3334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1359" name="Line 3335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1360" name="Line 3336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361" name="Line 3337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362" name="Line 3338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363" name="Line 3339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364" name="Line 3340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365" name="Line 3341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366" name="Line 3342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367" name="Line 3343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368" name="Line 3344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369" name="Line 3345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370" name="Line 3346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371" name="Line 3347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372" name="Line 3348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373" name="Line 3349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374" name="Line 3350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375" name="Line 3351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376" name="Line 3352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377" name="Line 3353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378" name="Line 3354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379" name="Line 3355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380" name="Line 3356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381" name="Line 3357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382" name="Line 3358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383" name="Line 3359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384" name="Line 3360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1385" name="Line 3361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1386" name="Line 3362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1387" name="Line 3363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1388" name="Line 3364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1389" name="Line 3365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1390" name="Line 3366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1391" name="Line 3367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1392" name="Line 3368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1393" name="Line 3369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1394" name="Line 3370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1395" name="Line 3371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1396" name="Line 3372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1397" name="Line 3373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1398" name="Line 3374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1399" name="Line 3375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1400" name="Line 3376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1401" name="Line 3377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1402" name="Line 3378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1403" name="Line 3379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1404" name="Line 3380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1405" name="Line 3381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1406" name="Line 3382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1407" name="Line 3383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1408" name="Line 3384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1409" name="Line 3385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1410" name="Line 3386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1411" name="Line 3387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1412" name="Line 3388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1413" name="Line 3389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1414" name="Line 3390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1415" name="Line 3391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1416" name="Line 3392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1417" name="Line 3393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1418" name="Line 3394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1419" name="Line 3395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1420" name="Line 3396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421" name="Line 3397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422" name="Line 3398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423" name="Line 3399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424" name="Line 3400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425" name="Line 3401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426" name="Line 3402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427" name="Line 3403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428" name="Line 3404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429" name="Line 3405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430" name="Line 3406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431" name="Line 3407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432" name="Line 3408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433" name="Line 3409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434" name="Line 3410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435" name="Line 3411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436" name="Line 3412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437" name="Line 3413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438" name="Line 3414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439" name="Line 3415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440" name="Line 3416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441" name="Line 3417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442" name="Line 3418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443" name="Line 3419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1444" name="Line 3420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1445" name="Line 3421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1446" name="Line 3422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1447" name="Line 3423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1448" name="Line 3424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1449" name="Line 3425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1450" name="Line 3426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1451" name="Line 3427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1452" name="Line 3428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1453" name="Line 3429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1454" name="Line 3430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1455" name="Line 3431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1456" name="Line 3432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457" name="Line 3433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458" name="Line 3434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459" name="Line 3435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460" name="Line 3436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461" name="Line 3437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462" name="Line 3438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463" name="Line 3439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464" name="Line 3440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465" name="Line 3441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466" name="Line 3442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467" name="Line 3443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468" name="Line 3444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469" name="Line 3445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470" name="Line 3446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471" name="Line 3447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472" name="Line 3448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473" name="Line 3449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474" name="Line 3450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475" name="Line 3451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476" name="Line 3452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477" name="Line 3453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478" name="Line 3454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479" name="Line 3455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480" name="Line 3456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481" name="Line 3457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482" name="Line 3458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483" name="Line 3459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484" name="Line 3460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485" name="Line 3461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486" name="Line 3462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487" name="Line 3463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488" name="Line 3464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489" name="Line 3465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490" name="Line 3466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491" name="Line 3467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492" name="Line 3468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493" name="Line 3469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494" name="Line 3470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495" name="Line 3471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496" name="Line 3472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497" name="Line 3473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498" name="Line 3474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499" name="Line 3475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500" name="Line 3476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501" name="Line 3477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502" name="Line 3478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503" name="Line 3479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504" name="Line 3480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505" name="Line 3481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506" name="Line 3482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507" name="Line 3483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508" name="Line 3484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509" name="Line 3485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510" name="Line 3486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511" name="Line 3487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512" name="Line 3488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513" name="Line 3489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514" name="Line 3490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515" name="Line 3491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516" name="Line 3492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517" name="Line 3493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518" name="Line 3494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519" name="Line 3495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520" name="Line 3496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521" name="Line 3497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522" name="Line 3498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523" name="Line 3499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524" name="Line 3500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525" name="Line 3501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526" name="Line 3502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527" name="Line 3503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528" name="Line 3504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529" name="Line 3505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530" name="Line 3506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531" name="Line 3507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532" name="Line 3508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533" name="Line 3509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534" name="Line 3510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535" name="Line 3511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536" name="Line 3512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537" name="Line 3513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538" name="Line 3514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539" name="Line 3515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540" name="Line 3516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541" name="Line 3517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542" name="Line 3518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543" name="Line 3519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544" name="Line 3520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545" name="Line 3521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546" name="Line 3522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547" name="Line 3523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548" name="Line 3524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549" name="Line 3525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550" name="Line 3526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551" name="Line 3527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552" name="Line 3528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553" name="Line 3529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554" name="Line 3530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555" name="Line 3531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556" name="Line 3532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557" name="Line 3533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558" name="Line 3534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559" name="Line 3535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560" name="Line 3536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561" name="Line 3537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562" name="Line 3538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563" name="Line 3539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564" name="Line 3540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565" name="Line 3541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566" name="Line 3542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567" name="Line 3543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568" name="Line 3544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569" name="Line 3545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570" name="Line 3546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571" name="Line 3547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572" name="Line 3548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573" name="Line 3549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574" name="Line 3550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575" name="Line 3551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576" name="Line 3552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577" name="Line 3553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578" name="Line 3554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579" name="Line 3555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580" name="Line 3556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581" name="Line 3557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582" name="Line 3558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583" name="Line 3559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584" name="Line 3560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585" name="Line 3561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586" name="Line 3562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587" name="Line 3563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588" name="Line 3564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589" name="Line 3565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590" name="Line 3566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591" name="Line 3567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592" name="Line 3568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593" name="Line 3569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594" name="Line 3570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595" name="Line 3571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596" name="Line 3572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597" name="Line 3573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598" name="Line 3574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599" name="Line 3575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600" name="Line 3576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601" name="Line 3577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602" name="Line 3578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603" name="Line 3579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604" name="Line 3580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605" name="Line 3581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606" name="Line 3582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607" name="Line 3583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608" name="Line 3584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609" name="Line 3585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610" name="Line 3586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611" name="Line 3587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612" name="Line 3588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613" name="Line 3589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614" name="Line 3590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615" name="Line 3591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616" name="Line 3592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617" name="Line 3593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618" name="Line 3594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619" name="Line 3595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620" name="Line 3596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621" name="Line 3597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622" name="Line 3598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623" name="Line 3599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624" name="Line 3600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625" name="Line 3601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626" name="Line 3602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627" name="Line 3603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628" name="Line 3604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629" name="Line 3605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630" name="Line 3606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631" name="Line 3607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632" name="Line 3608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633" name="Line 3609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634" name="Line 3610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635" name="Line 3611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636" name="Line 3612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637" name="Line 3613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638" name="Line 3614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639" name="Line 3615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640" name="Line 3616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641" name="Line 3617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642" name="Line 3618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643" name="Line 3619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644" name="Line 3620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645" name="Line 3621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646" name="Line 3622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647" name="Line 3623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648" name="Line 3624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649" name="Line 3625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650" name="Line 3626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651" name="Line 3627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652" name="Line 3628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653" name="Line 3629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654" name="Line 3630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655" name="Line 3631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656" name="Line 3632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657" name="Line 3633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658" name="Line 3634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659" name="Line 3635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660" name="Line 3636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661" name="Line 3637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662" name="Line 3638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663" name="Line 3639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664" name="Line 3640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665" name="Line 3641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666" name="Line 3642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667" name="Line 3643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668" name="Line 3644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669" name="Line 3645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670" name="Line 3646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671" name="Line 3647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672" name="Line 3648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673" name="Line 3649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674" name="Line 3650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675" name="Line 3651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676" name="Line 3652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677" name="Line 3653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678" name="Line 3654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679" name="Line 3655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680" name="Line 3656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681" name="Line 3657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682" name="Line 3658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683" name="Line 3659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684" name="Line 3660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685" name="Line 3661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686" name="Line 3662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687" name="Line 3663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688" name="Line 3664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689" name="Line 3665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690" name="Line 3666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691" name="Line 3667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692" name="Line 3668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693" name="Line 3669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694" name="Line 3670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695" name="Line 3671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696" name="Line 3672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697" name="Line 3673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698" name="Line 3674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699" name="Line 3675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700" name="Line 3676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701" name="Line 3677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702" name="Line 3678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703" name="Line 3679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704" name="Line 3680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705" name="Line 3681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706" name="Line 3682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707" name="Line 3683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708" name="Line 3684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709" name="Line 3685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710" name="Line 3686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711" name="Line 3687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712" name="Line 3688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713" name="Line 3689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714" name="Line 3690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715" name="Line 3691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716" name="Line 3692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717" name="Line 3693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718" name="Line 3694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719" name="Line 3695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720" name="Line 3696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721" name="Line 3697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722" name="Line 3698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723" name="Line 3699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724" name="Line 3700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725" name="Line 3701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726" name="Line 3702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727" name="Line 3703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728" name="Line 3704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729" name="Line 3705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730" name="Line 3706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731" name="Line 3707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732" name="Line 3708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733" name="Line 3709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734" name="Line 3710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735" name="Line 3711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736" name="Line 3712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737" name="Line 3713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738" name="Line 3714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739" name="Line 3715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740" name="Line 3716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741" name="Line 3717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742" name="Line 3718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743" name="Line 3719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744" name="Line 3720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745" name="Line 3721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746" name="Line 3722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747" name="Line 3723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748" name="Line 3724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749" name="Line 3725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750" name="Line 3726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751" name="Line 3727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752" name="Line 3728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753" name="Line 3729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754" name="Line 3730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755" name="Line 3731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756" name="Line 3732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757" name="Line 3733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758" name="Line 3734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759" name="Line 3735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760" name="Line 3736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761" name="Line 3737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762" name="Line 3738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763" name="Line 3739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764" name="Line 3740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765" name="Line 3741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766" name="Line 3742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767" name="Line 3743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768" name="Line 3744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769" name="Line 3745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770" name="Line 3746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771" name="Line 3747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772" name="Line 3748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773" name="Line 3749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774" name="Line 3750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775" name="Line 3751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776" name="Line 3752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777" name="Line 3753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778" name="Line 3754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779" name="Line 3755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780" name="Line 3756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781" name="Line 3757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782" name="Line 3758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783" name="Line 3759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784" name="Line 3760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785" name="Line 3761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786" name="Line 3762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787" name="Line 3763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788" name="Line 3764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789" name="Line 3765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790" name="Line 3766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791" name="Line 3767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792" name="Line 3768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793" name="Line 3769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794" name="Line 3770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795" name="Line 3771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796" name="Line 3772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797" name="Line 3773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798" name="Line 3774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799" name="Line 3775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800" name="Line 3776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801" name="Line 3777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802" name="Line 3778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803" name="Line 3779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804" name="Line 3780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805" name="Line 3781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806" name="Line 3782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807" name="Line 3783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808" name="Line 3784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809" name="Line 3785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810" name="Line 3786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811" name="Line 3787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812" name="Line 3788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813" name="Line 3789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814" name="Line 3790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815" name="Line 3791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816" name="Line 3792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817" name="Line 3793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818" name="Line 3794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819" name="Line 3795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820" name="Line 3796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821" name="Line 3797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822" name="Line 3798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823" name="Line 3799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824" name="Line 3800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825" name="Line 3801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826" name="Line 3802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827" name="Line 3803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828" name="Line 3804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829" name="Line 3805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830" name="Line 3806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831" name="Line 3807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832" name="Line 3808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833" name="Line 3809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834" name="Line 3810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835" name="Line 3811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836" name="Line 3812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837" name="Line 3813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838" name="Line 3814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839" name="Line 3815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840" name="Line 3816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841" name="Line 3817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842" name="Line 3818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843" name="Line 3819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844" name="Line 3820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845" name="Line 3821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846" name="Line 3822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847" name="Line 3823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848" name="Line 3824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849" name="Line 3825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850" name="Line 3826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851" name="Line 3827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852" name="Line 3828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853" name="Line 3829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854" name="Line 3830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855" name="Line 3831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856" name="Line 3832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857" name="Line 3833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858" name="Line 3834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859" name="Line 3835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860" name="Line 3836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861" name="Line 3837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862" name="Line 3838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863" name="Line 3839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864" name="Line 3840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865" name="Line 3841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866" name="Line 3842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867" name="Line 3843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868" name="Line 3844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869" name="Line 3845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870" name="Line 3846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871" name="Line 3847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872" name="Line 3848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873" name="Line 3849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874" name="Line 3850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875" name="Line 3851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876" name="Line 3852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877" name="Line 3853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878" name="Line 3854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879" name="Line 3855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880" name="Line 3856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881" name="Line 3857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882" name="Line 3858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883" name="Line 3859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884" name="Line 3860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885" name="Line 3861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886" name="Line 3862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887" name="Line 3863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888" name="Line 3864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889" name="Line 3865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890" name="Line 3866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891" name="Line 3867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892" name="Line 3868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893" name="Line 3869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894" name="Line 3870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895" name="Line 3871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896" name="Line 3872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897" name="Line 3873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898" name="Line 3874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899" name="Line 3875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900" name="Line 3876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901" name="Line 3877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902" name="Line 3878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903" name="Line 3879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904" name="Line 3880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905" name="Line 3881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906" name="Line 3882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907" name="Line 3883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908" name="Line 3884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909" name="Line 3885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910" name="Line 3886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911" name="Line 3887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912" name="Line 3888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913" name="Line 3889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914" name="Line 3890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915" name="Line 3891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916" name="Line 3892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917" name="Line 3893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918" name="Line 3894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919" name="Line 3895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920" name="Line 3896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921" name="Line 3897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922" name="Line 3898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923" name="Line 3899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924" name="Line 3900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925" name="Line 3901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926" name="Line 3902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927" name="Line 3903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928" name="Line 3904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929" name="Line 3905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930" name="Line 3906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931" name="Line 3907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932" name="Line 3908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933" name="Line 3909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934" name="Line 3910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935" name="Line 3911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936" name="Line 3912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937" name="Line 3913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938" name="Line 3914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939" name="Line 3915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940" name="Line 3916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941" name="Line 3917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942" name="Line 3918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943" name="Line 3919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944" name="Line 3920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945" name="Line 3921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946" name="Line 3922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947" name="Line 3923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948" name="Line 3924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949" name="Line 3925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950" name="Line 3926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951" name="Line 3927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952" name="Line 3928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953" name="Line 3929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954" name="Line 3930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955" name="Line 3931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956" name="Line 3932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957" name="Line 3933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958" name="Line 3934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959" name="Line 3935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960" name="Line 3936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961" name="Line 3937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962" name="Line 3938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963" name="Line 3939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964" name="Line 3940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965" name="Line 3941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966" name="Line 3942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967" name="Line 3943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968" name="Line 3944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969" name="Line 3945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970" name="Line 3946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971" name="Line 3947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972" name="Line 3948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973" name="Line 3949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974" name="Line 3950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975" name="Line 3951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1976" name="Line 3952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977" name="Line 3953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978" name="Line 3954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979" name="Line 3955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980" name="Line 3956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981" name="Line 3957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982" name="Line 3958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983" name="Line 3959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984" name="Line 3960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985" name="Line 3961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986" name="Line 3962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987" name="Line 3963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988" name="Line 3964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989" name="Line 3965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990" name="Line 3966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991" name="Line 3967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992" name="Line 3968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993" name="Line 3969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994" name="Line 3970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995" name="Line 3971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996" name="Line 3972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997" name="Line 3973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998" name="Line 3974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999" name="Line 3975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2000" name="Line 3976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2001" name="Line 3977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2002" name="Line 3978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2003" name="Line 3979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2004" name="Line 3980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2005" name="Line 3981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2006" name="Line 3982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2007" name="Line 3983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2008" name="Line 3984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2009" name="Line 3985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2010" name="Line 3986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2011" name="Line 3987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2012" name="Line 3988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013" name="Line 3989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014" name="Line 3990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015" name="Line 3991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016" name="Line 3992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017" name="Line 3993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018" name="Line 3994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019" name="Line 3995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020" name="Line 3996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021" name="Line 3997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022" name="Line 3998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023" name="Line 3999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024" name="Line 4000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025" name="Line 4001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026" name="Line 4002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027" name="Line 4003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028" name="Line 4004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029" name="Line 4005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030" name="Line 4006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031" name="Line 4007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032" name="Line 4008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033" name="Line 4009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034" name="Line 4010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035" name="Line 4011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036" name="Line 4012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2037" name="Line 4013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2038" name="Line 4014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2039" name="Line 4015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2040" name="Line 4016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2041" name="Line 4017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2042" name="Line 4018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2043" name="Line 4019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2044" name="Line 4020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2045" name="Line 4021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2046" name="Line 4022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2047" name="Line 4023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2048" name="Line 4024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2049" name="Line 4025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2050" name="Line 4026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2051" name="Line 4027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2052" name="Line 4028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2053" name="Line 4029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2054" name="Line 4030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2055" name="Line 4031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2056" name="Line 4032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057" name="Line 4033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058" name="Line 4034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059" name="Line 4035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060" name="Line 4036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061" name="Line 4037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062" name="Line 4038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063" name="Line 4039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064" name="Line 4040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065" name="Line 4041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066" name="Line 4042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067" name="Line 4043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068" name="Line 4044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069" name="Line 4045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070" name="Line 4046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071" name="Line 4047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072" name="Line 4048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073" name="Line 4049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074" name="Line 4050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075" name="Line 4051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076" name="Line 4052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077" name="Line 4053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078" name="Line 4054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079" name="Line 4055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080" name="Line 4056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081" name="Line 4057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082" name="Line 4058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083" name="Line 4059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084" name="Line 4060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085" name="Line 4061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086" name="Line 4062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087" name="Line 4063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088" name="Line 4064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089" name="Line 4065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090" name="Line 4066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091" name="Line 4067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092" name="Line 4068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093" name="Line 4069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094" name="Line 4070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095" name="Line 4071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096" name="Line 4072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097" name="Line 4073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098" name="Line 4074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099" name="Line 4075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100" name="Line 4076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101" name="Line 4077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102" name="Line 4078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103" name="Line 4079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104" name="Line 4080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105" name="Line 4081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106" name="Line 4082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107" name="Line 4083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108" name="Line 4084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109" name="Line 4085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110" name="Line 4086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111" name="Line 4087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112" name="Line 4088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2113" name="Line 4089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2114" name="Line 4090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2115" name="Line 4091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2116" name="Line 4092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2117" name="Line 4093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2118" name="Line 4094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2119" name="Line 4095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2120" name="Line 4096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2121" name="Line 4097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2122" name="Line 4098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2123" name="Line 4099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2124" name="Line 4100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2125" name="Line 4101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2126" name="Line 4102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2127" name="Line 4103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2128" name="Line 4104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2129" name="Line 4105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2130" name="Line 4106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2131" name="Line 4107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2132" name="Line 4108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2133" name="Line 4109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2134" name="Line 4110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2135" name="Line 4111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2136" name="Line 4112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2137" name="Line 4113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2138" name="Line 4114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2139" name="Line 4115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2140" name="Line 4116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141" name="Line 4117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142" name="Line 4118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143" name="Line 4119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144" name="Line 4120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145" name="Line 4121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146" name="Line 4122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147" name="Line 4123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148" name="Line 4124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149" name="Line 4125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150" name="Line 4126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151" name="Line 4127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152" name="Line 4128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153" name="Line 4129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154" name="Line 4130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155" name="Line 4131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156" name="Line 4132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157" name="Line 4133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158" name="Line 4134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159" name="Line 4135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160" name="Line 4136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161" name="Line 4137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162" name="Line 4138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163" name="Line 4139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164" name="Line 4140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165" name="Line 4141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166" name="Line 4142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167" name="Line 4143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168" name="Line 4144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169" name="Line 4145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170" name="Line 4146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171" name="Line 4147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172" name="Line 4148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173" name="Line 4149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174" name="Line 4150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175" name="Line 4151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176" name="Line 4152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177" name="Line 4153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178" name="Line 4154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179" name="Line 4155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180" name="Line 4156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181" name="Line 4157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182" name="Line 4158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183" name="Line 4159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184" name="Line 4160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185" name="Line 4161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186" name="Line 4162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187" name="Line 4163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188" name="Line 4164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189" name="Line 4165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190" name="Line 4166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191" name="Line 4167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192" name="Line 4168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193" name="Line 4169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194" name="Line 4170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195" name="Line 4171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196" name="Line 4172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197" name="Line 4173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198" name="Line 4174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199" name="Line 4175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200" name="Line 4176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201" name="Line 4177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202" name="Line 4178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203" name="Line 4179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204" name="Line 4180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205" name="Line 4181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206" name="Line 4182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207" name="Line 4183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208" name="Line 4184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209" name="Line 4185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210" name="Line 4186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211" name="Line 4187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212" name="Line 4188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213" name="Line 4189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214" name="Line 4190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215" name="Line 4191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216" name="Line 4192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217" name="Line 4193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218" name="Line 4194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219" name="Line 4195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220" name="Line 4196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2221" name="Line 4197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2222" name="Line 4198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2223" name="Line 4199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2224" name="Line 4200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2225" name="Line 4201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2226" name="Line 4202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2227" name="Line 4203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2228" name="Line 4204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2229" name="Line 4205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2230" name="Line 4206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2231" name="Line 4207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2232" name="Line 4208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2233" name="Line 4209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2234" name="Line 4210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2235" name="Line 4211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2236" name="Line 4212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2237" name="Line 4213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2238" name="Line 4214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2239" name="Line 4215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2240" name="Line 4216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2241" name="Line 4217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2242" name="Line 4218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2243" name="Line 4219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2244" name="Line 4220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2245" name="Line 4221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2246" name="Line 4222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2247" name="Line 4223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2248" name="Line 4224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249" name="Line 4225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250" name="Line 4226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251" name="Line 4227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252" name="Line 4228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253" name="Line 4229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254" name="Line 4230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255" name="Line 4231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256" name="Line 4232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257" name="Line 4233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258" name="Line 4234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259" name="Line 4235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260" name="Line 4236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261" name="Line 4237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262" name="Line 4238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263" name="Line 4239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264" name="Line 4240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265" name="Line 4241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266" name="Line 4242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267" name="Line 4243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268" name="Line 4244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269" name="Line 4245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270" name="Line 4246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271" name="Line 4247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272" name="Line 4248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2273" name="Line 4249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2274" name="Line 4250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2275" name="Line 4251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2276" name="Line 4252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2277" name="Line 4253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2278" name="Line 4254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2279" name="Line 4255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2280" name="Line 4256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2281" name="Line 4257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2282" name="Line 4258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2283" name="Line 4259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2284" name="Line 4260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2285" name="Line 4261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2286" name="Line 4262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2287" name="Line 4263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2288" name="Line 4264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2289" name="Line 4265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2290" name="Line 4266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2291" name="Line 4267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2292" name="Line 4268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2293" name="Line 4269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2294" name="Line 4270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2295" name="Line 4271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2296" name="Line 4272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2297" name="Line 4273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2298" name="Line 4274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2299" name="Line 4275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2300" name="Line 4276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2301" name="Line 4277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2302" name="Line 4278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2303" name="Line 4279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2304" name="Line 4280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2305" name="Line 4281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2306" name="Line 4282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2307" name="Line 4283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2308" name="Line 4284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309" name="Line 4285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310" name="Line 4286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311" name="Line 4287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312" name="Line 4288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313" name="Line 4289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314" name="Line 4290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315" name="Line 4291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316" name="Line 4292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317" name="Line 4293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318" name="Line 4294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319" name="Line 4295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320" name="Line 4296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321" name="Line 4297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322" name="Line 4298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323" name="Line 4299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324" name="Line 4300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325" name="Line 4301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326" name="Line 4302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327" name="Line 4303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328" name="Line 4304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329" name="Line 4305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330" name="Line 4306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331" name="Line 4307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2332" name="Line 4308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2333" name="Line 4309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2334" name="Line 4310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2335" name="Line 4311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2336" name="Line 4312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2337" name="Line 4313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2338" name="Line 4314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2339" name="Line 4315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2340" name="Line 4316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2341" name="Line 4317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2342" name="Line 4318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2343" name="Line 4319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2344" name="Line 4320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345" name="Line 4321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346" name="Line 4322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347" name="Line 4323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348" name="Line 4324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349" name="Line 4325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350" name="Line 4326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351" name="Line 4327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352" name="Line 4328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353" name="Line 4329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354" name="Line 4330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355" name="Line 4331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356" name="Line 4332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357" name="Line 4333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358" name="Line 4334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359" name="Line 4335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360" name="Line 4336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361" name="Line 4337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362" name="Line 4338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363" name="Line 4339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364" name="Line 4340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365" name="Line 4341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366" name="Line 4342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367" name="Line 4343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368" name="Line 4344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369" name="Line 4345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370" name="Line 4346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371" name="Line 4347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372" name="Line 4348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373" name="Line 4349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374" name="Line 4350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375" name="Line 4351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376" name="Line 4352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377" name="Line 4353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378" name="Line 4354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379" name="Line 4355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380" name="Line 4356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381" name="Line 4357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382" name="Line 4358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383" name="Line 4359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384" name="Line 4360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385" name="Line 4361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386" name="Line 4362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387" name="Line 4363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388" name="Line 4364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389" name="Line 4365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390" name="Line 4366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391" name="Line 4367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392" name="Line 4368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393" name="Line 4369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394" name="Line 4370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395" name="Line 4371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396" name="Line 4372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397" name="Line 4373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398" name="Line 4374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399" name="Line 4375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400" name="Line 4376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401" name="Line 4377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402" name="Line 4378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403" name="Line 4379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404" name="Line 4380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405" name="Line 4381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406" name="Line 4382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407" name="Line 4383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408" name="Line 4384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409" name="Line 4385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410" name="Line 4386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411" name="Line 4387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412" name="Line 4388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413" name="Line 4389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414" name="Line 4390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415" name="Line 4391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416" name="Line 4392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417" name="Line 4393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418" name="Line 4394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419" name="Line 4395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420" name="Line 4396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421" name="Line 4397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422" name="Line 4398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423" name="Line 4399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424" name="Line 4400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425" name="Line 4401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426" name="Line 4402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427" name="Line 4403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428" name="Line 4404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429" name="Line 4405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430" name="Line 4406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431" name="Line 4407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432" name="Line 4408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433" name="Line 4409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434" name="Line 4410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435" name="Line 4411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436" name="Line 4412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437" name="Line 4413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438" name="Line 4414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439" name="Line 4415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440" name="Line 4416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441" name="Line 4417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442" name="Line 4418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443" name="Line 4419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444" name="Line 4420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445" name="Line 4421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446" name="Line 4422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447" name="Line 4423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448" name="Line 4424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449" name="Line 4425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450" name="Line 4426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451" name="Line 4427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452" name="Line 4428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453" name="Line 4429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454" name="Line 4430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455" name="Line 4431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456" name="Line 4432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457" name="Line 4433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458" name="Line 4434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459" name="Line 4435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460" name="Line 4436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461" name="Line 4437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462" name="Line 4438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463" name="Line 4439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464" name="Line 4440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465" name="Line 4441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466" name="Line 4442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467" name="Line 4443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468" name="Line 4444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469" name="Line 4445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470" name="Line 4446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471" name="Line 4447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472" name="Line 4448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473" name="Line 4449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474" name="Line 4450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475" name="Line 4451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476" name="Line 4452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477" name="Line 4453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478" name="Line 4454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479" name="Line 4455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480" name="Line 4456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481" name="Line 4457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482" name="Line 4458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483" name="Line 4459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484" name="Line 4460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485" name="Line 4461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486" name="Line 4462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487" name="Line 4463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488" name="Line 4464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489" name="Line 4465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490" name="Line 4466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491" name="Line 4467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492" name="Line 4468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493" name="Line 4469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494" name="Line 4470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495" name="Line 4471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496" name="Line 4472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497" name="Line 4473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498" name="Line 4474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499" name="Line 4475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500" name="Line 4476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501" name="Line 4477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502" name="Line 4478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503" name="Line 4479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504" name="Line 4480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505" name="Line 4481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506" name="Line 4482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507" name="Line 4483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508" name="Line 4484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509" name="Line 4485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510" name="Line 4486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511" name="Line 4487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512" name="Line 4488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513" name="Line 4489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514" name="Line 4490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515" name="Line 4491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516" name="Line 4492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517" name="Line 4493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518" name="Line 4494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519" name="Line 4495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520" name="Line 4496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521" name="Line 4497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522" name="Line 4498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523" name="Line 4499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524" name="Line 4500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525" name="Line 4501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526" name="Line 4502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527" name="Line 4503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528" name="Line 4504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529" name="Line 4505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530" name="Line 4506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531" name="Line 4507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532" name="Line 4508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533" name="Line 4509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534" name="Line 4510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535" name="Line 4511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536" name="Line 4512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537" name="Line 4513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538" name="Line 4514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539" name="Line 4515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540" name="Line 4516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541" name="Line 4517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542" name="Line 4518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543" name="Line 4519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544" name="Line 4520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545" name="Line 4521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546" name="Line 4522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547" name="Line 4523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548" name="Line 4524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549" name="Line 4525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550" name="Line 4526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551" name="Line 4527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552" name="Line 4528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553" name="Line 4529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554" name="Line 4530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555" name="Line 4531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556" name="Line 4532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557" name="Line 4533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558" name="Line 4534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559" name="Line 4535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560" name="Line 4536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561" name="Line 4537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562" name="Line 4538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563" name="Line 4539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564" name="Line 4540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565" name="Line 4541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566" name="Line 4542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567" name="Line 4543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568" name="Line 4544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569" name="Line 4545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570" name="Line 4546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571" name="Line 4547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572" name="Line 4548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573" name="Line 4549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574" name="Line 4550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575" name="Line 4551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576" name="Line 4552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577" name="Line 4553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578" name="Line 4554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579" name="Line 4555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580" name="Line 4556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581" name="Line 4557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582" name="Line 4558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583" name="Line 4559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584" name="Line 4560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585" name="Line 4561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586" name="Line 4562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587" name="Line 4563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588" name="Line 4564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589" name="Line 4565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590" name="Line 4566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591" name="Line 4567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592" name="Line 4568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593" name="Line 4569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594" name="Line 4570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595" name="Line 4571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596" name="Line 4572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597" name="Line 4573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598" name="Line 4574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599" name="Line 4575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600" name="Line 4576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601" name="Line 4577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602" name="Line 4578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603" name="Line 4579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604" name="Line 4580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605" name="Line 4581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606" name="Line 4582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607" name="Line 4583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608" name="Line 4584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609" name="Line 4585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610" name="Line 4586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611" name="Line 4587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612" name="Line 4588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613" name="Line 4589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614" name="Line 4590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615" name="Line 4591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616" name="Line 4592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617" name="Line 4593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618" name="Line 4594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619" name="Line 4595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620" name="Line 4596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621" name="Line 4597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622" name="Line 4598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623" name="Line 4599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624" name="Line 4600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625" name="Line 4601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626" name="Line 4602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627" name="Line 4603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628" name="Line 4604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629" name="Line 4605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630" name="Line 4606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631" name="Line 4607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632" name="Line 4608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633" name="Line 4609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634" name="Line 4610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635" name="Line 4611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636" name="Line 4612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637" name="Line 4613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638" name="Line 4614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639" name="Line 4615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640" name="Line 4616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641" name="Line 4617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642" name="Line 4618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643" name="Line 4619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644" name="Line 4620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645" name="Line 4621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646" name="Line 4622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647" name="Line 4623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648" name="Line 4624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649" name="Line 4625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650" name="Line 4626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651" name="Line 4627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652" name="Line 4628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653" name="Line 4629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654" name="Line 4630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655" name="Line 4631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656" name="Line 4632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657" name="Line 4633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658" name="Line 4634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659" name="Line 4635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660" name="Line 4636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661" name="Line 4637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662" name="Line 4638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663" name="Line 4639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664" name="Line 4640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665" name="Line 4641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666" name="Line 4642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667" name="Line 4643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668" name="Line 4644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669" name="Line 4645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670" name="Line 4646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671" name="Line 4647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672" name="Line 4648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673" name="Line 4649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674" name="Line 4650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675" name="Line 4651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676" name="Line 4652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677" name="Line 4653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678" name="Line 4654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679" name="Line 4655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680" name="Line 4656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681" name="Line 4657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682" name="Line 4658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683" name="Line 4659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684" name="Line 4660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685" name="Line 4661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686" name="Line 4662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687" name="Line 4663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688" name="Line 4664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689" name="Line 4665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690" name="Line 4666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691" name="Line 4667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692" name="Line 4668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693" name="Line 4669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694" name="Line 4670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695" name="Line 4671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696" name="Line 4672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697" name="Line 4673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698" name="Line 4674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699" name="Line 4675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700" name="Line 4676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701" name="Line 4677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702" name="Line 4678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703" name="Line 4679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704" name="Line 4680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705" name="Line 4681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706" name="Line 4682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707" name="Line 4683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708" name="Line 4684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709" name="Line 4685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710" name="Line 4686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711" name="Line 4687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712" name="Line 4688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713" name="Line 4689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714" name="Line 4690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715" name="Line 4691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716" name="Line 4692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717" name="Line 4693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718" name="Line 4694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719" name="Line 4695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720" name="Line 4696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721" name="Line 4697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722" name="Line 4698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723" name="Line 4699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724" name="Line 4700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725" name="Line 4701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726" name="Line 4702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727" name="Line 4703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728" name="Line 4704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729" name="Line 4705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730" name="Line 4706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731" name="Line 4707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732" name="Line 4708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733" name="Line 4709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734" name="Line 4710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735" name="Line 4711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736" name="Line 4712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737" name="Line 4713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738" name="Line 4714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739" name="Line 4715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740" name="Line 4716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741" name="Line 4717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742" name="Line 4718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743" name="Line 4719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744" name="Line 4720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745" name="Line 4721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746" name="Line 4722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747" name="Line 4723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748" name="Line 4724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749" name="Line 4725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750" name="Line 4726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751" name="Line 4727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752" name="Line 4728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753" name="Line 4729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754" name="Line 4730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755" name="Line 4731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756" name="Line 4732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757" name="Line 4733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758" name="Line 4734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759" name="Line 4735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760" name="Line 4736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761" name="Line 4737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762" name="Line 4738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763" name="Line 4739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764" name="Line 4740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765" name="Line 4741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766" name="Line 4742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767" name="Line 4743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768" name="Line 4744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769" name="Line 4745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770" name="Line 4746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771" name="Line 4747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772" name="Line 4748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773" name="Line 4749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774" name="Line 4750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775" name="Line 4751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776" name="Line 4752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777" name="Line 4753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778" name="Line 4754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779" name="Line 4755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780" name="Line 4756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781" name="Line 4757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782" name="Line 4758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783" name="Line 4759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784" name="Line 4760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785" name="Line 4761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786" name="Line 4762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787" name="Line 4763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788" name="Line 4764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789" name="Line 4765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790" name="Line 4766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791" name="Line 4767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792" name="Line 4768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793" name="Line 4769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794" name="Line 4770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795" name="Line 4771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796" name="Line 4772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797" name="Line 4773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798" name="Line 4774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799" name="Line 4775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800" name="Line 4776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801" name="Line 4777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802" name="Line 4778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803" name="Line 4779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804" name="Line 4780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805" name="Line 4781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806" name="Line 4782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807" name="Line 4783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808" name="Line 4784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809" name="Line 4785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810" name="Line 4786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811" name="Line 4787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812" name="Line 4788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813" name="Line 4789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814" name="Line 4790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815" name="Line 4791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816" name="Line 4792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817" name="Line 4793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818" name="Line 4794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819" name="Line 4795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820" name="Line 4796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821" name="Line 4797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822" name="Line 4798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823" name="Line 4799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824" name="Line 4800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825" name="Line 4801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826" name="Line 4802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827" name="Line 4803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828" name="Line 4804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829" name="Line 4805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830" name="Line 4806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831" name="Line 4807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832" name="Line 4808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833" name="Line 4809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834" name="Line 4810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835" name="Line 4811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836" name="Line 4812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837" name="Line 4813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838" name="Line 4814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839" name="Line 4815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840" name="Line 4816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841" name="Line 4817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842" name="Line 4818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843" name="Line 4819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844" name="Line 4820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845" name="Line 4821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846" name="Line 4822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847" name="Line 4823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848" name="Line 4824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849" name="Line 4825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850" name="Line 4826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851" name="Line 4827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852" name="Line 4828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853" name="Line 4829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854" name="Line 4830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855" name="Line 4831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856" name="Line 4832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857" name="Line 4833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858" name="Line 4834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859" name="Line 4835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860" name="Line 4836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861" name="Line 4837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862" name="Line 4838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863" name="Line 4839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864" name="Line 4840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865" name="Line 4841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866" name="Line 4842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867" name="Line 4843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868" name="Line 4844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869" name="Line 4845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870" name="Line 4846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871" name="Line 4847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872" name="Line 4848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873" name="Line 4849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874" name="Line 4850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875" name="Line 4851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876" name="Line 4852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877" name="Line 4853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878" name="Line 4854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879" name="Line 4855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880" name="Line 4856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881" name="Line 4857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882" name="Line 4858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883" name="Line 4859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884" name="Line 4860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885" name="Line 4861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886" name="Line 4862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887" name="Line 4863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888" name="Line 4864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889" name="Line 4865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890" name="Line 4866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891" name="Line 4867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892" name="Line 4868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893" name="Line 4869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894" name="Line 4870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895" name="Line 4871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896" name="Line 4872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897" name="Line 4873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898" name="Line 4874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899" name="Line 4875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900" name="Line 4876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901" name="Line 4877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902" name="Line 4878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903" name="Line 4879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904" name="Line 4880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905" name="Line 4881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906" name="Line 4882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907" name="Line 4883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908" name="Line 4884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909" name="Line 4885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910" name="Line 4886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911" name="Line 4887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912" name="Line 4888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913" name="Line 4889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914" name="Line 4890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915" name="Line 4891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916" name="Line 4892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917" name="Line 4893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918" name="Line 4894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919" name="Line 4895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920" name="Line 4896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921" name="Line 4897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922" name="Line 4898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923" name="Line 4899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924" name="Line 4900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925" name="Line 4901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926" name="Line 4902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927" name="Line 4903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928" name="Line 4904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929" name="Line 4905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930" name="Line 4906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931" name="Line 4907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932" name="Line 4908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933" name="Line 4909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934" name="Line 4910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935" name="Line 4911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936" name="Line 4912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937" name="Line 4913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938" name="Line 4914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939" name="Line 4915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940" name="Line 4916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941" name="Line 4917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942" name="Line 4918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943" name="Line 4919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944" name="Line 4920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945" name="Line 4921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946" name="Line 4922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947" name="Line 4923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948" name="Line 4924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949" name="Line 4925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950" name="Line 4926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951" name="Line 4927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952" name="Line 4928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953" name="Line 4929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954" name="Line 4930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955" name="Line 4931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956" name="Line 4932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957" name="Line 4933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958" name="Line 4934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959" name="Line 4935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960" name="Line 4936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961" name="Line 4937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962" name="Line 4938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963" name="Line 4939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964" name="Line 4940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965" name="Line 4941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966" name="Line 4942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967" name="Line 4943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968" name="Line 4944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969" name="Line 4945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970" name="Line 4946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971" name="Line 4947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972" name="Line 4948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973" name="Line 4949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974" name="Line 4950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975" name="Line 4951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976" name="Line 4952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977" name="Line 4953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978" name="Line 4954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979" name="Line 4955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980" name="Line 4956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981" name="Line 4957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982" name="Line 4958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983" name="Line 4959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984" name="Line 4960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985" name="Line 4961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986" name="Line 4962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987" name="Line 4963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988" name="Line 4964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989" name="Line 4965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990" name="Line 4966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991" name="Line 4967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992" name="Line 4968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993" name="Line 4969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994" name="Line 4970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995" name="Line 4971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996" name="Line 4972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997" name="Line 4973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998" name="Line 4974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2999" name="Line 4975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000" name="Line 4976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001" name="Line 4977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002" name="Line 4978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003" name="Line 4979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004" name="Line 4980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005" name="Line 4981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006" name="Line 4982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007" name="Line 4983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008" name="Line 4984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009" name="Line 4985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010" name="Line 4986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011" name="Line 4987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012" name="Line 4988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013" name="Line 4989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014" name="Line 4990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015" name="Line 4991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016" name="Line 4992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017" name="Line 4993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018" name="Line 4994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019" name="Line 4995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020" name="Line 4996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021" name="Line 4997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022" name="Line 4998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023" name="Line 4999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024" name="Line 5000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025" name="Line 5001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026" name="Line 5002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027" name="Line 5003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028" name="Line 5004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029" name="Line 5005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030" name="Line 5006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031" name="Line 5007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032" name="Line 5008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033" name="Line 5009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034" name="Line 5010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035" name="Line 5011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036" name="Line 5012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037" name="Line 5013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038" name="Line 5014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039" name="Line 5015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040" name="Line 5016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041" name="Line 5017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042" name="Line 5018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043" name="Line 5019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044" name="Line 5020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045" name="Line 5021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046" name="Line 5022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047" name="Line 5023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048" name="Line 5024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049" name="Line 5025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050" name="Line 5026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051" name="Line 5027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052" name="Line 5028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053" name="Line 5029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054" name="Line 5030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055" name="Line 5031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056" name="Line 5032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057" name="Line 5033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058" name="Line 5034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059" name="Line 5035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060" name="Line 5036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061" name="Line 5037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062" name="Line 5038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063" name="Line 5039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064" name="Line 5040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065" name="Line 5041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066" name="Line 5042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067" name="Line 5043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068" name="Line 5044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069" name="Line 5045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070" name="Line 5046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071" name="Line 5047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072" name="Line 5048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073" name="Line 5049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074" name="Line 5050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075" name="Line 5051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076" name="Line 5052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077" name="Line 5053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078" name="Line 5054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079" name="Line 5055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080" name="Line 5056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081" name="Line 5057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082" name="Line 5058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083" name="Line 5059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084" name="Line 5060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085" name="Line 5061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086" name="Line 5062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087" name="Line 5063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088" name="Line 5064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089" name="Line 5065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090" name="Line 5066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091" name="Line 5067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092" name="Line 5068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093" name="Line 5069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094" name="Line 5070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095" name="Line 5071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096" name="Line 5072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097" name="Line 5073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098" name="Line 5074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099" name="Line 5075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100" name="Line 5076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101" name="Line 5077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102" name="Line 5078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103" name="Line 5079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104" name="Line 5080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105" name="Line 5081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106" name="Line 5082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107" name="Line 5083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108" name="Line 5084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109" name="Line 5085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110" name="Line 5086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111" name="Line 5087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112" name="Line 5088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113" name="Line 5089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114" name="Line 5090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115" name="Line 5091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116" name="Line 5092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117" name="Line 5093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118" name="Line 5094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119" name="Line 5095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120" name="Line 5096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121" name="Line 5097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122" name="Line 5098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123" name="Line 5099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124" name="Line 5100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125" name="Line 5101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126" name="Line 5102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127" name="Line 5103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128" name="Line 5104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129" name="Line 5105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130" name="Line 5106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131" name="Line 5107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132" name="Line 5108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133" name="Line 5109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134" name="Line 5110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135" name="Line 5111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136" name="Line 5112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137" name="Line 5113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138" name="Line 5114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139" name="Line 5115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140" name="Line 5116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141" name="Line 5117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142" name="Line 5118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143" name="Line 5119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144" name="Line 5120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145" name="Line 5121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146" name="Line 5122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147" name="Line 5123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148" name="Line 5124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149" name="Line 5125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150" name="Line 5126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151" name="Line 5127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152" name="Line 5128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153" name="Line 5129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154" name="Line 5130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155" name="Line 5131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156" name="Line 5132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157" name="Line 5133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158" name="Line 5134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159" name="Line 5135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160" name="Line 5136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161" name="Line 5137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162" name="Line 5138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163" name="Line 5139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164" name="Line 5140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165" name="Line 5141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166" name="Line 5142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167" name="Line 5143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168" name="Line 5144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169" name="Line 5145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170" name="Line 5146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171" name="Line 5147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172" name="Line 5148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173" name="Line 5149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174" name="Line 5150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175" name="Line 5151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176" name="Line 5152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177" name="Line 5153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178" name="Line 5154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179" name="Line 5155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180" name="Line 5156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181" name="Line 5157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182" name="Line 5158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183" name="Line 5159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184" name="Line 5160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185" name="Line 5161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186" name="Line 5162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187" name="Line 5163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188" name="Line 5164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189" name="Line 5165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190" name="Line 5166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191" name="Line 5167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192" name="Line 5168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193" name="Line 5169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194" name="Line 5170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195" name="Line 5171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196" name="Line 5172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197" name="Line 5173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198" name="Line 5174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199" name="Line 5175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200" name="Line 5176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201" name="Line 5177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202" name="Line 5178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203" name="Line 5179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204" name="Line 5180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205" name="Line 5181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206" name="Line 5182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207" name="Line 5183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208" name="Line 5184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209" name="Line 5185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210" name="Line 5186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211" name="Line 5187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212" name="Line 5188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213" name="Line 5189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214" name="Line 5190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215" name="Line 5191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216" name="Line 5192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217" name="Line 5193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218" name="Line 5194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219" name="Line 5195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220" name="Line 5196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221" name="Line 5197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222" name="Line 5198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223" name="Line 5199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224" name="Line 5200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225" name="Line 5201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226" name="Line 5202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227" name="Line 5203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228" name="Line 5204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229" name="Line 5205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230" name="Line 5206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231" name="Line 5207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232" name="Line 5208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233" name="Line 5209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234" name="Line 5210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235" name="Line 5211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236" name="Line 5212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237" name="Line 5213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238" name="Line 5214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239" name="Line 5215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240" name="Line 5216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241" name="Line 5217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242" name="Line 5218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243" name="Line 5219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244" name="Line 5220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245" name="Line 5221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246" name="Line 5222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247" name="Line 5223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248" name="Line 5224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249" name="Line 5225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250" name="Line 5226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251" name="Line 5227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252" name="Line 5228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253" name="Line 5229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254" name="Line 5230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255" name="Line 5231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256" name="Line 5232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257" name="Line 5233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258" name="Line 5234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259" name="Line 5235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260" name="Line 5236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261" name="Line 5237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262" name="Line 5238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263" name="Line 5239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264" name="Line 5240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265" name="Line 5241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266" name="Line 5242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267" name="Line 5243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268" name="Line 5244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269" name="Line 5245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270" name="Line 5246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271" name="Line 5247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272" name="Line 5248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273" name="Line 5249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274" name="Line 5250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275" name="Line 5251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276" name="Line 5252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277" name="Line 5253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278" name="Line 5254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279" name="Line 5255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280" name="Line 5256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281" name="Line 5257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282" name="Line 5258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283" name="Line 5259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284" name="Line 5260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285" name="Line 5261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286" name="Line 5262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287" name="Line 5263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288" name="Line 5264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289" name="Line 5265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290" name="Line 5266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291" name="Line 5267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292" name="Line 5268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293" name="Line 5269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294" name="Line 5270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295" name="Line 5271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296" name="Line 5272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297" name="Line 5273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298" name="Line 5274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299" name="Line 5275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300" name="Line 5276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301" name="Line 5277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302" name="Line 5278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303" name="Line 5279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304" name="Line 5280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305" name="Line 5281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306" name="Line 5282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307" name="Line 5283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308" name="Line 5284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309" name="Line 5285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310" name="Line 5286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311" name="Line 5287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312" name="Line 5288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313" name="Line 5289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314" name="Line 5290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315" name="Line 5291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316" name="Line 5292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317" name="Line 5293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318" name="Line 5294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319" name="Line 5295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320" name="Line 5296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321" name="Line 5297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322" name="Line 5298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323" name="Line 5299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324" name="Line 5300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325" name="Line 5301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326" name="Line 5302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327" name="Line 5303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328" name="Line 5304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329" name="Line 5305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330" name="Line 5306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331" name="Line 5307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332" name="Line 5308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333" name="Line 5309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334" name="Line 5310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335" name="Line 5311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336" name="Line 5312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337" name="Line 5313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338" name="Line 5314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339" name="Line 5315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340" name="Line 5316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341" name="Line 5317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342" name="Line 5318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343" name="Line 5319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344" name="Line 5320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345" name="Line 5321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346" name="Line 5322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347" name="Line 5323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348" name="Line 5324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349" name="Line 5325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350" name="Line 5326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351" name="Line 5327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352" name="Line 5328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353" name="Line 5329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354" name="Line 5330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355" name="Line 5331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356" name="Line 5332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357" name="Line 5333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358" name="Line 5334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359" name="Line 5335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360" name="Line 5336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361" name="Line 5337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362" name="Line 5338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363" name="Line 5339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364" name="Line 5340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365" name="Line 5341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366" name="Line 5342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367" name="Line 5343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368" name="Line 5344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369" name="Line 5345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370" name="Line 5346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371" name="Line 5347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372" name="Line 5348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373" name="Line 5349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374" name="Line 5350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375" name="Line 5351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376" name="Line 5352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377" name="Line 5353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378" name="Line 5354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379" name="Line 5355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380" name="Line 5356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381" name="Line 5357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382" name="Line 5358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383" name="Line 5359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384" name="Line 5360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385" name="Line 5361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386" name="Line 5362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387" name="Line 5363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388" name="Line 5364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389" name="Line 5365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390" name="Line 5366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391" name="Line 5367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392" name="Line 5368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393" name="Line 5369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394" name="Line 5370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395" name="Line 5371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396" name="Line 5372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397" name="Line 5373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398" name="Line 5374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399" name="Line 5375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400" name="Line 5376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401" name="Line 5377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402" name="Line 5378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403" name="Line 5379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404" name="Line 5380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405" name="Line 5381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406" name="Line 5382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407" name="Line 5383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408" name="Line 5384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409" name="Line 5385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410" name="Line 5386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411" name="Line 5387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412" name="Line 5388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413" name="Line 5389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414" name="Line 5390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415" name="Line 5391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416" name="Line 5392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417" name="Line 5393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418" name="Line 5394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419" name="Line 5395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420" name="Line 5396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421" name="Line 5397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422" name="Line 5398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423" name="Line 5399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424" name="Line 5400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425" name="Line 5401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426" name="Line 5402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427" name="Line 5403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428" name="Line 5404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429" name="Line 5405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430" name="Line 5406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431" name="Line 5407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432" name="Line 5408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433" name="Line 5409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434" name="Line 5410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435" name="Line 5411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436" name="Line 5412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437" name="Line 5413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438" name="Line 5414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439" name="Line 5415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440" name="Line 5416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441" name="Line 5417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442" name="Line 5418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443" name="Line 5419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444" name="Line 5420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445" name="Line 5421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446" name="Line 5422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447" name="Line 5423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448" name="Line 5424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449" name="Line 5425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450" name="Line 5426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451" name="Line 5427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452" name="Line 5428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453" name="Line 5429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454" name="Line 5430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455" name="Line 5431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456" name="Line 5432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457" name="Line 5433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458" name="Line 5434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459" name="Line 5435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460" name="Line 5436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461" name="Line 5437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462" name="Line 5438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463" name="Line 5439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464" name="Line 5440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465" name="Line 5441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466" name="Line 5442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467" name="Line 5443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468" name="Line 5444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469" name="Line 5445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470" name="Line 5446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471" name="Line 5447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472" name="Line 5448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473" name="Line 5449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474" name="Line 5450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475" name="Line 5451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476" name="Line 5452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477" name="Line 5453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478" name="Line 5454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479" name="Line 5455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480" name="Line 5456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481" name="Line 5457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482" name="Line 5458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483" name="Line 5459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484" name="Line 5460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485" name="Line 5461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486" name="Line 5462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487" name="Line 5463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488" name="Line 5464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489" name="Line 5465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490" name="Line 5466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491" name="Line 5467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492" name="Line 5468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493" name="Line 5469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494" name="Line 5470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495" name="Line 5471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496" name="Line 5472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497" name="Line 5473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498" name="Line 5474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499" name="Line 5475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500" name="Line 5476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501" name="Line 5477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502" name="Line 5478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503" name="Line 5479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504" name="Line 5480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505" name="Line 5481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506" name="Line 5482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507" name="Line 5483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508" name="Line 5484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509" name="Line 5485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510" name="Line 5486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511" name="Line 5487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512" name="Line 5488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513" name="Line 5489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514" name="Line 5490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515" name="Line 5491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37</xdr:row>
      <xdr:rowOff>19050</xdr:rowOff>
    </xdr:from>
    <xdr:to>
      <xdr:col>74</xdr:col>
      <xdr:colOff>504825</xdr:colOff>
      <xdr:row>37</xdr:row>
      <xdr:rowOff>19050</xdr:rowOff>
    </xdr:to>
    <xdr:sp>
      <xdr:nvSpPr>
        <xdr:cNvPr id="3516" name="Line 5492"/>
        <xdr:cNvSpPr>
          <a:spLocks/>
        </xdr:cNvSpPr>
      </xdr:nvSpPr>
      <xdr:spPr>
        <a:xfrm flipH="1">
          <a:off x="548259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517" name="Line 5493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518" name="Line 5494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519" name="Line 5495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520" name="Line 5496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521" name="Line 5497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522" name="Line 5498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523" name="Line 5499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524" name="Line 5500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525" name="Line 5501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526" name="Line 5502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527" name="Line 5503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528" name="Line 5504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529" name="Line 5505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530" name="Line 5506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531" name="Line 5507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532" name="Line 5508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533" name="Line 5509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534" name="Line 5510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535" name="Line 5511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536" name="Line 5512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537" name="Line 5513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538" name="Line 5514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539" name="Line 5515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540" name="Line 5516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541" name="Line 5517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542" name="Line 5518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543" name="Line 5519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544" name="Line 5520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545" name="Line 5521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546" name="Line 5522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547" name="Line 5523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548" name="Line 5524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549" name="Line 5525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550" name="Line 5526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551" name="Line 5527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552" name="Line 5528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553" name="Line 5529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554" name="Line 5530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555" name="Line 5531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556" name="Line 5532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557" name="Line 5533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558" name="Line 5534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559" name="Line 5535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560" name="Line 5536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561" name="Line 5537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562" name="Line 5538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563" name="Line 5539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564" name="Line 5540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565" name="Line 5541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566" name="Line 5542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567" name="Line 5543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568" name="Line 5544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569" name="Line 5545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570" name="Line 5546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571" name="Line 5547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572" name="Line 5548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573" name="Line 5549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574" name="Line 5550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575" name="Line 5551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576" name="Line 5552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577" name="Line 5553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578" name="Line 5554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579" name="Line 5555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580" name="Line 5556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581" name="Line 5557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582" name="Line 5558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583" name="Line 5559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584" name="Line 5560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585" name="Line 5561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586" name="Line 5562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587" name="Line 5563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588" name="Line 5564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589" name="Line 5565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590" name="Line 5566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591" name="Line 5567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592" name="Line 5568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593" name="Line 5569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594" name="Line 5570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595" name="Line 5571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596" name="Line 5572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597" name="Line 5573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598" name="Line 5574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599" name="Line 5575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600" name="Line 5576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601" name="Line 5577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602" name="Line 5578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603" name="Line 5579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604" name="Line 5580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605" name="Line 5581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606" name="Line 5582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607" name="Line 5583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608" name="Line 5584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609" name="Line 5585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610" name="Line 5586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611" name="Line 5587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612" name="Line 5588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613" name="Line 5589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614" name="Line 5590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615" name="Line 5591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616" name="Line 5592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617" name="Line 5593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618" name="Line 5594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619" name="Line 5595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620" name="Line 5596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621" name="Line 5597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622" name="Line 5598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623" name="Line 5599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624" name="Line 5600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625" name="Line 5601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626" name="Line 5602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627" name="Line 5603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628" name="Line 5604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629" name="Line 5605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630" name="Line 5606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631" name="Line 5607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632" name="Line 5608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633" name="Line 5609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634" name="Line 5610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635" name="Line 5611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636" name="Line 5612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637" name="Line 5613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638" name="Line 5614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639" name="Line 5615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640" name="Line 5616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641" name="Line 5617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642" name="Line 5618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643" name="Line 5619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644" name="Line 5620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645" name="Line 5621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646" name="Line 5622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647" name="Line 5623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648" name="Line 5624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649" name="Line 5625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650" name="Line 5626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651" name="Line 5627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652" name="Line 5628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653" name="Line 5629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654" name="Line 5630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655" name="Line 5631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656" name="Line 5632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657" name="Line 5633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658" name="Line 5634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659" name="Line 5635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660" name="Line 5636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661" name="Line 5637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662" name="Line 5638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663" name="Line 5639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664" name="Line 5640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665" name="Line 5641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666" name="Line 5642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667" name="Line 5643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668" name="Line 5644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669" name="Line 5645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670" name="Line 5646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671" name="Line 5647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672" name="Line 5648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673" name="Line 5649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674" name="Line 5650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675" name="Line 5651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676" name="Line 5652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677" name="Line 5653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678" name="Line 5654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679" name="Line 5655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680" name="Line 5656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681" name="Line 5657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682" name="Line 5658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683" name="Line 5659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684" name="Line 5660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685" name="Line 5661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686" name="Line 5662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687" name="Line 5663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688" name="Line 5664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689" name="Line 5665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690" name="Line 5666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691" name="Line 5667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692" name="Line 5668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693" name="Line 5669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694" name="Line 5670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695" name="Line 5671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696" name="Line 5672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697" name="Line 5673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698" name="Line 5674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699" name="Line 5675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700" name="Line 5676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701" name="Line 5677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702" name="Line 5678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703" name="Line 5679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704" name="Line 5680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705" name="Line 5681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706" name="Line 5682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707" name="Line 5683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708" name="Line 5684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709" name="Line 5685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710" name="Line 5686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711" name="Line 5687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712" name="Line 5688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713" name="Line 5689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714" name="Line 5690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715" name="Line 5691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716" name="Line 5692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717" name="Line 5693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718" name="Line 5694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719" name="Line 5695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720" name="Line 5696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721" name="Line 5697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722" name="Line 5698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723" name="Line 5699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724" name="Line 5700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725" name="Line 5701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726" name="Line 5702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727" name="Line 5703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728" name="Line 5704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729" name="Line 5705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730" name="Line 5706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731" name="Line 5707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732" name="Line 5708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733" name="Line 5709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734" name="Line 5710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735" name="Line 5711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736" name="Line 5712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737" name="Line 5713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738" name="Line 5714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739" name="Line 5715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740" name="Line 5716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741" name="Line 5717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742" name="Line 5718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743" name="Line 5719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744" name="Line 5720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745" name="Line 5721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746" name="Line 5722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747" name="Line 5723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748" name="Line 5724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749" name="Line 5725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750" name="Line 5726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751" name="Line 5727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752" name="Line 5728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753" name="Line 5729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754" name="Line 5730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755" name="Line 5731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756" name="Line 5732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757" name="Line 5733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758" name="Line 5734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759" name="Line 5735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760" name="Line 5736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761" name="Line 5737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762" name="Line 5738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763" name="Line 5739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764" name="Line 5740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765" name="Line 5741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766" name="Line 5742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767" name="Line 5743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768" name="Line 5744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769" name="Line 5745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770" name="Line 5746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771" name="Line 5747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772" name="Line 5748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773" name="Line 5749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774" name="Line 5750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775" name="Line 5751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776" name="Line 5752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777" name="Line 5753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778" name="Line 5754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779" name="Line 5755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780" name="Line 5756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781" name="Line 5757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782" name="Line 5758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783" name="Line 5759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784" name="Line 5760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785" name="Line 5761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786" name="Line 5762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787" name="Line 5763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788" name="Line 5764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789" name="Line 5765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790" name="Line 5766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791" name="Line 5767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792" name="Line 5768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793" name="Line 5769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794" name="Line 5770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795" name="Line 5771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796" name="Line 5772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797" name="Line 5773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798" name="Line 5774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799" name="Line 5775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800" name="Line 5776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801" name="Line 5777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802" name="Line 5778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803" name="Line 5779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804" name="Line 5780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805" name="Line 5781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806" name="Line 5782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807" name="Line 5783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808" name="Line 5784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809" name="Line 5785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810" name="Line 5786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811" name="Line 5787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19050</xdr:rowOff>
    </xdr:from>
    <xdr:to>
      <xdr:col>74</xdr:col>
      <xdr:colOff>504825</xdr:colOff>
      <xdr:row>36</xdr:row>
      <xdr:rowOff>19050</xdr:rowOff>
    </xdr:to>
    <xdr:sp>
      <xdr:nvSpPr>
        <xdr:cNvPr id="3812" name="Line 5788"/>
        <xdr:cNvSpPr>
          <a:spLocks/>
        </xdr:cNvSpPr>
      </xdr:nvSpPr>
      <xdr:spPr>
        <a:xfrm flipH="1">
          <a:off x="54825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813" name="Line 5789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814" name="Line 5790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815" name="Line 5791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816" name="Line 5792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817" name="Line 5793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818" name="Line 5794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819" name="Line 5795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820" name="Line 5796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821" name="Line 5797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822" name="Line 5798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823" name="Line 5799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824" name="Line 5800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81</xdr:col>
      <xdr:colOff>0</xdr:colOff>
      <xdr:row>26</xdr:row>
      <xdr:rowOff>0</xdr:rowOff>
    </xdr:from>
    <xdr:ext cx="971550" cy="457200"/>
    <xdr:sp>
      <xdr:nvSpPr>
        <xdr:cNvPr id="3825" name="text 774"/>
        <xdr:cNvSpPr txBox="1">
          <a:spLocks noChangeArrowheads="1"/>
        </xdr:cNvSpPr>
      </xdr:nvSpPr>
      <xdr:spPr>
        <a:xfrm>
          <a:off x="60255150" y="65436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3564 - 1SNI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20,591</a:t>
          </a:r>
        </a:p>
      </xdr:txBody>
    </xdr:sp>
    <xdr:clientData/>
  </xdr:oneCellAnchor>
  <xdr:twoCellAnchor>
    <xdr:from>
      <xdr:col>81</xdr:col>
      <xdr:colOff>495300</xdr:colOff>
      <xdr:row>28</xdr:row>
      <xdr:rowOff>0</xdr:rowOff>
    </xdr:from>
    <xdr:to>
      <xdr:col>81</xdr:col>
      <xdr:colOff>495300</xdr:colOff>
      <xdr:row>33</xdr:row>
      <xdr:rowOff>0</xdr:rowOff>
    </xdr:to>
    <xdr:sp>
      <xdr:nvSpPr>
        <xdr:cNvPr id="3826" name="Line 5802"/>
        <xdr:cNvSpPr>
          <a:spLocks/>
        </xdr:cNvSpPr>
      </xdr:nvSpPr>
      <xdr:spPr>
        <a:xfrm>
          <a:off x="60750450" y="700087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80</xdr:col>
      <xdr:colOff>352425</xdr:colOff>
      <xdr:row>31</xdr:row>
      <xdr:rowOff>57150</xdr:rowOff>
    </xdr:from>
    <xdr:to>
      <xdr:col>80</xdr:col>
      <xdr:colOff>790575</xdr:colOff>
      <xdr:row>31</xdr:row>
      <xdr:rowOff>171450</xdr:rowOff>
    </xdr:to>
    <xdr:grpSp>
      <xdr:nvGrpSpPr>
        <xdr:cNvPr id="3827" name="Group 5803"/>
        <xdr:cNvGrpSpPr>
          <a:grpSpLocks noChangeAspect="1"/>
        </xdr:cNvGrpSpPr>
      </xdr:nvGrpSpPr>
      <xdr:grpSpPr>
        <a:xfrm>
          <a:off x="59636025" y="77438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3828" name="Line 580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29" name="Oval 580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30" name="Oval 580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31" name="Rectangle 580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200025</xdr:colOff>
      <xdr:row>29</xdr:row>
      <xdr:rowOff>57150</xdr:rowOff>
    </xdr:from>
    <xdr:to>
      <xdr:col>70</xdr:col>
      <xdr:colOff>638175</xdr:colOff>
      <xdr:row>29</xdr:row>
      <xdr:rowOff>171450</xdr:rowOff>
    </xdr:to>
    <xdr:grpSp>
      <xdr:nvGrpSpPr>
        <xdr:cNvPr id="3832" name="Group 5808"/>
        <xdr:cNvGrpSpPr>
          <a:grpSpLocks noChangeAspect="1"/>
        </xdr:cNvGrpSpPr>
      </xdr:nvGrpSpPr>
      <xdr:grpSpPr>
        <a:xfrm>
          <a:off x="52054125" y="72866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3833" name="Line 5809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34" name="Oval 5810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35" name="Oval 5811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36" name="Rectangle 5812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342900</xdr:colOff>
      <xdr:row>30</xdr:row>
      <xdr:rowOff>114300</xdr:rowOff>
    </xdr:from>
    <xdr:to>
      <xdr:col>70</xdr:col>
      <xdr:colOff>647700</xdr:colOff>
      <xdr:row>32</xdr:row>
      <xdr:rowOff>28575</xdr:rowOff>
    </xdr:to>
    <xdr:grpSp>
      <xdr:nvGrpSpPr>
        <xdr:cNvPr id="3837" name="Group 5813"/>
        <xdr:cNvGrpSpPr>
          <a:grpSpLocks noChangeAspect="1"/>
        </xdr:cNvGrpSpPr>
      </xdr:nvGrpSpPr>
      <xdr:grpSpPr>
        <a:xfrm>
          <a:off x="52197000" y="7572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838" name="Line 581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39" name="Oval 581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685800</xdr:colOff>
      <xdr:row>22</xdr:row>
      <xdr:rowOff>57150</xdr:rowOff>
    </xdr:from>
    <xdr:to>
      <xdr:col>59</xdr:col>
      <xdr:colOff>419100</xdr:colOff>
      <xdr:row>22</xdr:row>
      <xdr:rowOff>171450</xdr:rowOff>
    </xdr:to>
    <xdr:grpSp>
      <xdr:nvGrpSpPr>
        <xdr:cNvPr id="3840" name="Group 5818"/>
        <xdr:cNvGrpSpPr>
          <a:grpSpLocks noChangeAspect="1"/>
        </xdr:cNvGrpSpPr>
      </xdr:nvGrpSpPr>
      <xdr:grpSpPr>
        <a:xfrm>
          <a:off x="43624500" y="5686425"/>
          <a:ext cx="704850" cy="114300"/>
          <a:chOff x="29" y="95"/>
          <a:chExt cx="64" cy="12"/>
        </a:xfrm>
        <a:solidFill>
          <a:srgbClr val="FFFFFF"/>
        </a:solidFill>
      </xdr:grpSpPr>
      <xdr:sp>
        <xdr:nvSpPr>
          <xdr:cNvPr id="3841" name="Line 5819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42" name="Oval 5820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43" name="Oval 5821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44" name="Oval 5822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45" name="Oval 5823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46" name="Rectangle 5824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428625</xdr:colOff>
      <xdr:row>21</xdr:row>
      <xdr:rowOff>0</xdr:rowOff>
    </xdr:from>
    <xdr:to>
      <xdr:col>56</xdr:col>
      <xdr:colOff>657225</xdr:colOff>
      <xdr:row>21</xdr:row>
      <xdr:rowOff>76200</xdr:rowOff>
    </xdr:to>
    <xdr:sp>
      <xdr:nvSpPr>
        <xdr:cNvPr id="3847" name="Line 5825"/>
        <xdr:cNvSpPr>
          <a:spLocks/>
        </xdr:cNvSpPr>
      </xdr:nvSpPr>
      <xdr:spPr>
        <a:xfrm>
          <a:off x="41367075" y="540067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657225</xdr:colOff>
      <xdr:row>21</xdr:row>
      <xdr:rowOff>76200</xdr:rowOff>
    </xdr:from>
    <xdr:to>
      <xdr:col>57</xdr:col>
      <xdr:colOff>428625</xdr:colOff>
      <xdr:row>21</xdr:row>
      <xdr:rowOff>114300</xdr:rowOff>
    </xdr:to>
    <xdr:sp>
      <xdr:nvSpPr>
        <xdr:cNvPr id="3848" name="Line 5826"/>
        <xdr:cNvSpPr>
          <a:spLocks/>
        </xdr:cNvSpPr>
      </xdr:nvSpPr>
      <xdr:spPr>
        <a:xfrm>
          <a:off x="42110025" y="5476875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714375</xdr:colOff>
      <xdr:row>19</xdr:row>
      <xdr:rowOff>114300</xdr:rowOff>
    </xdr:from>
    <xdr:to>
      <xdr:col>55</xdr:col>
      <xdr:colOff>438150</xdr:colOff>
      <xdr:row>21</xdr:row>
      <xdr:rowOff>0</xdr:rowOff>
    </xdr:to>
    <xdr:sp>
      <xdr:nvSpPr>
        <xdr:cNvPr id="3849" name="Line 5827"/>
        <xdr:cNvSpPr>
          <a:spLocks/>
        </xdr:cNvSpPr>
      </xdr:nvSpPr>
      <xdr:spPr>
        <a:xfrm flipH="1" flipV="1">
          <a:off x="39195375" y="5057775"/>
          <a:ext cx="2181225" cy="3429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695325</xdr:colOff>
      <xdr:row>18</xdr:row>
      <xdr:rowOff>152400</xdr:rowOff>
    </xdr:from>
    <xdr:to>
      <xdr:col>51</xdr:col>
      <xdr:colOff>466725</xdr:colOff>
      <xdr:row>19</xdr:row>
      <xdr:rowOff>0</xdr:rowOff>
    </xdr:to>
    <xdr:sp>
      <xdr:nvSpPr>
        <xdr:cNvPr id="3850" name="Line 5828"/>
        <xdr:cNvSpPr>
          <a:spLocks/>
        </xdr:cNvSpPr>
      </xdr:nvSpPr>
      <xdr:spPr>
        <a:xfrm flipH="1" flipV="1">
          <a:off x="37690425" y="486727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466725</xdr:colOff>
      <xdr:row>18</xdr:row>
      <xdr:rowOff>114300</xdr:rowOff>
    </xdr:from>
    <xdr:to>
      <xdr:col>50</xdr:col>
      <xdr:colOff>695325</xdr:colOff>
      <xdr:row>18</xdr:row>
      <xdr:rowOff>152400</xdr:rowOff>
    </xdr:to>
    <xdr:sp>
      <xdr:nvSpPr>
        <xdr:cNvPr id="3851" name="Line 5829"/>
        <xdr:cNvSpPr>
          <a:spLocks/>
        </xdr:cNvSpPr>
      </xdr:nvSpPr>
      <xdr:spPr>
        <a:xfrm flipH="1" flipV="1">
          <a:off x="36947475" y="4829175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466725</xdr:colOff>
      <xdr:row>19</xdr:row>
      <xdr:rowOff>0</xdr:rowOff>
    </xdr:from>
    <xdr:to>
      <xdr:col>52</xdr:col>
      <xdr:colOff>714375</xdr:colOff>
      <xdr:row>19</xdr:row>
      <xdr:rowOff>114300</xdr:rowOff>
    </xdr:to>
    <xdr:sp>
      <xdr:nvSpPr>
        <xdr:cNvPr id="3852" name="Line 5830"/>
        <xdr:cNvSpPr>
          <a:spLocks/>
        </xdr:cNvSpPr>
      </xdr:nvSpPr>
      <xdr:spPr>
        <a:xfrm flipH="1" flipV="1">
          <a:off x="38433375" y="4943475"/>
          <a:ext cx="76200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30</xdr:row>
      <xdr:rowOff>114300</xdr:rowOff>
    </xdr:from>
    <xdr:to>
      <xdr:col>66</xdr:col>
      <xdr:colOff>476250</xdr:colOff>
      <xdr:row>32</xdr:row>
      <xdr:rowOff>114300</xdr:rowOff>
    </xdr:to>
    <xdr:sp>
      <xdr:nvSpPr>
        <xdr:cNvPr id="3853" name="Line 5831"/>
        <xdr:cNvSpPr>
          <a:spLocks/>
        </xdr:cNvSpPr>
      </xdr:nvSpPr>
      <xdr:spPr>
        <a:xfrm flipH="1">
          <a:off x="46872525" y="7572375"/>
          <a:ext cx="2486025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228600</xdr:colOff>
      <xdr:row>33</xdr:row>
      <xdr:rowOff>76200</xdr:rowOff>
    </xdr:from>
    <xdr:to>
      <xdr:col>61</xdr:col>
      <xdr:colOff>19050</xdr:colOff>
      <xdr:row>33</xdr:row>
      <xdr:rowOff>114300</xdr:rowOff>
    </xdr:to>
    <xdr:sp>
      <xdr:nvSpPr>
        <xdr:cNvPr id="3854" name="Line 5832"/>
        <xdr:cNvSpPr>
          <a:spLocks/>
        </xdr:cNvSpPr>
      </xdr:nvSpPr>
      <xdr:spPr>
        <a:xfrm flipV="1">
          <a:off x="44653200" y="8220075"/>
          <a:ext cx="7620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19050</xdr:colOff>
      <xdr:row>33</xdr:row>
      <xdr:rowOff>0</xdr:rowOff>
    </xdr:from>
    <xdr:to>
      <xdr:col>62</xdr:col>
      <xdr:colOff>247650</xdr:colOff>
      <xdr:row>33</xdr:row>
      <xdr:rowOff>76200</xdr:rowOff>
    </xdr:to>
    <xdr:sp>
      <xdr:nvSpPr>
        <xdr:cNvPr id="3855" name="Line 5833"/>
        <xdr:cNvSpPr>
          <a:spLocks/>
        </xdr:cNvSpPr>
      </xdr:nvSpPr>
      <xdr:spPr>
        <a:xfrm flipV="1">
          <a:off x="45415200" y="81438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247650</xdr:colOff>
      <xdr:row>32</xdr:row>
      <xdr:rowOff>114300</xdr:rowOff>
    </xdr:from>
    <xdr:to>
      <xdr:col>62</xdr:col>
      <xdr:colOff>962025</xdr:colOff>
      <xdr:row>33</xdr:row>
      <xdr:rowOff>0</xdr:rowOff>
    </xdr:to>
    <xdr:sp>
      <xdr:nvSpPr>
        <xdr:cNvPr id="3856" name="Line 5834"/>
        <xdr:cNvSpPr>
          <a:spLocks/>
        </xdr:cNvSpPr>
      </xdr:nvSpPr>
      <xdr:spPr>
        <a:xfrm flipV="1">
          <a:off x="46158150" y="8029575"/>
          <a:ext cx="7048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62</xdr:col>
      <xdr:colOff>95250</xdr:colOff>
      <xdr:row>31</xdr:row>
      <xdr:rowOff>76200</xdr:rowOff>
    </xdr:from>
    <xdr:to>
      <xdr:col>62</xdr:col>
      <xdr:colOff>123825</xdr:colOff>
      <xdr:row>32</xdr:row>
      <xdr:rowOff>76200</xdr:rowOff>
    </xdr:to>
    <xdr:grpSp>
      <xdr:nvGrpSpPr>
        <xdr:cNvPr id="3857" name="Group 5835"/>
        <xdr:cNvGrpSpPr>
          <a:grpSpLocks/>
        </xdr:cNvGrpSpPr>
      </xdr:nvGrpSpPr>
      <xdr:grpSpPr>
        <a:xfrm>
          <a:off x="46005750" y="77628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3858" name="Rectangle 583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59" name="Rectangle 583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60" name="Rectangle 583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676275</xdr:colOff>
      <xdr:row>25</xdr:row>
      <xdr:rowOff>114300</xdr:rowOff>
    </xdr:from>
    <xdr:to>
      <xdr:col>32</xdr:col>
      <xdr:colOff>361950</xdr:colOff>
      <xdr:row>25</xdr:row>
      <xdr:rowOff>171450</xdr:rowOff>
    </xdr:to>
    <xdr:sp>
      <xdr:nvSpPr>
        <xdr:cNvPr id="3861" name="Line 5843"/>
        <xdr:cNvSpPr>
          <a:spLocks/>
        </xdr:cNvSpPr>
      </xdr:nvSpPr>
      <xdr:spPr>
        <a:xfrm flipH="1">
          <a:off x="22507575" y="6429375"/>
          <a:ext cx="1171575" cy="571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25</xdr:row>
      <xdr:rowOff>76200</xdr:rowOff>
    </xdr:from>
    <xdr:to>
      <xdr:col>36</xdr:col>
      <xdr:colOff>514350</xdr:colOff>
      <xdr:row>25</xdr:row>
      <xdr:rowOff>114300</xdr:rowOff>
    </xdr:to>
    <xdr:sp>
      <xdr:nvSpPr>
        <xdr:cNvPr id="3862" name="Line 5844"/>
        <xdr:cNvSpPr>
          <a:spLocks/>
        </xdr:cNvSpPr>
      </xdr:nvSpPr>
      <xdr:spPr>
        <a:xfrm flipV="1">
          <a:off x="26041350" y="6391275"/>
          <a:ext cx="7620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25</xdr:row>
      <xdr:rowOff>0</xdr:rowOff>
    </xdr:from>
    <xdr:to>
      <xdr:col>37</xdr:col>
      <xdr:colOff>285750</xdr:colOff>
      <xdr:row>25</xdr:row>
      <xdr:rowOff>76200</xdr:rowOff>
    </xdr:to>
    <xdr:sp>
      <xdr:nvSpPr>
        <xdr:cNvPr id="3863" name="Line 5845"/>
        <xdr:cNvSpPr>
          <a:spLocks/>
        </xdr:cNvSpPr>
      </xdr:nvSpPr>
      <xdr:spPr>
        <a:xfrm flipV="1">
          <a:off x="26803350" y="63150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285750</xdr:colOff>
      <xdr:row>24</xdr:row>
      <xdr:rowOff>114300</xdr:rowOff>
    </xdr:from>
    <xdr:to>
      <xdr:col>38</xdr:col>
      <xdr:colOff>476250</xdr:colOff>
      <xdr:row>25</xdr:row>
      <xdr:rowOff>0</xdr:rowOff>
    </xdr:to>
    <xdr:sp>
      <xdr:nvSpPr>
        <xdr:cNvPr id="3864" name="Line 5846"/>
        <xdr:cNvSpPr>
          <a:spLocks/>
        </xdr:cNvSpPr>
      </xdr:nvSpPr>
      <xdr:spPr>
        <a:xfrm flipV="1">
          <a:off x="27546300" y="6200775"/>
          <a:ext cx="7048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2.xml" /><Relationship Id="rId8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99" customWidth="1"/>
    <col min="2" max="2" width="11.25390625" style="175" customWidth="1"/>
    <col min="3" max="18" width="11.25390625" style="100" customWidth="1"/>
    <col min="19" max="19" width="4.75390625" style="99" customWidth="1"/>
    <col min="20" max="20" width="1.75390625" style="99" customWidth="1"/>
    <col min="21" max="16384" width="9.125" style="100" customWidth="1"/>
  </cols>
  <sheetData>
    <row r="1" spans="1:20" s="98" customFormat="1" ht="9.75" customHeight="1">
      <c r="A1" s="95"/>
      <c r="B1" s="96"/>
      <c r="C1" s="97"/>
      <c r="D1" s="97"/>
      <c r="E1" s="97"/>
      <c r="F1" s="97"/>
      <c r="G1" s="97"/>
      <c r="H1" s="97"/>
      <c r="I1" s="97"/>
      <c r="J1" s="97"/>
      <c r="K1" s="97"/>
      <c r="L1" s="97"/>
      <c r="S1" s="95"/>
      <c r="T1" s="95"/>
    </row>
    <row r="2" spans="2:18" ht="36" customHeight="1">
      <c r="B2" s="100"/>
      <c r="D2" s="101"/>
      <c r="E2" s="101"/>
      <c r="F2" s="101"/>
      <c r="G2" s="101"/>
      <c r="H2" s="101"/>
      <c r="I2" s="101"/>
      <c r="J2" s="101"/>
      <c r="K2" s="101"/>
      <c r="L2" s="101"/>
      <c r="R2" s="102"/>
    </row>
    <row r="3" spans="2:12" s="99" customFormat="1" ht="18" customHeight="1">
      <c r="B3" s="103"/>
      <c r="C3" s="103"/>
      <c r="D3" s="103"/>
      <c r="J3" s="104"/>
      <c r="K3" s="103"/>
      <c r="L3" s="103"/>
    </row>
    <row r="4" spans="1:22" s="111" customFormat="1" ht="22.5" customHeight="1">
      <c r="A4" s="105"/>
      <c r="B4" s="38" t="s">
        <v>33</v>
      </c>
      <c r="C4" s="275" t="s">
        <v>62</v>
      </c>
      <c r="D4" s="106"/>
      <c r="E4" s="105"/>
      <c r="F4" s="105"/>
      <c r="G4" s="105"/>
      <c r="H4" s="105"/>
      <c r="I4" s="106"/>
      <c r="J4" s="94" t="s">
        <v>63</v>
      </c>
      <c r="K4" s="106"/>
      <c r="L4" s="107"/>
      <c r="M4" s="106"/>
      <c r="N4" s="106"/>
      <c r="O4" s="106"/>
      <c r="P4" s="106"/>
      <c r="Q4" s="108" t="s">
        <v>34</v>
      </c>
      <c r="R4" s="109">
        <v>565499</v>
      </c>
      <c r="S4" s="106"/>
      <c r="T4" s="106"/>
      <c r="U4" s="110"/>
      <c r="V4" s="110"/>
    </row>
    <row r="5" spans="2:22" s="112" customFormat="1" ht="18" customHeight="1" thickBot="1">
      <c r="B5" s="113"/>
      <c r="C5" s="114"/>
      <c r="D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</row>
    <row r="6" spans="1:22" s="120" customFormat="1" ht="21" customHeight="1">
      <c r="A6" s="115"/>
      <c r="B6" s="116"/>
      <c r="C6" s="117"/>
      <c r="D6" s="116"/>
      <c r="E6" s="118"/>
      <c r="F6" s="118"/>
      <c r="G6" s="118"/>
      <c r="H6" s="118"/>
      <c r="I6" s="118"/>
      <c r="J6" s="116"/>
      <c r="K6" s="116"/>
      <c r="L6" s="116"/>
      <c r="M6" s="116"/>
      <c r="N6" s="116"/>
      <c r="O6" s="116"/>
      <c r="P6" s="116"/>
      <c r="Q6" s="116"/>
      <c r="R6" s="116"/>
      <c r="S6" s="119"/>
      <c r="T6" s="104"/>
      <c r="U6" s="104"/>
      <c r="V6" s="104"/>
    </row>
    <row r="7" spans="1:21" ht="21" customHeight="1">
      <c r="A7" s="121"/>
      <c r="B7" s="122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4"/>
      <c r="S7" s="125"/>
      <c r="T7" s="103"/>
      <c r="U7" s="101"/>
    </row>
    <row r="8" spans="1:21" ht="24.75" customHeight="1">
      <c r="A8" s="121"/>
      <c r="B8" s="126"/>
      <c r="C8" s="127" t="s">
        <v>9</v>
      </c>
      <c r="D8" s="128"/>
      <c r="E8" s="128"/>
      <c r="F8" s="128"/>
      <c r="G8" s="228"/>
      <c r="H8" s="228"/>
      <c r="I8" s="228"/>
      <c r="J8" s="59" t="s">
        <v>105</v>
      </c>
      <c r="K8" s="228"/>
      <c r="L8" s="228"/>
      <c r="M8" s="228"/>
      <c r="N8" s="128"/>
      <c r="O8" s="128"/>
      <c r="P8" s="128"/>
      <c r="Q8" s="128"/>
      <c r="R8" s="129"/>
      <c r="S8" s="125"/>
      <c r="T8" s="103"/>
      <c r="U8" s="101"/>
    </row>
    <row r="9" spans="1:21" ht="24.75" customHeight="1">
      <c r="A9" s="121"/>
      <c r="B9" s="126"/>
      <c r="C9" s="58" t="s">
        <v>8</v>
      </c>
      <c r="D9" s="128"/>
      <c r="E9" s="128"/>
      <c r="F9" s="128"/>
      <c r="G9" s="311"/>
      <c r="H9" s="311"/>
      <c r="I9" s="311"/>
      <c r="J9" s="312" t="s">
        <v>105</v>
      </c>
      <c r="K9" s="311"/>
      <c r="L9" s="311"/>
      <c r="M9" s="311"/>
      <c r="N9" s="128"/>
      <c r="O9" s="128"/>
      <c r="P9" s="331" t="s">
        <v>104</v>
      </c>
      <c r="Q9" s="331"/>
      <c r="R9" s="130"/>
      <c r="S9" s="125"/>
      <c r="T9" s="103"/>
      <c r="U9" s="101"/>
    </row>
    <row r="10" spans="1:21" ht="24.75" customHeight="1">
      <c r="A10" s="121"/>
      <c r="B10" s="131"/>
      <c r="C10" s="277" t="s">
        <v>10</v>
      </c>
      <c r="D10" s="132"/>
      <c r="E10" s="132"/>
      <c r="F10" s="132"/>
      <c r="G10" s="132"/>
      <c r="H10" s="132"/>
      <c r="I10" s="132"/>
      <c r="J10" s="278"/>
      <c r="K10" s="132"/>
      <c r="L10" s="132"/>
      <c r="M10" s="132"/>
      <c r="N10" s="132"/>
      <c r="O10" s="132"/>
      <c r="P10" s="330"/>
      <c r="Q10" s="330"/>
      <c r="R10" s="133"/>
      <c r="S10" s="125"/>
      <c r="T10" s="103"/>
      <c r="U10" s="101"/>
    </row>
    <row r="11" spans="1:21" ht="21" customHeight="1">
      <c r="A11" s="121"/>
      <c r="B11" s="126"/>
      <c r="C11" s="128"/>
      <c r="D11" s="128"/>
      <c r="E11" s="128"/>
      <c r="F11" s="128"/>
      <c r="G11" s="128"/>
      <c r="H11" s="128"/>
      <c r="I11" s="128"/>
      <c r="J11" s="134"/>
      <c r="K11" s="134"/>
      <c r="L11" s="128"/>
      <c r="M11" s="128"/>
      <c r="N11" s="128"/>
      <c r="O11" s="128"/>
      <c r="P11" s="128"/>
      <c r="Q11" s="128"/>
      <c r="R11" s="129"/>
      <c r="S11" s="125"/>
      <c r="T11" s="103"/>
      <c r="U11" s="101"/>
    </row>
    <row r="12" spans="1:21" ht="21" customHeight="1">
      <c r="A12" s="121"/>
      <c r="B12" s="126"/>
      <c r="C12" s="70" t="s">
        <v>15</v>
      </c>
      <c r="D12" s="128"/>
      <c r="E12" s="128"/>
      <c r="F12" s="128"/>
      <c r="G12" s="134"/>
      <c r="H12" s="128"/>
      <c r="I12" s="128"/>
      <c r="J12" s="134" t="s">
        <v>16</v>
      </c>
      <c r="K12" s="208"/>
      <c r="M12" s="134"/>
      <c r="N12" s="128"/>
      <c r="O12" s="134"/>
      <c r="P12" s="135"/>
      <c r="Q12" s="128"/>
      <c r="R12" s="129"/>
      <c r="S12" s="125"/>
      <c r="T12" s="103"/>
      <c r="U12" s="101"/>
    </row>
    <row r="13" spans="1:21" ht="21" customHeight="1">
      <c r="A13" s="121"/>
      <c r="B13" s="126"/>
      <c r="C13" s="69" t="s">
        <v>17</v>
      </c>
      <c r="D13" s="128"/>
      <c r="E13" s="128"/>
      <c r="F13" s="128"/>
      <c r="G13" s="229"/>
      <c r="H13" s="128"/>
      <c r="I13" s="128"/>
      <c r="J13" s="208">
        <v>20.224</v>
      </c>
      <c r="K13" s="85"/>
      <c r="M13" s="229"/>
      <c r="N13" s="128"/>
      <c r="O13" s="229"/>
      <c r="P13" s="135"/>
      <c r="Q13" s="128"/>
      <c r="R13" s="129"/>
      <c r="S13" s="125"/>
      <c r="T13" s="103"/>
      <c r="U13" s="101"/>
    </row>
    <row r="14" spans="1:21" ht="21" customHeight="1">
      <c r="A14" s="121"/>
      <c r="B14" s="126"/>
      <c r="C14" s="69" t="s">
        <v>18</v>
      </c>
      <c r="D14" s="128"/>
      <c r="E14" s="128"/>
      <c r="F14" s="128"/>
      <c r="G14" s="230"/>
      <c r="H14" s="128"/>
      <c r="I14" s="128"/>
      <c r="J14" s="85" t="s">
        <v>64</v>
      </c>
      <c r="K14" s="230"/>
      <c r="N14" s="128"/>
      <c r="O14" s="230"/>
      <c r="P14" s="128"/>
      <c r="Q14" s="128"/>
      <c r="R14" s="129"/>
      <c r="S14" s="125"/>
      <c r="T14" s="103"/>
      <c r="U14" s="101"/>
    </row>
    <row r="15" spans="1:21" ht="21" customHeight="1">
      <c r="A15" s="121"/>
      <c r="B15" s="126"/>
      <c r="C15" s="128"/>
      <c r="D15" s="128"/>
      <c r="E15" s="128"/>
      <c r="F15" s="128"/>
      <c r="G15" s="128"/>
      <c r="H15" s="128"/>
      <c r="I15" s="128"/>
      <c r="J15" s="216" t="s">
        <v>65</v>
      </c>
      <c r="K15" s="216"/>
      <c r="L15" s="128"/>
      <c r="M15" s="128"/>
      <c r="N15" s="128"/>
      <c r="O15" s="128"/>
      <c r="P15" s="128"/>
      <c r="Q15" s="128"/>
      <c r="R15" s="129"/>
      <c r="S15" s="125"/>
      <c r="T15" s="103"/>
      <c r="U15" s="101"/>
    </row>
    <row r="16" spans="1:21" ht="21" customHeight="1">
      <c r="A16" s="121"/>
      <c r="B16" s="126"/>
      <c r="C16" s="128"/>
      <c r="D16" s="128"/>
      <c r="E16" s="128"/>
      <c r="F16" s="128"/>
      <c r="G16" s="128"/>
      <c r="H16" s="128"/>
      <c r="I16" s="128"/>
      <c r="J16" s="313" t="s">
        <v>66</v>
      </c>
      <c r="K16" s="216"/>
      <c r="L16" s="128"/>
      <c r="M16" s="128"/>
      <c r="N16" s="128"/>
      <c r="O16" s="128"/>
      <c r="P16" s="128"/>
      <c r="Q16" s="128"/>
      <c r="R16" s="129"/>
      <c r="S16" s="125"/>
      <c r="T16" s="103"/>
      <c r="U16" s="101"/>
    </row>
    <row r="17" spans="1:21" ht="21" customHeight="1">
      <c r="A17" s="121"/>
      <c r="B17" s="131"/>
      <c r="C17" s="132"/>
      <c r="D17" s="132"/>
      <c r="E17" s="132"/>
      <c r="F17" s="132"/>
      <c r="G17" s="132"/>
      <c r="H17" s="132"/>
      <c r="I17" s="132"/>
      <c r="J17" s="276"/>
      <c r="K17" s="226"/>
      <c r="L17" s="132"/>
      <c r="M17" s="132"/>
      <c r="N17" s="132"/>
      <c r="O17" s="132"/>
      <c r="P17" s="132"/>
      <c r="Q17" s="132"/>
      <c r="R17" s="133"/>
      <c r="S17" s="125"/>
      <c r="T17" s="103"/>
      <c r="U17" s="101"/>
    </row>
    <row r="18" spans="1:21" ht="21" customHeight="1">
      <c r="A18" s="121"/>
      <c r="B18" s="126"/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9"/>
      <c r="S18" s="125"/>
      <c r="T18" s="103"/>
      <c r="U18" s="101"/>
    </row>
    <row r="19" spans="1:21" ht="21" customHeight="1">
      <c r="A19" s="121"/>
      <c r="B19" s="126"/>
      <c r="C19" s="69" t="s">
        <v>35</v>
      </c>
      <c r="D19" s="128"/>
      <c r="E19" s="128"/>
      <c r="F19" s="128"/>
      <c r="G19" s="128"/>
      <c r="H19" s="128"/>
      <c r="J19" s="136" t="s">
        <v>67</v>
      </c>
      <c r="L19" s="128"/>
      <c r="M19" s="135"/>
      <c r="N19" s="135"/>
      <c r="O19" s="128"/>
      <c r="P19" s="331" t="s">
        <v>68</v>
      </c>
      <c r="Q19" s="331"/>
      <c r="R19" s="129"/>
      <c r="S19" s="125"/>
      <c r="T19" s="103"/>
      <c r="U19" s="101"/>
    </row>
    <row r="20" spans="1:21" ht="21" customHeight="1">
      <c r="A20" s="121"/>
      <c r="B20" s="126"/>
      <c r="C20" s="69" t="s">
        <v>36</v>
      </c>
      <c r="D20" s="128"/>
      <c r="E20" s="128"/>
      <c r="F20" s="128"/>
      <c r="G20" s="128"/>
      <c r="H20" s="128"/>
      <c r="J20" s="136" t="s">
        <v>43</v>
      </c>
      <c r="L20" s="128"/>
      <c r="M20" s="135"/>
      <c r="N20" s="135"/>
      <c r="O20" s="128"/>
      <c r="P20" s="331" t="s">
        <v>44</v>
      </c>
      <c r="Q20" s="331"/>
      <c r="R20" s="129"/>
      <c r="S20" s="125"/>
      <c r="T20" s="103"/>
      <c r="U20" s="101"/>
    </row>
    <row r="21" spans="1:21" ht="21" customHeight="1">
      <c r="A21" s="121"/>
      <c r="B21" s="137"/>
      <c r="C21" s="138"/>
      <c r="D21" s="138"/>
      <c r="E21" s="138"/>
      <c r="F21" s="138"/>
      <c r="G21" s="138"/>
      <c r="H21" s="138"/>
      <c r="I21" s="138"/>
      <c r="J21" s="238"/>
      <c r="K21" s="138"/>
      <c r="L21" s="138"/>
      <c r="M21" s="138"/>
      <c r="N21" s="138"/>
      <c r="O21" s="138"/>
      <c r="P21" s="138"/>
      <c r="Q21" s="138"/>
      <c r="R21" s="139"/>
      <c r="S21" s="125"/>
      <c r="T21" s="103"/>
      <c r="U21" s="101"/>
    </row>
    <row r="22" spans="1:21" ht="21" customHeight="1">
      <c r="A22" s="121"/>
      <c r="B22" s="140"/>
      <c r="C22" s="141"/>
      <c r="D22" s="141"/>
      <c r="E22" s="142"/>
      <c r="F22" s="142"/>
      <c r="G22" s="142"/>
      <c r="H22" s="142"/>
      <c r="I22" s="141"/>
      <c r="J22" s="143"/>
      <c r="K22" s="141"/>
      <c r="L22" s="141"/>
      <c r="M22" s="141"/>
      <c r="N22" s="141"/>
      <c r="O22" s="141"/>
      <c r="P22" s="141"/>
      <c r="Q22" s="141"/>
      <c r="R22" s="141"/>
      <c r="S22" s="125"/>
      <c r="T22" s="103"/>
      <c r="U22" s="101"/>
    </row>
    <row r="23" spans="1:19" ht="30" customHeight="1">
      <c r="A23" s="144"/>
      <c r="B23" s="145"/>
      <c r="C23" s="146"/>
      <c r="D23" s="332" t="s">
        <v>37</v>
      </c>
      <c r="E23" s="333"/>
      <c r="F23" s="333"/>
      <c r="G23" s="333"/>
      <c r="H23" s="146"/>
      <c r="I23" s="147"/>
      <c r="J23" s="148"/>
      <c r="K23" s="145"/>
      <c r="L23" s="146"/>
      <c r="M23" s="332" t="s">
        <v>38</v>
      </c>
      <c r="N23" s="332"/>
      <c r="O23" s="332"/>
      <c r="P23" s="332"/>
      <c r="Q23" s="146"/>
      <c r="R23" s="147"/>
      <c r="S23" s="125"/>
    </row>
    <row r="24" spans="1:20" s="153" customFormat="1" ht="21" customHeight="1" thickBot="1">
      <c r="A24" s="149"/>
      <c r="B24" s="150" t="s">
        <v>23</v>
      </c>
      <c r="C24" s="92" t="s">
        <v>24</v>
      </c>
      <c r="D24" s="92" t="s">
        <v>25</v>
      </c>
      <c r="E24" s="151" t="s">
        <v>26</v>
      </c>
      <c r="F24" s="334" t="s">
        <v>27</v>
      </c>
      <c r="G24" s="335"/>
      <c r="H24" s="335"/>
      <c r="I24" s="336"/>
      <c r="J24" s="148"/>
      <c r="K24" s="150" t="s">
        <v>23</v>
      </c>
      <c r="L24" s="92" t="s">
        <v>24</v>
      </c>
      <c r="M24" s="92" t="s">
        <v>25</v>
      </c>
      <c r="N24" s="151" t="s">
        <v>26</v>
      </c>
      <c r="O24" s="334" t="s">
        <v>27</v>
      </c>
      <c r="P24" s="335"/>
      <c r="Q24" s="335"/>
      <c r="R24" s="336"/>
      <c r="S24" s="152"/>
      <c r="T24" s="99"/>
    </row>
    <row r="25" spans="1:20" s="111" customFormat="1" ht="21" customHeight="1" thickTop="1">
      <c r="A25" s="144"/>
      <c r="B25" s="154"/>
      <c r="C25" s="155"/>
      <c r="D25" s="156"/>
      <c r="E25" s="157"/>
      <c r="F25" s="158"/>
      <c r="G25" s="159"/>
      <c r="H25" s="159"/>
      <c r="I25" s="160"/>
      <c r="J25" s="148"/>
      <c r="K25" s="154"/>
      <c r="L25" s="155"/>
      <c r="M25" s="156"/>
      <c r="N25" s="157"/>
      <c r="O25" s="158"/>
      <c r="P25" s="159"/>
      <c r="Q25" s="159"/>
      <c r="R25" s="160"/>
      <c r="S25" s="125"/>
      <c r="T25" s="99"/>
    </row>
    <row r="26" spans="1:20" s="111" customFormat="1" ht="21" customHeight="1">
      <c r="A26" s="144"/>
      <c r="B26" s="161">
        <v>1</v>
      </c>
      <c r="C26" s="162">
        <v>20.154</v>
      </c>
      <c r="D26" s="162">
        <v>20.369</v>
      </c>
      <c r="E26" s="163">
        <f>(D26-C26)*1000</f>
        <v>214.99999999999986</v>
      </c>
      <c r="F26" s="327" t="s">
        <v>72</v>
      </c>
      <c r="G26" s="328"/>
      <c r="H26" s="328"/>
      <c r="I26" s="329"/>
      <c r="J26" s="148"/>
      <c r="K26" s="161">
        <v>1</v>
      </c>
      <c r="L26" s="164">
        <v>20.19</v>
      </c>
      <c r="M26" s="164">
        <v>20.22</v>
      </c>
      <c r="N26" s="163">
        <f>(M26-L26)*1000</f>
        <v>29.999999999997584</v>
      </c>
      <c r="O26" s="318" t="s">
        <v>74</v>
      </c>
      <c r="P26" s="319"/>
      <c r="Q26" s="319"/>
      <c r="R26" s="320"/>
      <c r="S26" s="125"/>
      <c r="T26" s="99"/>
    </row>
    <row r="27" spans="1:20" s="111" customFormat="1" ht="21" customHeight="1">
      <c r="A27" s="144"/>
      <c r="B27" s="154"/>
      <c r="C27" s="155"/>
      <c r="D27" s="156"/>
      <c r="E27" s="157"/>
      <c r="F27" s="264" t="s">
        <v>70</v>
      </c>
      <c r="G27" s="265"/>
      <c r="H27" s="265"/>
      <c r="I27" s="266"/>
      <c r="J27" s="148"/>
      <c r="K27" s="161"/>
      <c r="L27" s="164"/>
      <c r="M27" s="164"/>
      <c r="N27" s="163"/>
      <c r="O27" s="324" t="s">
        <v>75</v>
      </c>
      <c r="P27" s="325"/>
      <c r="Q27" s="325"/>
      <c r="R27" s="326"/>
      <c r="S27" s="125"/>
      <c r="T27" s="99"/>
    </row>
    <row r="28" spans="1:20" s="111" customFormat="1" ht="21" customHeight="1">
      <c r="A28" s="144"/>
      <c r="B28" s="161">
        <v>3</v>
      </c>
      <c r="C28" s="162">
        <v>20.154</v>
      </c>
      <c r="D28" s="162">
        <v>20.369</v>
      </c>
      <c r="E28" s="163">
        <f>(D28-C28)*1000</f>
        <v>214.99999999999986</v>
      </c>
      <c r="F28" s="318" t="s">
        <v>39</v>
      </c>
      <c r="G28" s="319"/>
      <c r="H28" s="319"/>
      <c r="I28" s="320"/>
      <c r="J28" s="148"/>
      <c r="K28" s="161">
        <v>3</v>
      </c>
      <c r="L28" s="164">
        <v>20.224</v>
      </c>
      <c r="M28" s="164">
        <v>20.284</v>
      </c>
      <c r="N28" s="163">
        <f>(M28-L28)*1000</f>
        <v>59.99999999999872</v>
      </c>
      <c r="O28" s="318" t="s">
        <v>50</v>
      </c>
      <c r="P28" s="319"/>
      <c r="Q28" s="319"/>
      <c r="R28" s="320"/>
      <c r="S28" s="125"/>
      <c r="T28" s="99"/>
    </row>
    <row r="29" spans="1:20" s="111" customFormat="1" ht="21" customHeight="1">
      <c r="A29" s="144"/>
      <c r="B29" s="161"/>
      <c r="C29" s="162"/>
      <c r="D29" s="162"/>
      <c r="E29" s="163">
        <f>(D29-C29)*1000</f>
        <v>0</v>
      </c>
      <c r="F29" s="264" t="s">
        <v>73</v>
      </c>
      <c r="G29" s="265"/>
      <c r="H29" s="265"/>
      <c r="I29" s="266"/>
      <c r="J29" s="148"/>
      <c r="K29" s="161"/>
      <c r="L29" s="164"/>
      <c r="M29" s="164"/>
      <c r="N29" s="163"/>
      <c r="O29" s="324" t="s">
        <v>77</v>
      </c>
      <c r="P29" s="325"/>
      <c r="Q29" s="325"/>
      <c r="R29" s="326"/>
      <c r="S29" s="125"/>
      <c r="T29" s="99"/>
    </row>
    <row r="30" spans="1:20" s="111" customFormat="1" ht="21" customHeight="1">
      <c r="A30" s="144"/>
      <c r="B30" s="161">
        <v>7</v>
      </c>
      <c r="C30" s="162">
        <v>20.097</v>
      </c>
      <c r="D30" s="162">
        <v>20.369</v>
      </c>
      <c r="E30" s="163">
        <f>(D30-C30)*1000</f>
        <v>271.99999999999847</v>
      </c>
      <c r="F30" s="327" t="s">
        <v>69</v>
      </c>
      <c r="G30" s="328"/>
      <c r="H30" s="328"/>
      <c r="I30" s="329"/>
      <c r="J30" s="148"/>
      <c r="K30" s="161">
        <v>7</v>
      </c>
      <c r="L30" s="164">
        <v>20.19</v>
      </c>
      <c r="M30" s="164">
        <v>20.22</v>
      </c>
      <c r="N30" s="163">
        <f>(M30-L30)*1000</f>
        <v>29.999999999997584</v>
      </c>
      <c r="O30" s="318" t="s">
        <v>50</v>
      </c>
      <c r="P30" s="319"/>
      <c r="Q30" s="319"/>
      <c r="R30" s="320"/>
      <c r="S30" s="125"/>
      <c r="T30" s="99"/>
    </row>
    <row r="31" spans="1:20" s="111" customFormat="1" ht="21" customHeight="1">
      <c r="A31" s="144"/>
      <c r="B31" s="161"/>
      <c r="C31" s="162"/>
      <c r="D31" s="162"/>
      <c r="E31" s="163"/>
      <c r="F31" s="318" t="s">
        <v>71</v>
      </c>
      <c r="G31" s="319"/>
      <c r="H31" s="319"/>
      <c r="I31" s="320"/>
      <c r="J31" s="148"/>
      <c r="K31" s="161"/>
      <c r="L31" s="164"/>
      <c r="M31" s="164"/>
      <c r="N31" s="163"/>
      <c r="O31" s="324" t="s">
        <v>76</v>
      </c>
      <c r="P31" s="325"/>
      <c r="Q31" s="325"/>
      <c r="R31" s="326"/>
      <c r="S31" s="125"/>
      <c r="T31" s="99"/>
    </row>
    <row r="32" spans="1:20" s="105" customFormat="1" ht="21" customHeight="1">
      <c r="A32" s="144"/>
      <c r="B32" s="165"/>
      <c r="C32" s="166"/>
      <c r="D32" s="167"/>
      <c r="E32" s="168"/>
      <c r="F32" s="169"/>
      <c r="G32" s="170"/>
      <c r="H32" s="170"/>
      <c r="I32" s="171"/>
      <c r="J32" s="148"/>
      <c r="K32" s="165"/>
      <c r="L32" s="166"/>
      <c r="M32" s="167"/>
      <c r="N32" s="168"/>
      <c r="O32" s="321"/>
      <c r="P32" s="322"/>
      <c r="Q32" s="322"/>
      <c r="R32" s="323"/>
      <c r="S32" s="125"/>
      <c r="T32" s="99"/>
    </row>
    <row r="33" spans="1:19" ht="21" customHeight="1" thickBot="1">
      <c r="A33" s="172"/>
      <c r="B33" s="173"/>
      <c r="C33" s="173"/>
      <c r="D33" s="173"/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73"/>
      <c r="R33" s="173"/>
      <c r="S33" s="174"/>
    </row>
  </sheetData>
  <sheetProtection password="E5AD" sheet="1" objects="1" scenarios="1"/>
  <mergeCells count="19">
    <mergeCell ref="P10:Q10"/>
    <mergeCell ref="O30:R30"/>
    <mergeCell ref="P9:Q9"/>
    <mergeCell ref="D23:G23"/>
    <mergeCell ref="M23:P23"/>
    <mergeCell ref="F24:I24"/>
    <mergeCell ref="O24:R24"/>
    <mergeCell ref="P19:Q19"/>
    <mergeCell ref="P20:Q20"/>
    <mergeCell ref="F30:I30"/>
    <mergeCell ref="F31:I31"/>
    <mergeCell ref="O32:R32"/>
    <mergeCell ref="O31:R31"/>
    <mergeCell ref="O29:R29"/>
    <mergeCell ref="O26:R26"/>
    <mergeCell ref="F26:I26"/>
    <mergeCell ref="O27:R27"/>
    <mergeCell ref="O28:R28"/>
    <mergeCell ref="F28:I28"/>
  </mergeCell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1"/>
      <c r="AE1" s="32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1"/>
      <c r="BH1" s="32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</row>
    <row r="2" spans="2:88" ht="36" customHeight="1" thickBot="1" thickTop="1">
      <c r="B2" s="178"/>
      <c r="C2" s="179"/>
      <c r="D2" s="179"/>
      <c r="E2" s="179"/>
      <c r="F2" s="179"/>
      <c r="G2" s="93" t="s">
        <v>79</v>
      </c>
      <c r="H2" s="179"/>
      <c r="I2" s="179"/>
      <c r="J2" s="179"/>
      <c r="K2" s="179"/>
      <c r="L2" s="180"/>
      <c r="R2" s="33"/>
      <c r="S2" s="34"/>
      <c r="T2" s="34"/>
      <c r="U2" s="34"/>
      <c r="V2" s="341" t="s">
        <v>4</v>
      </c>
      <c r="W2" s="341"/>
      <c r="X2" s="341"/>
      <c r="Y2" s="341"/>
      <c r="Z2" s="34"/>
      <c r="AA2" s="34"/>
      <c r="AB2" s="34"/>
      <c r="AC2" s="35"/>
      <c r="AF2" s="30"/>
      <c r="AG2" s="30"/>
      <c r="AH2" s="30"/>
      <c r="AI2" s="30"/>
      <c r="AJ2" s="30"/>
      <c r="AK2" s="30"/>
      <c r="AL2" s="30"/>
      <c r="AZ2" s="30"/>
      <c r="BA2" s="30"/>
      <c r="BB2" s="30"/>
      <c r="BC2" s="30"/>
      <c r="BD2" s="30"/>
      <c r="BE2" s="30"/>
      <c r="BF2" s="30"/>
      <c r="BG2" s="30"/>
      <c r="BJ2" s="33"/>
      <c r="BK2" s="34"/>
      <c r="BL2" s="34"/>
      <c r="BM2" s="34"/>
      <c r="BN2" s="341" t="s">
        <v>4</v>
      </c>
      <c r="BO2" s="341"/>
      <c r="BP2" s="341"/>
      <c r="BQ2" s="341"/>
      <c r="BR2" s="34"/>
      <c r="BS2" s="34"/>
      <c r="BT2" s="34"/>
      <c r="BU2" s="35"/>
      <c r="BY2" s="30"/>
      <c r="BZ2" s="178"/>
      <c r="CA2" s="179"/>
      <c r="CB2" s="179"/>
      <c r="CC2" s="179"/>
      <c r="CD2" s="179"/>
      <c r="CE2" s="93" t="s">
        <v>87</v>
      </c>
      <c r="CF2" s="179"/>
      <c r="CG2" s="179"/>
      <c r="CH2" s="179"/>
      <c r="CI2" s="179"/>
      <c r="CJ2" s="180"/>
    </row>
    <row r="3" spans="18:77" ht="21" customHeight="1" thickBot="1" thickTop="1">
      <c r="R3" s="283" t="s">
        <v>5</v>
      </c>
      <c r="S3" s="240"/>
      <c r="T3" s="284"/>
      <c r="U3" s="285"/>
      <c r="V3" s="240" t="s">
        <v>45</v>
      </c>
      <c r="W3" s="240"/>
      <c r="X3" s="240"/>
      <c r="Y3" s="241"/>
      <c r="Z3" s="36"/>
      <c r="AA3" s="37"/>
      <c r="AB3" s="337" t="s">
        <v>6</v>
      </c>
      <c r="AC3" s="338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J3" s="342" t="s">
        <v>6</v>
      </c>
      <c r="BK3" s="343"/>
      <c r="BL3" s="344"/>
      <c r="BM3" s="345"/>
      <c r="BN3" s="240" t="s">
        <v>45</v>
      </c>
      <c r="BO3" s="240"/>
      <c r="BP3" s="240"/>
      <c r="BQ3" s="241"/>
      <c r="BR3" s="217"/>
      <c r="BS3" s="218"/>
      <c r="BT3" s="339" t="s">
        <v>5</v>
      </c>
      <c r="BU3" s="340"/>
      <c r="BY3" s="30"/>
    </row>
    <row r="4" spans="2:89" ht="23.25" customHeight="1" thickTop="1">
      <c r="B4" s="39"/>
      <c r="C4" s="40"/>
      <c r="D4" s="40"/>
      <c r="E4" s="40"/>
      <c r="F4" s="40"/>
      <c r="G4" s="279" t="s">
        <v>80</v>
      </c>
      <c r="H4" s="40"/>
      <c r="I4" s="40"/>
      <c r="J4" s="41"/>
      <c r="K4" s="40"/>
      <c r="L4" s="42"/>
      <c r="R4" s="43"/>
      <c r="S4" s="44"/>
      <c r="T4" s="1"/>
      <c r="U4" s="2"/>
      <c r="V4" s="186" t="s">
        <v>46</v>
      </c>
      <c r="W4" s="186"/>
      <c r="X4" s="186"/>
      <c r="Y4" s="186"/>
      <c r="Z4" s="1"/>
      <c r="AA4" s="2"/>
      <c r="AB4" s="4"/>
      <c r="AC4" s="5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S4" s="94" t="s">
        <v>106</v>
      </c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J4" s="6"/>
      <c r="BK4" s="4"/>
      <c r="BL4" s="1"/>
      <c r="BM4" s="2"/>
      <c r="BN4" s="186" t="s">
        <v>46</v>
      </c>
      <c r="BO4" s="186"/>
      <c r="BP4" s="186"/>
      <c r="BQ4" s="186"/>
      <c r="BR4" s="1"/>
      <c r="BS4" s="2"/>
      <c r="BT4" s="7"/>
      <c r="BU4" s="5"/>
      <c r="BY4" s="30"/>
      <c r="BZ4" s="39"/>
      <c r="CA4" s="40"/>
      <c r="CB4" s="40"/>
      <c r="CC4" s="40"/>
      <c r="CD4" s="40"/>
      <c r="CE4" s="40"/>
      <c r="CF4" s="40"/>
      <c r="CG4" s="40"/>
      <c r="CH4" s="41"/>
      <c r="CI4" s="40"/>
      <c r="CJ4" s="42"/>
      <c r="CK4" s="45"/>
    </row>
    <row r="5" spans="2:88" ht="21" customHeight="1">
      <c r="B5" s="46"/>
      <c r="C5" s="47" t="s">
        <v>7</v>
      </c>
      <c r="D5" s="48"/>
      <c r="E5" s="49"/>
      <c r="F5" s="49"/>
      <c r="G5" s="49"/>
      <c r="H5" s="49"/>
      <c r="I5" s="49"/>
      <c r="J5" s="50"/>
      <c r="L5" s="51"/>
      <c r="R5" s="286" t="s">
        <v>51</v>
      </c>
      <c r="S5" s="14">
        <v>0.705</v>
      </c>
      <c r="T5" s="8"/>
      <c r="U5" s="52"/>
      <c r="V5" s="9"/>
      <c r="W5" s="242"/>
      <c r="X5" s="8"/>
      <c r="Y5" s="10"/>
      <c r="Z5" s="8"/>
      <c r="AA5" s="10"/>
      <c r="AB5" s="12"/>
      <c r="AC5" s="13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J5" s="25"/>
      <c r="BK5" s="53"/>
      <c r="BL5" s="8"/>
      <c r="BM5" s="52"/>
      <c r="BN5" s="9"/>
      <c r="BO5" s="273"/>
      <c r="BP5" s="8"/>
      <c r="BQ5" s="10"/>
      <c r="BR5" s="8"/>
      <c r="BS5" s="10"/>
      <c r="BT5" s="54"/>
      <c r="BU5" s="55"/>
      <c r="BY5" s="30"/>
      <c r="BZ5" s="46"/>
      <c r="CA5" s="47" t="s">
        <v>7</v>
      </c>
      <c r="CB5" s="48"/>
      <c r="CC5" s="49"/>
      <c r="CD5" s="49"/>
      <c r="CE5" s="49"/>
      <c r="CF5" s="49"/>
      <c r="CG5" s="49"/>
      <c r="CH5" s="50"/>
      <c r="CJ5" s="51"/>
    </row>
    <row r="6" spans="2:88" ht="22.5" customHeight="1">
      <c r="B6" s="46"/>
      <c r="C6" s="47" t="s">
        <v>8</v>
      </c>
      <c r="D6" s="48"/>
      <c r="E6" s="49"/>
      <c r="F6" s="49"/>
      <c r="G6" s="56" t="s">
        <v>81</v>
      </c>
      <c r="H6" s="49"/>
      <c r="I6" s="49"/>
      <c r="J6" s="50"/>
      <c r="K6" s="57" t="s">
        <v>82</v>
      </c>
      <c r="L6" s="51"/>
      <c r="Q6" s="188"/>
      <c r="R6" s="203" t="s">
        <v>52</v>
      </c>
      <c r="S6" s="14">
        <v>19.413</v>
      </c>
      <c r="T6" s="203" t="s">
        <v>3</v>
      </c>
      <c r="U6" s="29">
        <v>19.45</v>
      </c>
      <c r="V6" s="9"/>
      <c r="W6" s="231"/>
      <c r="X6" s="232" t="s">
        <v>48</v>
      </c>
      <c r="Y6" s="243">
        <v>20.154</v>
      </c>
      <c r="Z6" s="8"/>
      <c r="AA6" s="10"/>
      <c r="AB6" s="288" t="s">
        <v>57</v>
      </c>
      <c r="AC6" s="289">
        <v>19.94</v>
      </c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176" t="s">
        <v>78</v>
      </c>
      <c r="AS6" s="84" t="s">
        <v>28</v>
      </c>
      <c r="AT6" s="177" t="s">
        <v>40</v>
      </c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J6" s="290" t="s">
        <v>60</v>
      </c>
      <c r="BK6" s="211">
        <v>20.464</v>
      </c>
      <c r="BL6" s="227"/>
      <c r="BM6" s="211"/>
      <c r="BN6" s="212"/>
      <c r="BO6" s="211"/>
      <c r="BP6" s="232" t="s">
        <v>49</v>
      </c>
      <c r="BQ6" s="243">
        <v>20.369</v>
      </c>
      <c r="BR6" s="212"/>
      <c r="BS6" s="211"/>
      <c r="BT6" s="20" t="s">
        <v>2</v>
      </c>
      <c r="BU6" s="28">
        <v>21.203</v>
      </c>
      <c r="BY6" s="30"/>
      <c r="BZ6" s="46"/>
      <c r="CA6" s="47" t="s">
        <v>8</v>
      </c>
      <c r="CB6" s="48"/>
      <c r="CC6" s="49"/>
      <c r="CD6" s="49"/>
      <c r="CE6" s="56" t="s">
        <v>81</v>
      </c>
      <c r="CF6" s="49"/>
      <c r="CG6" s="49"/>
      <c r="CH6" s="50"/>
      <c r="CI6" s="57" t="s">
        <v>82</v>
      </c>
      <c r="CJ6" s="51"/>
    </row>
    <row r="7" spans="2:88" ht="21" customHeight="1">
      <c r="B7" s="46"/>
      <c r="C7" s="47" t="s">
        <v>10</v>
      </c>
      <c r="D7" s="48"/>
      <c r="E7" s="49"/>
      <c r="F7" s="49"/>
      <c r="G7" s="61" t="s">
        <v>86</v>
      </c>
      <c r="H7" s="49"/>
      <c r="I7" s="49"/>
      <c r="J7" s="48"/>
      <c r="K7" s="48"/>
      <c r="L7" s="60"/>
      <c r="Q7" s="188"/>
      <c r="R7" s="15" t="s">
        <v>53</v>
      </c>
      <c r="S7" s="287">
        <v>0.305</v>
      </c>
      <c r="T7" s="20"/>
      <c r="U7" s="202"/>
      <c r="V7" s="227" t="s">
        <v>41</v>
      </c>
      <c r="W7" s="244">
        <v>20.154</v>
      </c>
      <c r="X7" s="232"/>
      <c r="Y7" s="243"/>
      <c r="Z7" s="8"/>
      <c r="AA7" s="10"/>
      <c r="AB7" s="288"/>
      <c r="AC7" s="289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J7" s="290"/>
      <c r="BK7" s="211"/>
      <c r="BL7" s="232"/>
      <c r="BM7" s="29"/>
      <c r="BN7" s="227" t="s">
        <v>42</v>
      </c>
      <c r="BO7" s="269">
        <v>20.369</v>
      </c>
      <c r="BP7" s="232"/>
      <c r="BQ7" s="243"/>
      <c r="BR7" s="11"/>
      <c r="BS7" s="211"/>
      <c r="BT7" s="20"/>
      <c r="BU7" s="201"/>
      <c r="BY7" s="30"/>
      <c r="BZ7" s="46"/>
      <c r="CA7" s="47" t="s">
        <v>10</v>
      </c>
      <c r="CB7" s="48"/>
      <c r="CC7" s="49"/>
      <c r="CD7" s="49"/>
      <c r="CE7" s="61" t="s">
        <v>86</v>
      </c>
      <c r="CF7" s="49"/>
      <c r="CG7" s="49"/>
      <c r="CH7" s="48"/>
      <c r="CI7" s="48"/>
      <c r="CJ7" s="60"/>
    </row>
    <row r="8" spans="2:88" ht="21" customHeight="1">
      <c r="B8" s="62"/>
      <c r="C8" s="63"/>
      <c r="D8" s="63"/>
      <c r="E8" s="63"/>
      <c r="F8" s="63"/>
      <c r="G8" s="63"/>
      <c r="H8" s="63"/>
      <c r="I8" s="63"/>
      <c r="J8" s="63"/>
      <c r="K8" s="63"/>
      <c r="L8" s="64"/>
      <c r="Q8" s="188"/>
      <c r="R8" s="15" t="s">
        <v>52</v>
      </c>
      <c r="S8" s="287">
        <v>19.813</v>
      </c>
      <c r="T8" s="15" t="s">
        <v>0</v>
      </c>
      <c r="U8" s="18">
        <v>19.89</v>
      </c>
      <c r="V8" s="227"/>
      <c r="W8" s="244"/>
      <c r="X8" s="232" t="s">
        <v>55</v>
      </c>
      <c r="Y8" s="243">
        <v>20.097</v>
      </c>
      <c r="Z8" s="8"/>
      <c r="AA8" s="10"/>
      <c r="AB8" s="288" t="s">
        <v>58</v>
      </c>
      <c r="AC8" s="289">
        <v>20.027</v>
      </c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S8" s="89" t="s">
        <v>109</v>
      </c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J8" s="290" t="s">
        <v>61</v>
      </c>
      <c r="BK8" s="211">
        <v>20.58</v>
      </c>
      <c r="BL8" s="227"/>
      <c r="BM8" s="211"/>
      <c r="BN8" s="212"/>
      <c r="BO8" s="211"/>
      <c r="BP8" s="232" t="s">
        <v>59</v>
      </c>
      <c r="BQ8" s="243">
        <v>20.369</v>
      </c>
      <c r="BR8" s="222"/>
      <c r="BS8" s="223"/>
      <c r="BT8" s="15" t="s">
        <v>1</v>
      </c>
      <c r="BU8" s="16">
        <v>20.635</v>
      </c>
      <c r="BY8" s="30"/>
      <c r="BZ8" s="62"/>
      <c r="CA8" s="63"/>
      <c r="CB8" s="63"/>
      <c r="CC8" s="63"/>
      <c r="CD8" s="63"/>
      <c r="CE8" s="63"/>
      <c r="CF8" s="63"/>
      <c r="CG8" s="63"/>
      <c r="CH8" s="63"/>
      <c r="CI8" s="63"/>
      <c r="CJ8" s="64"/>
    </row>
    <row r="9" spans="2:88" ht="21" customHeight="1" thickBot="1">
      <c r="B9" s="65"/>
      <c r="C9" s="48"/>
      <c r="D9" s="48"/>
      <c r="E9" s="48"/>
      <c r="F9" s="48"/>
      <c r="G9" s="280" t="s">
        <v>80</v>
      </c>
      <c r="H9" s="48"/>
      <c r="I9" s="48"/>
      <c r="J9" s="48"/>
      <c r="K9" s="48"/>
      <c r="L9" s="60"/>
      <c r="R9" s="21"/>
      <c r="S9" s="233"/>
      <c r="T9" s="23"/>
      <c r="U9" s="22"/>
      <c r="V9" s="246"/>
      <c r="W9" s="233"/>
      <c r="X9" s="247"/>
      <c r="Y9" s="248"/>
      <c r="Z9" s="23"/>
      <c r="AA9" s="22"/>
      <c r="AB9" s="19"/>
      <c r="AC9" s="17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J9" s="24"/>
      <c r="BK9" s="66"/>
      <c r="BL9" s="19"/>
      <c r="BM9" s="251"/>
      <c r="BN9" s="23"/>
      <c r="BO9" s="22"/>
      <c r="BP9" s="247"/>
      <c r="BQ9" s="248"/>
      <c r="BR9" s="23"/>
      <c r="BS9" s="22"/>
      <c r="BT9" s="26"/>
      <c r="BU9" s="27"/>
      <c r="BY9" s="30"/>
      <c r="BZ9" s="65"/>
      <c r="CA9" s="48"/>
      <c r="CB9" s="48"/>
      <c r="CC9" s="48"/>
      <c r="CD9" s="48"/>
      <c r="CE9" s="48"/>
      <c r="CF9" s="48"/>
      <c r="CG9" s="48"/>
      <c r="CH9" s="48"/>
      <c r="CI9" s="48"/>
      <c r="CJ9" s="60"/>
    </row>
    <row r="10" spans="2:88" ht="21" customHeight="1">
      <c r="B10" s="46"/>
      <c r="C10" s="281" t="s">
        <v>11</v>
      </c>
      <c r="D10" s="48"/>
      <c r="E10" s="48"/>
      <c r="F10" s="50"/>
      <c r="G10" s="68" t="s">
        <v>67</v>
      </c>
      <c r="H10" s="48"/>
      <c r="I10" s="48"/>
      <c r="J10" s="69" t="s">
        <v>12</v>
      </c>
      <c r="K10" s="252" t="s">
        <v>83</v>
      </c>
      <c r="L10" s="51"/>
      <c r="V10" s="9"/>
      <c r="W10" s="245"/>
      <c r="X10" s="232"/>
      <c r="Y10" s="307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187"/>
      <c r="AQ10" s="315"/>
      <c r="AR10" s="187"/>
      <c r="AS10" s="316"/>
      <c r="AT10" s="187"/>
      <c r="AU10" s="187"/>
      <c r="AV10" s="187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Y10" s="30"/>
      <c r="BZ10" s="46"/>
      <c r="CA10" s="67" t="s">
        <v>11</v>
      </c>
      <c r="CB10" s="48"/>
      <c r="CC10" s="48"/>
      <c r="CD10" s="50"/>
      <c r="CE10" s="68" t="s">
        <v>67</v>
      </c>
      <c r="CF10" s="48"/>
      <c r="CG10" s="48"/>
      <c r="CH10" s="69" t="s">
        <v>12</v>
      </c>
      <c r="CI10" s="252" t="s">
        <v>88</v>
      </c>
      <c r="CJ10" s="51"/>
    </row>
    <row r="11" spans="2:88" ht="21" customHeight="1">
      <c r="B11" s="46"/>
      <c r="C11" s="281" t="s">
        <v>84</v>
      </c>
      <c r="D11" s="48"/>
      <c r="E11" s="48"/>
      <c r="F11" s="50"/>
      <c r="G11" s="68" t="s">
        <v>43</v>
      </c>
      <c r="H11" s="48"/>
      <c r="I11" s="11"/>
      <c r="J11" s="69" t="s">
        <v>14</v>
      </c>
      <c r="K11" s="282" t="s">
        <v>85</v>
      </c>
      <c r="L11" s="51"/>
      <c r="V11" s="9"/>
      <c r="W11" s="245"/>
      <c r="X11" s="9"/>
      <c r="Y11" s="245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187"/>
      <c r="AQ11" s="187"/>
      <c r="AR11" s="187"/>
      <c r="AS11" s="317"/>
      <c r="AT11" s="187"/>
      <c r="AU11" s="187"/>
      <c r="AV11" s="187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Y11" s="30"/>
      <c r="BZ11" s="46"/>
      <c r="CA11" s="67" t="s">
        <v>13</v>
      </c>
      <c r="CB11" s="48"/>
      <c r="CC11" s="48"/>
      <c r="CD11" s="50"/>
      <c r="CE11" s="68" t="s">
        <v>43</v>
      </c>
      <c r="CF11" s="48"/>
      <c r="CG11" s="11"/>
      <c r="CH11" s="69" t="s">
        <v>14</v>
      </c>
      <c r="CI11" s="282" t="s">
        <v>85</v>
      </c>
      <c r="CJ11" s="51"/>
    </row>
    <row r="12" spans="2:88" ht="21" customHeight="1" thickBot="1">
      <c r="B12" s="71"/>
      <c r="C12" s="72"/>
      <c r="D12" s="72"/>
      <c r="E12" s="72"/>
      <c r="F12" s="72"/>
      <c r="G12" s="239" t="s">
        <v>66</v>
      </c>
      <c r="H12" s="72"/>
      <c r="I12" s="72"/>
      <c r="J12" s="72"/>
      <c r="K12" s="72"/>
      <c r="L12" s="73"/>
      <c r="P12" s="74"/>
      <c r="Q12" s="74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187"/>
      <c r="AQ12" s="187"/>
      <c r="AR12" s="187"/>
      <c r="AS12" s="317"/>
      <c r="AT12" s="187"/>
      <c r="AU12" s="187"/>
      <c r="AV12" s="187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Y12" s="30"/>
      <c r="BZ12" s="71"/>
      <c r="CA12" s="72"/>
      <c r="CB12" s="72"/>
      <c r="CC12" s="72"/>
      <c r="CD12" s="72"/>
      <c r="CE12" s="239" t="s">
        <v>66</v>
      </c>
      <c r="CF12" s="72"/>
      <c r="CG12" s="72"/>
      <c r="CH12" s="72"/>
      <c r="CI12" s="72"/>
      <c r="CJ12" s="73"/>
    </row>
    <row r="13" spans="30:77" ht="18" customHeight="1" thickTop="1"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P13" s="187"/>
      <c r="AQ13" s="187"/>
      <c r="AR13" s="187"/>
      <c r="AS13" s="317"/>
      <c r="AT13" s="187"/>
      <c r="AU13" s="187"/>
      <c r="AV13" s="187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Y13" s="30"/>
    </row>
    <row r="14" spans="16:88" ht="18" customHeight="1">
      <c r="P14" s="74"/>
      <c r="Q14" s="74"/>
      <c r="AD14" s="30"/>
      <c r="AE14" s="30"/>
      <c r="AF14" s="30"/>
      <c r="AG14" s="30"/>
      <c r="AH14" s="30"/>
      <c r="AI14" s="30"/>
      <c r="AJ14" s="30"/>
      <c r="AK14" s="30"/>
      <c r="AL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V14" s="74"/>
      <c r="BW14" s="74"/>
      <c r="BX14" s="74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</row>
    <row r="15" spans="7:88" ht="18" customHeight="1">
      <c r="G15" s="263"/>
      <c r="Y15" s="306" t="s">
        <v>54</v>
      </c>
      <c r="AD15" s="30"/>
      <c r="AE15" s="30"/>
      <c r="AF15" s="30"/>
      <c r="AH15" s="30"/>
      <c r="AI15" s="30"/>
      <c r="AJ15" s="30"/>
      <c r="BC15" s="30"/>
      <c r="BE15" s="310">
        <v>20.355</v>
      </c>
      <c r="BF15" s="30"/>
      <c r="BH15" s="30"/>
      <c r="BJ15" s="30"/>
      <c r="BN15" s="30"/>
      <c r="BP15" s="30"/>
      <c r="BV15" s="74"/>
      <c r="BW15" s="74"/>
      <c r="BX15" s="74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</row>
    <row r="16" spans="45:88" ht="18" customHeight="1">
      <c r="AS16" s="30"/>
      <c r="AZ16" s="30"/>
      <c r="BB16" s="30"/>
      <c r="BO16" s="194"/>
      <c r="CA16" s="75"/>
      <c r="CB16" s="75"/>
      <c r="CC16" s="75"/>
      <c r="CD16" s="75"/>
      <c r="CE16" s="75"/>
      <c r="CF16" s="75"/>
      <c r="CG16" s="75"/>
      <c r="CH16" s="75"/>
      <c r="CI16" s="75"/>
      <c r="CJ16" s="75"/>
    </row>
    <row r="17" spans="25:61" ht="18" customHeight="1">
      <c r="Y17" s="220" t="s">
        <v>55</v>
      </c>
      <c r="BI17" s="194"/>
    </row>
    <row r="18" spans="15:67" ht="18" customHeight="1">
      <c r="O18" s="199"/>
      <c r="T18" s="181">
        <v>2</v>
      </c>
      <c r="Y18" s="30"/>
      <c r="BI18" s="194"/>
      <c r="BL18" s="234"/>
      <c r="BO18" s="90"/>
    </row>
    <row r="19" spans="2:61" ht="18" customHeight="1">
      <c r="B19" s="80"/>
      <c r="T19" s="30"/>
      <c r="AR19" s="30"/>
      <c r="AS19" s="78"/>
      <c r="AT19" s="30"/>
      <c r="AU19" s="198"/>
      <c r="AW19" s="30"/>
      <c r="AX19" s="236"/>
      <c r="BA19" s="236"/>
      <c r="BE19" s="30"/>
      <c r="BI19" s="183"/>
    </row>
    <row r="20" spans="47:65" ht="18" customHeight="1">
      <c r="AU20" s="30"/>
      <c r="AW20" s="198"/>
      <c r="BC20" s="30"/>
      <c r="BF20" s="30"/>
      <c r="BG20" s="215"/>
      <c r="BM20" s="198"/>
    </row>
    <row r="21" spans="3:65" ht="18" customHeight="1">
      <c r="C21" s="82" t="s">
        <v>53</v>
      </c>
      <c r="AQ21" s="198"/>
      <c r="AW21" s="30"/>
      <c r="AZ21" s="30"/>
      <c r="BD21" s="181"/>
      <c r="BM21" s="30"/>
    </row>
    <row r="22" spans="8:73" ht="18" customHeight="1">
      <c r="H22" s="214"/>
      <c r="W22" s="30"/>
      <c r="AC22" s="215"/>
      <c r="AO22" s="194"/>
      <c r="AQ22" s="30"/>
      <c r="AS22" s="30"/>
      <c r="AZ22" s="30"/>
      <c r="BD22" s="30"/>
      <c r="BE22" s="30"/>
      <c r="BF22" s="225"/>
      <c r="BI22" s="205"/>
      <c r="BK22" s="255"/>
      <c r="BO22" s="30"/>
      <c r="BP22" s="30"/>
      <c r="BU22" s="225"/>
    </row>
    <row r="23" spans="17:88" ht="18" customHeight="1">
      <c r="Q23" s="308">
        <v>20.026</v>
      </c>
      <c r="V23" s="30"/>
      <c r="W23" s="30"/>
      <c r="AG23" s="198"/>
      <c r="AO23" s="90"/>
      <c r="BC23" s="30"/>
      <c r="BK23" s="254"/>
      <c r="BX23" s="30"/>
      <c r="BY23" s="30"/>
      <c r="BZ23" s="194"/>
      <c r="CA23" s="30"/>
      <c r="CB23" s="75"/>
      <c r="CC23" s="75"/>
      <c r="CE23" s="75"/>
      <c r="CF23" s="75"/>
      <c r="CG23" s="75"/>
      <c r="CI23" s="75"/>
      <c r="CJ23" s="75"/>
    </row>
    <row r="24" spans="17:84" ht="18" customHeight="1">
      <c r="Q24" s="181"/>
      <c r="W24" s="30"/>
      <c r="AG24" s="30"/>
      <c r="AI24" s="198">
        <v>4</v>
      </c>
      <c r="AM24" s="198">
        <v>5</v>
      </c>
      <c r="AZ24" s="30"/>
      <c r="BB24" s="30"/>
      <c r="BE24" s="310">
        <v>20.355</v>
      </c>
      <c r="BG24" s="250" t="s">
        <v>59</v>
      </c>
      <c r="BK24" s="30"/>
      <c r="BP24" s="205"/>
      <c r="BR24" s="30"/>
      <c r="BU24" s="30"/>
      <c r="BV24" s="30"/>
      <c r="BW24" s="30"/>
      <c r="BZ24" s="195"/>
      <c r="CE24" s="75"/>
      <c r="CF24" s="75"/>
    </row>
    <row r="25" spans="12:85" ht="18" customHeight="1">
      <c r="L25" s="181"/>
      <c r="Q25" s="30"/>
      <c r="T25" s="198"/>
      <c r="U25" s="30"/>
      <c r="V25" s="181"/>
      <c r="W25" s="30"/>
      <c r="Z25" s="206"/>
      <c r="AB25" s="198"/>
      <c r="AC25" s="220"/>
      <c r="AD25" s="185"/>
      <c r="AF25" s="30"/>
      <c r="AH25" s="30"/>
      <c r="AI25" s="30"/>
      <c r="AM25" s="30"/>
      <c r="AS25" s="30"/>
      <c r="AY25" s="215"/>
      <c r="BG25" s="30"/>
      <c r="BN25" s="30"/>
      <c r="BO25" s="181"/>
      <c r="BR25" s="30"/>
      <c r="BU25" s="194"/>
      <c r="BV25" s="30"/>
      <c r="BY25" s="181"/>
      <c r="BZ25" s="30"/>
      <c r="CD25" s="75"/>
      <c r="CF25" s="75"/>
      <c r="CG25" s="30"/>
    </row>
    <row r="26" spans="11:84" ht="18" customHeight="1">
      <c r="K26" s="181"/>
      <c r="L26" s="30"/>
      <c r="P26" s="194"/>
      <c r="Q26" s="308">
        <v>20.026</v>
      </c>
      <c r="T26" s="30"/>
      <c r="V26" s="30"/>
      <c r="Y26" s="225" t="s">
        <v>47</v>
      </c>
      <c r="AA26" s="30"/>
      <c r="AB26" s="30"/>
      <c r="AE26" s="220"/>
      <c r="AI26" s="30"/>
      <c r="AN26" s="30"/>
      <c r="AW26" s="181"/>
      <c r="BC26" s="30"/>
      <c r="BE26" s="308"/>
      <c r="BH26" s="199"/>
      <c r="BI26" s="30"/>
      <c r="BJ26" s="30"/>
      <c r="BK26" s="30"/>
      <c r="BL26" s="30"/>
      <c r="BM26" s="30"/>
      <c r="BN26" s="30"/>
      <c r="BO26" s="181"/>
      <c r="BP26" s="30"/>
      <c r="BQ26" s="30"/>
      <c r="BR26" s="30"/>
      <c r="BS26" s="30"/>
      <c r="BU26" s="195"/>
      <c r="BV26" s="30"/>
      <c r="BY26" s="30"/>
      <c r="BZ26" s="30"/>
      <c r="CD26" s="75"/>
      <c r="CF26" s="75"/>
    </row>
    <row r="27" spans="1:89" ht="18" customHeight="1">
      <c r="A27" s="80"/>
      <c r="H27" s="30"/>
      <c r="K27" s="30"/>
      <c r="N27" s="30"/>
      <c r="O27" s="30"/>
      <c r="P27" s="195"/>
      <c r="R27" s="30"/>
      <c r="V27" s="30"/>
      <c r="W27" s="30"/>
      <c r="AG27" s="207" t="s">
        <v>48</v>
      </c>
      <c r="AN27" s="30"/>
      <c r="AO27" s="30"/>
      <c r="AR27" s="30"/>
      <c r="AS27" s="30"/>
      <c r="AT27" s="30"/>
      <c r="AU27" s="30"/>
      <c r="AW27" s="30"/>
      <c r="BB27" s="78"/>
      <c r="BH27" s="30"/>
      <c r="BJ27" s="30"/>
      <c r="BO27" s="30"/>
      <c r="BT27" s="30"/>
      <c r="BU27" s="30"/>
      <c r="BV27" s="30"/>
      <c r="CC27" s="187"/>
      <c r="CF27" s="30"/>
      <c r="CK27" s="80"/>
    </row>
    <row r="28" spans="1:81" ht="18" customHeight="1">
      <c r="A28" s="80"/>
      <c r="K28" s="182"/>
      <c r="M28" s="30"/>
      <c r="N28" s="181"/>
      <c r="P28" s="30"/>
      <c r="AA28" s="30"/>
      <c r="AD28" s="30"/>
      <c r="AF28" s="30"/>
      <c r="AG28" s="30"/>
      <c r="AH28" s="30"/>
      <c r="AI28" s="30"/>
      <c r="AO28" s="185"/>
      <c r="AR28" s="30"/>
      <c r="AS28" s="30"/>
      <c r="AT28" s="30"/>
      <c r="BC28" s="30"/>
      <c r="BG28" s="30"/>
      <c r="BH28" s="30"/>
      <c r="BJ28" s="185"/>
      <c r="BO28" s="181">
        <v>8</v>
      </c>
      <c r="BS28" s="30"/>
      <c r="BU28" s="221"/>
      <c r="BV28" s="181"/>
      <c r="CC28" s="187"/>
    </row>
    <row r="29" spans="1:89" ht="18" customHeight="1">
      <c r="A29" s="80"/>
      <c r="N29" s="30"/>
      <c r="O29" s="181"/>
      <c r="U29" s="181"/>
      <c r="V29" s="30"/>
      <c r="X29" s="79"/>
      <c r="AF29" s="220"/>
      <c r="AI29" s="30"/>
      <c r="AM29" s="198"/>
      <c r="AS29" s="220"/>
      <c r="AY29" s="30"/>
      <c r="AZ29" s="30"/>
      <c r="BA29" s="30"/>
      <c r="BB29" s="30"/>
      <c r="BC29" s="30"/>
      <c r="BH29" s="30"/>
      <c r="BI29" s="250"/>
      <c r="BK29" s="30"/>
      <c r="BO29" s="30"/>
      <c r="BR29" s="181"/>
      <c r="BS29" s="182" t="s">
        <v>60</v>
      </c>
      <c r="BV29" s="30"/>
      <c r="BX29" s="181"/>
      <c r="CC29" s="191"/>
      <c r="CH29" s="81" t="s">
        <v>1</v>
      </c>
      <c r="CK29" s="80"/>
    </row>
    <row r="30" spans="10:85" ht="18" customHeight="1">
      <c r="J30" s="198"/>
      <c r="N30" s="30"/>
      <c r="O30" s="30"/>
      <c r="V30" s="181"/>
      <c r="W30" s="30"/>
      <c r="X30" s="30"/>
      <c r="Y30" s="30"/>
      <c r="AG30" s="207" t="s">
        <v>41</v>
      </c>
      <c r="AI30" s="30"/>
      <c r="AM30" s="30"/>
      <c r="AR30" s="30"/>
      <c r="AS30" s="30"/>
      <c r="AT30" s="30"/>
      <c r="AW30" s="213"/>
      <c r="AZ30" s="30"/>
      <c r="BB30" s="30"/>
      <c r="BC30" s="237"/>
      <c r="BG30" s="250" t="s">
        <v>49</v>
      </c>
      <c r="BK30" s="181"/>
      <c r="BN30" s="30"/>
      <c r="BP30" s="30"/>
      <c r="BR30" s="30"/>
      <c r="BS30" s="181"/>
      <c r="BT30" s="30"/>
      <c r="BV30" s="30"/>
      <c r="BW30" s="30"/>
      <c r="BX30" s="30"/>
      <c r="BZ30" s="30"/>
      <c r="CC30" s="192"/>
      <c r="CE30" s="30"/>
      <c r="CG30" s="30"/>
    </row>
    <row r="31" spans="5:88" ht="18" customHeight="1">
      <c r="E31" s="200"/>
      <c r="G31" s="30"/>
      <c r="J31" s="30"/>
      <c r="L31" s="30"/>
      <c r="M31" s="30"/>
      <c r="O31" s="181"/>
      <c r="Q31" s="30"/>
      <c r="S31" s="30"/>
      <c r="T31" s="200"/>
      <c r="W31" s="30"/>
      <c r="X31" s="181"/>
      <c r="AB31" s="30"/>
      <c r="AG31" s="30"/>
      <c r="AH31" s="78"/>
      <c r="AR31" s="30"/>
      <c r="AS31" s="78"/>
      <c r="AT31" s="30"/>
      <c r="AW31" s="272"/>
      <c r="AZ31" s="30"/>
      <c r="BB31" s="30"/>
      <c r="BC31" s="30"/>
      <c r="BG31" s="30"/>
      <c r="BI31" s="30"/>
      <c r="BO31" s="30"/>
      <c r="BR31" s="181"/>
      <c r="BS31" s="30"/>
      <c r="BW31" s="181"/>
      <c r="CC31" s="213"/>
      <c r="CG31" s="213"/>
      <c r="CJ31" s="80"/>
    </row>
    <row r="32" spans="9:81" ht="18" customHeight="1">
      <c r="I32" s="30"/>
      <c r="N32" s="30"/>
      <c r="O32" s="181"/>
      <c r="P32" s="30"/>
      <c r="R32" s="30"/>
      <c r="S32" s="30"/>
      <c r="W32" s="181">
        <v>3</v>
      </c>
      <c r="AB32" s="181"/>
      <c r="AG32" s="30"/>
      <c r="AI32" s="30"/>
      <c r="AR32" s="30"/>
      <c r="AT32" s="30"/>
      <c r="AV32" s="79"/>
      <c r="AW32" s="272"/>
      <c r="AZ32" s="30"/>
      <c r="BB32" s="30"/>
      <c r="BC32" s="30"/>
      <c r="BF32" s="30"/>
      <c r="BI32" s="181"/>
      <c r="BN32" s="30"/>
      <c r="BO32" s="181">
        <v>7</v>
      </c>
      <c r="BS32" s="181">
        <v>9</v>
      </c>
      <c r="BU32" s="30"/>
      <c r="BV32" s="30"/>
      <c r="BW32" s="181"/>
      <c r="CC32" s="193"/>
    </row>
    <row r="33" spans="10:81" ht="18" customHeight="1">
      <c r="J33" s="90"/>
      <c r="O33" s="30"/>
      <c r="Q33" s="30"/>
      <c r="S33" s="181">
        <v>1</v>
      </c>
      <c r="AD33" s="30"/>
      <c r="AR33" s="30"/>
      <c r="AS33" s="30"/>
      <c r="AT33" s="30"/>
      <c r="AW33" s="213"/>
      <c r="AX33" s="30"/>
      <c r="AZ33" s="30"/>
      <c r="BA33" s="181"/>
      <c r="BB33" s="30"/>
      <c r="BE33" s="181"/>
      <c r="BF33" s="181"/>
      <c r="BG33" s="250" t="s">
        <v>42</v>
      </c>
      <c r="BH33" s="30"/>
      <c r="BI33" s="181"/>
      <c r="BN33" s="30"/>
      <c r="BO33" s="207"/>
      <c r="BP33" s="30"/>
      <c r="BS33" s="215"/>
      <c r="BT33" s="30"/>
      <c r="BW33" s="30"/>
      <c r="CC33" s="90" t="s">
        <v>61</v>
      </c>
    </row>
    <row r="34" spans="17:75" ht="18" customHeight="1">
      <c r="Q34" s="181"/>
      <c r="S34" s="181"/>
      <c r="U34" s="234"/>
      <c r="AD34" s="185"/>
      <c r="AU34" s="30"/>
      <c r="AW34" s="30"/>
      <c r="AZ34" s="30"/>
      <c r="BA34" s="30"/>
      <c r="BB34" s="30"/>
      <c r="BE34" s="30"/>
      <c r="BG34" s="30"/>
      <c r="BI34" s="197"/>
      <c r="BK34" s="30"/>
      <c r="BN34" s="196"/>
      <c r="BO34" s="221"/>
      <c r="BP34" s="30"/>
      <c r="BQ34" s="30"/>
      <c r="BR34" s="30"/>
      <c r="BW34" s="181"/>
    </row>
    <row r="35" spans="9:73" ht="18" customHeight="1">
      <c r="I35" s="309" t="s">
        <v>57</v>
      </c>
      <c r="Q35" s="90" t="s">
        <v>58</v>
      </c>
      <c r="AE35" s="270"/>
      <c r="AO35" s="274" t="s">
        <v>101</v>
      </c>
      <c r="AT35" s="308">
        <v>20.265</v>
      </c>
      <c r="AZ35" s="181"/>
      <c r="BB35" s="185"/>
      <c r="BG35" s="185"/>
      <c r="BK35" s="185"/>
      <c r="BU35" s="183"/>
    </row>
    <row r="36" spans="16:75" ht="18" customHeight="1">
      <c r="P36" s="194"/>
      <c r="R36" s="194"/>
      <c r="AJ36" s="234"/>
      <c r="BK36" s="91"/>
      <c r="BL36" s="234"/>
      <c r="BU36" s="194"/>
      <c r="BW36" s="200"/>
    </row>
    <row r="37" spans="2:75" ht="18" customHeight="1">
      <c r="B37" s="80"/>
      <c r="G37" s="30"/>
      <c r="R37" s="195"/>
      <c r="Y37" s="224"/>
      <c r="AA37" s="224"/>
      <c r="AE37" s="30"/>
      <c r="AU37" s="30"/>
      <c r="AW37" s="30"/>
      <c r="AY37" s="30"/>
      <c r="BU37" s="195"/>
      <c r="BW37" s="200"/>
    </row>
    <row r="38" spans="35:80" ht="18" customHeight="1">
      <c r="AI38" s="235"/>
      <c r="AU38" s="185"/>
      <c r="AW38" s="184"/>
      <c r="BT38" s="30"/>
      <c r="BW38" s="200"/>
      <c r="BX38" s="30"/>
      <c r="CB38" s="204"/>
    </row>
    <row r="39" spans="3:51" ht="18" customHeight="1">
      <c r="C39" s="82"/>
      <c r="D39" s="82" t="s">
        <v>0</v>
      </c>
      <c r="AP39" s="219"/>
      <c r="AX39" s="30"/>
      <c r="AY39" s="30"/>
    </row>
    <row r="40" ht="18" customHeight="1">
      <c r="AM40" s="30"/>
    </row>
    <row r="41" spans="39:49" ht="18" customHeight="1">
      <c r="AM41" s="185"/>
      <c r="AW41" s="194"/>
    </row>
    <row r="42" spans="2:49" ht="18" customHeight="1" thickBot="1">
      <c r="B42" s="267" t="s">
        <v>23</v>
      </c>
      <c r="C42" s="268" t="s">
        <v>29</v>
      </c>
      <c r="D42" s="268" t="s">
        <v>30</v>
      </c>
      <c r="E42" s="268" t="s">
        <v>31</v>
      </c>
      <c r="F42" s="301" t="s">
        <v>32</v>
      </c>
      <c r="G42" s="302"/>
      <c r="H42" s="302"/>
      <c r="I42" s="303" t="s">
        <v>89</v>
      </c>
      <c r="J42" s="303"/>
      <c r="K42" s="302"/>
      <c r="L42" s="304"/>
      <c r="AW42" s="90"/>
    </row>
    <row r="43" spans="2:12" ht="18" customHeight="1" thickTop="1">
      <c r="B43" s="6"/>
      <c r="C43" s="4"/>
      <c r="D43" s="4"/>
      <c r="E43" s="4"/>
      <c r="F43" s="4"/>
      <c r="G43" s="3" t="s">
        <v>90</v>
      </c>
      <c r="H43" s="4"/>
      <c r="I43" s="4"/>
      <c r="J43" s="4"/>
      <c r="K43" s="4"/>
      <c r="L43" s="5"/>
    </row>
    <row r="44" spans="2:45" ht="18" customHeight="1">
      <c r="B44" s="291"/>
      <c r="C44" s="14"/>
      <c r="D44" s="86"/>
      <c r="E44" s="87"/>
      <c r="F44" s="292"/>
      <c r="G44" s="293"/>
      <c r="L44" s="188"/>
      <c r="M44" s="187"/>
      <c r="N44" s="187"/>
      <c r="O44" s="187"/>
      <c r="P44" s="187"/>
      <c r="Q44" s="187"/>
      <c r="R44" s="187"/>
      <c r="S44" s="187"/>
      <c r="T44" s="187"/>
      <c r="AS44" s="314" t="s">
        <v>107</v>
      </c>
    </row>
    <row r="45" spans="2:88" ht="18" customHeight="1" thickBot="1">
      <c r="B45" s="210">
        <v>1</v>
      </c>
      <c r="C45" s="88">
        <v>20.045</v>
      </c>
      <c r="D45" s="86">
        <v>51</v>
      </c>
      <c r="E45" s="87">
        <f>C45+D45*0.001</f>
        <v>20.096</v>
      </c>
      <c r="F45" s="294" t="s">
        <v>91</v>
      </c>
      <c r="G45" s="293" t="s">
        <v>94</v>
      </c>
      <c r="L45" s="188"/>
      <c r="M45" s="192"/>
      <c r="N45" s="192"/>
      <c r="O45" s="192"/>
      <c r="P45" s="192"/>
      <c r="Q45" s="192"/>
      <c r="R45" s="192"/>
      <c r="S45" s="192"/>
      <c r="T45" s="192"/>
      <c r="BZ45" s="267" t="s">
        <v>23</v>
      </c>
      <c r="CA45" s="268" t="s">
        <v>29</v>
      </c>
      <c r="CB45" s="268" t="s">
        <v>30</v>
      </c>
      <c r="CC45" s="268" t="s">
        <v>31</v>
      </c>
      <c r="CD45" s="301" t="s">
        <v>32</v>
      </c>
      <c r="CE45" s="302"/>
      <c r="CF45" s="302"/>
      <c r="CG45" s="303" t="s">
        <v>89</v>
      </c>
      <c r="CH45" s="303"/>
      <c r="CI45" s="302"/>
      <c r="CJ45" s="304"/>
    </row>
    <row r="46" spans="2:88" ht="18" customHeight="1" thickTop="1">
      <c r="B46" s="210">
        <v>2</v>
      </c>
      <c r="C46" s="88">
        <v>20.048</v>
      </c>
      <c r="D46" s="86">
        <v>42</v>
      </c>
      <c r="E46" s="87">
        <f>C46+D46*0.001</f>
        <v>20.09</v>
      </c>
      <c r="F46" s="294" t="s">
        <v>91</v>
      </c>
      <c r="G46" s="293" t="s">
        <v>96</v>
      </c>
      <c r="L46" s="188"/>
      <c r="M46" s="57"/>
      <c r="N46" s="57"/>
      <c r="O46" s="50"/>
      <c r="P46" s="50"/>
      <c r="Q46" s="50"/>
      <c r="R46" s="50"/>
      <c r="S46" s="50"/>
      <c r="T46" s="50"/>
      <c r="AC46" s="74"/>
      <c r="AS46" s="76" t="s">
        <v>19</v>
      </c>
      <c r="BR46" s="187"/>
      <c r="BS46" s="187"/>
      <c r="BT46" s="187"/>
      <c r="BU46" s="187"/>
      <c r="BV46" s="187"/>
      <c r="BW46" s="187"/>
      <c r="BX46" s="187"/>
      <c r="BY46" s="187"/>
      <c r="BZ46" s="6"/>
      <c r="CA46" s="4"/>
      <c r="CB46" s="4"/>
      <c r="CC46" s="4"/>
      <c r="CD46" s="4"/>
      <c r="CE46" s="3" t="s">
        <v>90</v>
      </c>
      <c r="CF46" s="4"/>
      <c r="CG46" s="4"/>
      <c r="CH46" s="4"/>
      <c r="CI46" s="4"/>
      <c r="CJ46" s="5"/>
    </row>
    <row r="47" spans="2:88" ht="21" customHeight="1">
      <c r="B47" s="210" t="s">
        <v>52</v>
      </c>
      <c r="C47" s="88">
        <v>0.07000000000000028</v>
      </c>
      <c r="D47" s="86">
        <v>-42</v>
      </c>
      <c r="E47" s="87">
        <f>C47+D47*0.001</f>
        <v>0.02800000000000028</v>
      </c>
      <c r="F47" s="294"/>
      <c r="G47" s="295" t="s">
        <v>56</v>
      </c>
      <c r="L47" s="188"/>
      <c r="M47" s="258"/>
      <c r="N47" s="187"/>
      <c r="O47" s="187"/>
      <c r="P47" s="187"/>
      <c r="Q47" s="187"/>
      <c r="R47" s="187"/>
      <c r="S47" s="187"/>
      <c r="T47" s="187"/>
      <c r="AS47" s="77" t="s">
        <v>20</v>
      </c>
      <c r="BR47" s="187"/>
      <c r="BS47" s="187"/>
      <c r="BT47" s="187"/>
      <c r="BU47" s="187"/>
      <c r="BV47" s="187"/>
      <c r="BW47" s="187"/>
      <c r="BX47" s="187"/>
      <c r="BY47" s="187"/>
      <c r="BZ47" s="291"/>
      <c r="CA47" s="14"/>
      <c r="CB47" s="86"/>
      <c r="CC47" s="87"/>
      <c r="CD47" s="292"/>
      <c r="CE47" s="293"/>
      <c r="CJ47" s="188"/>
    </row>
    <row r="48" spans="2:88" ht="21" customHeight="1">
      <c r="B48" s="209" t="s">
        <v>54</v>
      </c>
      <c r="C48" s="271">
        <v>20.094</v>
      </c>
      <c r="D48" s="86"/>
      <c r="E48" s="87"/>
      <c r="F48" s="294"/>
      <c r="G48" s="293" t="s">
        <v>95</v>
      </c>
      <c r="L48" s="188"/>
      <c r="M48" s="258"/>
      <c r="N48" s="187"/>
      <c r="O48" s="187"/>
      <c r="P48" s="187"/>
      <c r="Q48" s="187"/>
      <c r="R48" s="187"/>
      <c r="S48" s="187"/>
      <c r="T48" s="187"/>
      <c r="AS48" s="77" t="s">
        <v>21</v>
      </c>
      <c r="BR48" s="57"/>
      <c r="BS48" s="57"/>
      <c r="BT48" s="57"/>
      <c r="BU48" s="57"/>
      <c r="BV48" s="57"/>
      <c r="BW48" s="192"/>
      <c r="BX48" s="192"/>
      <c r="BY48" s="192"/>
      <c r="BZ48" s="253">
        <v>7</v>
      </c>
      <c r="CA48" s="14">
        <v>20.431</v>
      </c>
      <c r="CB48" s="86">
        <v>-37</v>
      </c>
      <c r="CC48" s="87">
        <f>CA48+CB48*0.001</f>
        <v>20.394000000000002</v>
      </c>
      <c r="CD48" s="294" t="s">
        <v>91</v>
      </c>
      <c r="CE48" s="305" t="s">
        <v>108</v>
      </c>
      <c r="CJ48" s="188"/>
    </row>
    <row r="49" spans="2:88" ht="21" customHeight="1">
      <c r="B49" s="253">
        <v>3</v>
      </c>
      <c r="C49" s="14">
        <v>20.078</v>
      </c>
      <c r="D49" s="86">
        <v>51</v>
      </c>
      <c r="E49" s="87">
        <f>C49+D49*0.001</f>
        <v>20.128999999999998</v>
      </c>
      <c r="F49" s="294" t="s">
        <v>91</v>
      </c>
      <c r="G49" s="305" t="s">
        <v>98</v>
      </c>
      <c r="L49" s="188"/>
      <c r="M49" s="258"/>
      <c r="N49" s="187"/>
      <c r="O49" s="187"/>
      <c r="P49" s="187"/>
      <c r="Q49" s="187"/>
      <c r="R49" s="187"/>
      <c r="S49" s="187"/>
      <c r="T49" s="187"/>
      <c r="BR49" s="50"/>
      <c r="BS49" s="50"/>
      <c r="BT49" s="50"/>
      <c r="BU49" s="50"/>
      <c r="BV49" s="57"/>
      <c r="BW49" s="57"/>
      <c r="BX49" s="57"/>
      <c r="BY49" s="50"/>
      <c r="BZ49" s="209"/>
      <c r="CA49" s="271"/>
      <c r="CB49" s="86"/>
      <c r="CC49" s="87"/>
      <c r="CD49" s="294"/>
      <c r="CE49" s="293"/>
      <c r="CJ49" s="188"/>
    </row>
    <row r="50" spans="2:88" ht="21" customHeight="1">
      <c r="B50" s="209">
        <v>4</v>
      </c>
      <c r="C50" s="87">
        <v>20.173</v>
      </c>
      <c r="D50" s="86">
        <v>-51</v>
      </c>
      <c r="E50" s="87">
        <f>C50+D50*0.001</f>
        <v>20.122</v>
      </c>
      <c r="F50" s="294" t="s">
        <v>91</v>
      </c>
      <c r="G50" s="293" t="s">
        <v>97</v>
      </c>
      <c r="L50" s="188"/>
      <c r="M50" s="258"/>
      <c r="N50" s="187"/>
      <c r="O50" s="187"/>
      <c r="P50" s="187"/>
      <c r="Q50" s="187"/>
      <c r="R50" s="187"/>
      <c r="S50" s="187"/>
      <c r="T50" s="187"/>
      <c r="AS50" s="83" t="s">
        <v>22</v>
      </c>
      <c r="BR50" s="259"/>
      <c r="BS50" s="249"/>
      <c r="BT50" s="256"/>
      <c r="BU50" s="257"/>
      <c r="BV50" s="9"/>
      <c r="BW50" s="258"/>
      <c r="BX50" s="187"/>
      <c r="BY50" s="187"/>
      <c r="BZ50" s="253">
        <v>8</v>
      </c>
      <c r="CA50" s="14">
        <v>20.431</v>
      </c>
      <c r="CB50" s="86">
        <v>-37</v>
      </c>
      <c r="CC50" s="87">
        <f>CA50+CB50*0.001</f>
        <v>20.394000000000002</v>
      </c>
      <c r="CD50" s="294" t="s">
        <v>91</v>
      </c>
      <c r="CE50" s="305" t="s">
        <v>100</v>
      </c>
      <c r="CJ50" s="188"/>
    </row>
    <row r="51" spans="2:88" ht="21" customHeight="1">
      <c r="B51" s="209" t="s">
        <v>47</v>
      </c>
      <c r="C51" s="271">
        <v>20.152</v>
      </c>
      <c r="D51" s="86"/>
      <c r="E51" s="87"/>
      <c r="F51" s="294"/>
      <c r="G51" s="293" t="s">
        <v>92</v>
      </c>
      <c r="L51" s="188"/>
      <c r="M51" s="258"/>
      <c r="N51" s="187"/>
      <c r="O51" s="187"/>
      <c r="P51" s="187"/>
      <c r="Q51" s="187"/>
      <c r="R51" s="187"/>
      <c r="S51" s="187"/>
      <c r="T51" s="187"/>
      <c r="AS51" s="77" t="s">
        <v>102</v>
      </c>
      <c r="BR51" s="259"/>
      <c r="BS51" s="249"/>
      <c r="BT51" s="256"/>
      <c r="BU51" s="257"/>
      <c r="BV51" s="9"/>
      <c r="BW51" s="258"/>
      <c r="BX51" s="187"/>
      <c r="BY51" s="187"/>
      <c r="BZ51" s="209"/>
      <c r="CA51" s="271"/>
      <c r="CB51" s="86"/>
      <c r="CC51" s="87"/>
      <c r="CD51" s="294"/>
      <c r="CE51" s="293"/>
      <c r="CJ51" s="188"/>
    </row>
    <row r="52" spans="2:88" ht="21" customHeight="1">
      <c r="B52" s="209">
        <v>5</v>
      </c>
      <c r="C52" s="87">
        <v>20.207</v>
      </c>
      <c r="D52" s="86">
        <v>-51</v>
      </c>
      <c r="E52" s="87">
        <f>C52+D52*0.001</f>
        <v>20.156000000000002</v>
      </c>
      <c r="F52" s="294" t="s">
        <v>91</v>
      </c>
      <c r="G52" s="293" t="s">
        <v>93</v>
      </c>
      <c r="L52" s="188"/>
      <c r="M52" s="258"/>
      <c r="N52" s="187"/>
      <c r="O52" s="187"/>
      <c r="P52" s="187"/>
      <c r="Q52" s="187"/>
      <c r="R52" s="187"/>
      <c r="S52" s="187"/>
      <c r="T52" s="187"/>
      <c r="AS52" s="77" t="s">
        <v>103</v>
      </c>
      <c r="BR52" s="260"/>
      <c r="BS52" s="257"/>
      <c r="BT52" s="256"/>
      <c r="BU52" s="257"/>
      <c r="BV52" s="9"/>
      <c r="BW52" s="258"/>
      <c r="BX52" s="187"/>
      <c r="BY52" s="187"/>
      <c r="BZ52" s="210">
        <v>9</v>
      </c>
      <c r="CA52" s="88">
        <v>20.461</v>
      </c>
      <c r="CB52" s="86">
        <v>-37</v>
      </c>
      <c r="CC52" s="87">
        <f>CA52+CB52*0.001</f>
        <v>20.424</v>
      </c>
      <c r="CD52" s="294" t="s">
        <v>91</v>
      </c>
      <c r="CE52" s="305" t="s">
        <v>99</v>
      </c>
      <c r="CJ52" s="188"/>
    </row>
    <row r="53" spans="2:88" ht="21" customHeight="1" thickBot="1">
      <c r="B53" s="296"/>
      <c r="C53" s="189"/>
      <c r="D53" s="190"/>
      <c r="E53" s="189"/>
      <c r="F53" s="297"/>
      <c r="G53" s="298"/>
      <c r="H53" s="299"/>
      <c r="I53" s="299"/>
      <c r="J53" s="299"/>
      <c r="K53" s="299"/>
      <c r="L53" s="300"/>
      <c r="M53" s="262"/>
      <c r="N53" s="187"/>
      <c r="O53" s="187"/>
      <c r="P53" s="187"/>
      <c r="Q53" s="187"/>
      <c r="R53" s="187"/>
      <c r="S53" s="187"/>
      <c r="T53" s="187"/>
      <c r="AD53" s="31"/>
      <c r="AE53" s="32"/>
      <c r="BG53" s="31"/>
      <c r="BH53" s="32"/>
      <c r="BR53" s="261"/>
      <c r="BS53" s="257"/>
      <c r="BT53" s="256"/>
      <c r="BU53" s="257"/>
      <c r="BV53" s="9"/>
      <c r="BW53" s="262"/>
      <c r="BX53" s="187"/>
      <c r="BY53" s="187"/>
      <c r="BZ53" s="296"/>
      <c r="CA53" s="189"/>
      <c r="CB53" s="190"/>
      <c r="CC53" s="189"/>
      <c r="CD53" s="297"/>
      <c r="CE53" s="298"/>
      <c r="CF53" s="299"/>
      <c r="CG53" s="299"/>
      <c r="CH53" s="299"/>
      <c r="CI53" s="299"/>
      <c r="CJ53" s="300"/>
    </row>
    <row r="54" ht="12.75" customHeight="1">
      <c r="AA54" s="74"/>
    </row>
    <row r="55" ht="12.75" customHeight="1"/>
    <row r="56" ht="12.75">
      <c r="AA56" s="74"/>
    </row>
    <row r="57" spans="27:70" ht="12.75">
      <c r="AA57" s="74"/>
      <c r="BO57" s="74"/>
      <c r="BP57" s="74"/>
      <c r="BQ57" s="74"/>
      <c r="BR57" s="74"/>
    </row>
  </sheetData>
  <sheetProtection password="E5AD" sheet="1" objects="1" scenarios="1"/>
  <mergeCells count="6">
    <mergeCell ref="AB3:AC3"/>
    <mergeCell ref="BT3:BU3"/>
    <mergeCell ref="V2:Y2"/>
    <mergeCell ref="BJ3:BK3"/>
    <mergeCell ref="BN2:BQ2"/>
    <mergeCell ref="BL3:BM3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8"/>
  <drawing r:id="rId7"/>
  <legacyDrawing r:id="rId6"/>
  <oleObjects>
    <oleObject progId="Paint.Picture" shapeId="1908391" r:id="rId1"/>
    <oleObject progId="Paint.Picture" shapeId="6150612" r:id="rId2"/>
    <oleObject progId="Paint.Picture" shapeId="6150768" r:id="rId3"/>
    <oleObject progId="Paint.Picture" shapeId="6155374" r:id="rId4"/>
    <oleObject progId="Paint.Picture" shapeId="6256224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2013-09-09T12:24:56Z</cp:lastPrinted>
  <dcterms:created xsi:type="dcterms:W3CDTF">2003-01-10T15:39:03Z</dcterms:created>
  <dcterms:modified xsi:type="dcterms:W3CDTF">2015-06-08T09:55:40Z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1358346711</vt:i4>
  </property>
  <property fmtid="{D5CDD505-2E9C-101B-9397-08002B2CF9AE}" pid="3" name="_EmailSubject">
    <vt:lpwstr>509 Č.Kostelec a M.Svatoňovice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