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1"/>
  </bookViews>
  <sheets>
    <sheet name="titul" sheetId="1" r:id="rId1"/>
    <sheet name="Děčín-Prostřední Žleb" sheetId="2" r:id="rId2"/>
  </sheets>
  <definedNames/>
  <calcPr fullCalcOnLoad="1"/>
</workbook>
</file>

<file path=xl/sharedStrings.xml><?xml version="1.0" encoding="utf-8"?>
<sst xmlns="http://schemas.openxmlformats.org/spreadsheetml/2006/main" count="331" uniqueCount="171">
  <si>
    <t>č.</t>
  </si>
  <si>
    <t>staničení</t>
  </si>
  <si>
    <t>N</t>
  </si>
  <si>
    <t>námezník</t>
  </si>
  <si>
    <t>přest.</t>
  </si>
  <si>
    <t>elm.</t>
  </si>
  <si>
    <t>A 3</t>
  </si>
  <si>
    <t>Se 2</t>
  </si>
  <si>
    <t>Se 3</t>
  </si>
  <si>
    <t>Návěstidla  -  ŽST</t>
  </si>
  <si>
    <t>Vjezdová</t>
  </si>
  <si>
    <t>S 1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</si>
  <si>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</si>
  <si>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</si>
  <si>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</si>
  <si>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</si>
  <si>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</si>
  <si>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</si>
  <si>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</si>
  <si>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</si>
  <si>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</si>
  <si>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</si>
  <si>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</si>
  <si>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</si>
  <si>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</si>
  <si>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</si>
  <si>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</si>
  <si>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L 1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</si>
  <si>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</si>
  <si>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</si>
  <si>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</si>
  <si>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</si>
  <si>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</si>
  <si>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</si>
  <si>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</si>
  <si>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</si>
  <si>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</si>
  <si>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</si>
  <si>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</si>
  <si>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</si>
  <si>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</si>
  <si>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</si>
  <si>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</si>
  <si>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</si>
  <si>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</si>
  <si>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</si>
  <si>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</si>
  <si>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Se 15</t>
  </si>
  <si>
    <t>č. I,  úrovňové, vnější</t>
  </si>
  <si>
    <t>na / z  k.č.</t>
  </si>
  <si>
    <t>Počet pracovníků</t>
  </si>
  <si>
    <t>S 3</t>
  </si>
  <si>
    <t>S 5</t>
  </si>
  <si>
    <t>Vk 1</t>
  </si>
  <si>
    <t>Současné  vlakové  cesty</t>
  </si>
  <si>
    <t>SENA</t>
  </si>
  <si>
    <t>C</t>
  </si>
  <si>
    <t>Vjezdové / odjezdové rychlosti :</t>
  </si>
  <si>
    <t>v pokračování traťové koleje - rychlost traťová s místním omezením</t>
  </si>
  <si>
    <t>L 7</t>
  </si>
  <si>
    <t>L 5</t>
  </si>
  <si>
    <t>L 3</t>
  </si>
  <si>
    <t>Vk 4</t>
  </si>
  <si>
    <t>Vk 2</t>
  </si>
  <si>
    <t>Výprava vlaků s přepravou cestujících dle čl. 505 SŽDC (ČD) D2</t>
  </si>
  <si>
    <t>=</t>
  </si>
  <si>
    <t>JTom</t>
  </si>
  <si>
    <t>S 7</t>
  </si>
  <si>
    <t>z / na</t>
  </si>
  <si>
    <t>přes  výhybky</t>
  </si>
  <si>
    <t>Km  4,070</t>
  </si>
  <si>
    <t>III.  /  2013</t>
  </si>
  <si>
    <t>Obvod  výpravčího  DOZ</t>
  </si>
  <si>
    <t>při jízdě do odbočky - není-li uvedeno jinak, rychlost 60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</si>
  <si>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</si>
  <si>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</si>
  <si>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Z  koleje  č. 1</t>
  </si>
  <si>
    <t>Z  koleje  č. 2</t>
  </si>
  <si>
    <t>Př 1L</t>
  </si>
  <si>
    <t>Př 2L</t>
  </si>
  <si>
    <t>1 L</t>
  </si>
  <si>
    <t>2 L</t>
  </si>
  <si>
    <t>S 2</t>
  </si>
  <si>
    <t>S 4</t>
  </si>
  <si>
    <t>S 6</t>
  </si>
  <si>
    <t>směr :</t>
  </si>
  <si>
    <t>správný</t>
  </si>
  <si>
    <t>nesprávný</t>
  </si>
  <si>
    <t>Z  Děčína hl.n.</t>
  </si>
  <si>
    <t>Do  Děčína hl.n.</t>
  </si>
  <si>
    <t>2-17</t>
  </si>
  <si>
    <t>1-17</t>
  </si>
  <si>
    <t>1-26</t>
  </si>
  <si>
    <t>2-26</t>
  </si>
  <si>
    <t>Z  Děčína východu</t>
  </si>
  <si>
    <t>AB 1-17</t>
  </si>
  <si>
    <t>AB 2-17</t>
  </si>
  <si>
    <t>OPřVL</t>
  </si>
  <si>
    <t>VL</t>
  </si>
  <si>
    <t>Př VL</t>
  </si>
  <si>
    <t>Návěstidla  -  trať</t>
  </si>
  <si>
    <t>2-63</t>
  </si>
  <si>
    <t>1-63</t>
  </si>
  <si>
    <t>1-82</t>
  </si>
  <si>
    <t>2-82</t>
  </si>
  <si>
    <t>2-81</t>
  </si>
  <si>
    <t>1-81</t>
  </si>
  <si>
    <t>1-64</t>
  </si>
  <si>
    <t>2-64</t>
  </si>
  <si>
    <t>Do  Dolního Žlebu</t>
  </si>
  <si>
    <t>Z  Dolního Žlebu</t>
  </si>
  <si>
    <t>L 6</t>
  </si>
  <si>
    <t>L 2</t>
  </si>
  <si>
    <t>Př 2S</t>
  </si>
  <si>
    <t>Př 1S</t>
  </si>
  <si>
    <t>L 4</t>
  </si>
  <si>
    <t>2 S</t>
  </si>
  <si>
    <t>1 S</t>
  </si>
  <si>
    <t>AB 1-64</t>
  </si>
  <si>
    <t>AB 2-64</t>
  </si>
  <si>
    <t>km poloha dle TTP 544 B</t>
  </si>
  <si>
    <t>P1</t>
  </si>
  <si>
    <t>P2</t>
  </si>
  <si>
    <t>Vk 3</t>
  </si>
  <si>
    <t>traťové koleje  č. 1</t>
  </si>
  <si>
    <t>1, 3, 5, 7</t>
  </si>
  <si>
    <t>2, 4, 5</t>
  </si>
  <si>
    <t>TK Děčín východ</t>
  </si>
  <si>
    <t>4, 6</t>
  </si>
  <si>
    <t>4, 5, 6</t>
  </si>
  <si>
    <t>dolnožlebské  zhlaví</t>
  </si>
  <si>
    <t>traťové koleje  č. 2</t>
  </si>
  <si>
    <t>2, 4, 6</t>
  </si>
  <si>
    <t>22, 21</t>
  </si>
  <si>
    <t>21   22</t>
  </si>
  <si>
    <t>17   18</t>
  </si>
  <si>
    <t>544 A / B</t>
  </si>
  <si>
    <t>Km  4,070 = 459,564</t>
  </si>
  <si>
    <t>( km )</t>
  </si>
  <si>
    <t>( nouzová místní obsluha pohotovostním výpravčím )</t>
  </si>
  <si>
    <t>dálková obsluha výpravčím DOZ Děčín hl.n.</t>
  </si>
  <si>
    <t>všechny směry :</t>
  </si>
  <si>
    <t>samočinně činností</t>
  </si>
  <si>
    <t>zast. - 90</t>
  </si>
  <si>
    <t>proj. - 30</t>
  </si>
  <si>
    <t>Směr :  Děčín hl.n. a Dolní Žleb</t>
  </si>
  <si>
    <t>Automatický  blok</t>
  </si>
  <si>
    <t>trojznakový, obousměrný</t>
  </si>
  <si>
    <t>Směr :  Děčín východ</t>
  </si>
  <si>
    <t>Automatické  hradlo</t>
  </si>
  <si>
    <t>( bez návěstního bodu )</t>
  </si>
  <si>
    <t>č. II,  úrovňové, vnější</t>
  </si>
  <si>
    <t>konstrukce Tischer</t>
  </si>
  <si>
    <t>provizorní ( náhradní ) nástupiště ( v případě výluky nástupiště u k.č.7 )</t>
  </si>
  <si>
    <t>konstrukce SUDOP T + desky K150</t>
  </si>
  <si>
    <t>úrovňový přechod v km 3,731 je určen pouze pro zaměstnance ve službě</t>
  </si>
  <si>
    <t>služební přechod v km 3,731</t>
  </si>
  <si>
    <r>
      <t xml:space="preserve">Hlavní staniční kolej, </t>
    </r>
    <r>
      <rPr>
        <sz val="16"/>
        <rFont val="Arial CE"/>
        <family val="0"/>
      </rPr>
      <t>NTV</t>
    </r>
  </si>
  <si>
    <t>směr Děčín hl.n.</t>
  </si>
  <si>
    <t>směr Dolní Žleb</t>
  </si>
  <si>
    <t>Vjezd - odjezd - průjezd,  NTV</t>
  </si>
  <si>
    <r>
      <t xml:space="preserve">Hlavní staniční kolej,  </t>
    </r>
    <r>
      <rPr>
        <sz val="16"/>
        <rFont val="Arial CE"/>
        <family val="0"/>
      </rPr>
      <t>NTV</t>
    </r>
  </si>
  <si>
    <t>směr Děčín východ</t>
  </si>
  <si>
    <t>R Z Z  -  AŽD 71</t>
  </si>
  <si>
    <t>3. kategorie</t>
  </si>
  <si>
    <t>číslicová volba</t>
  </si>
  <si>
    <t>Kód :  14</t>
  </si>
  <si>
    <t>R 30km/h</t>
  </si>
  <si>
    <t>v km 458,560</t>
  </si>
  <si>
    <t>dle TTP544B_tab.6</t>
  </si>
  <si>
    <t>děčínské  zhlaví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</si>
</sst>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0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i/>
      <sz val="12"/>
      <name val="Times New Roman"/>
      <family val="1"/>
    </font>
    <font>
      <sz val="11"/>
      <name val="Arial"/>
      <family val="0"/>
    </font>
    <font>
      <b/>
      <i/>
      <sz val="14"/>
      <color indexed="10"/>
      <name val="Arial CE"/>
      <family val="0"/>
    </font>
    <font>
      <i/>
      <sz val="11"/>
      <name val="Times New Roman"/>
      <family val="1"/>
    </font>
    <font>
      <sz val="12"/>
      <color indexed="12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0"/>
      <color indexed="57"/>
      <name val="Arial"/>
      <family val="0"/>
    </font>
    <font>
      <i/>
      <sz val="12"/>
      <color indexed="12"/>
      <name val="Arial"/>
      <family val="2"/>
    </font>
    <font>
      <sz val="12"/>
      <name val="Times New Roman"/>
      <family val="1"/>
    </font>
    <font>
      <sz val="11"/>
      <name val="Arial CE"/>
      <family val="2"/>
    </font>
    <font>
      <b/>
      <sz val="11"/>
      <color indexed="16"/>
      <name val="Arial CE"/>
      <family val="2"/>
    </font>
    <font>
      <sz val="11"/>
      <color indexed="14"/>
      <name val="Arial CE"/>
      <family val="2"/>
    </font>
    <font>
      <sz val="10"/>
      <color indexed="14"/>
      <name val="Arial"/>
      <family val="0"/>
    </font>
    <font>
      <sz val="12"/>
      <color indexed="10"/>
      <name val="Arial CE"/>
      <family val="2"/>
    </font>
    <font>
      <b/>
      <sz val="11"/>
      <color indexed="57"/>
      <name val="Arial CE"/>
      <family val="2"/>
    </font>
    <font>
      <i/>
      <u val="single"/>
      <sz val="12"/>
      <name val="Arial CE"/>
      <family val="0"/>
    </font>
    <font>
      <sz val="10"/>
      <color indexed="57"/>
      <name val="Arial CE"/>
      <family val="0"/>
    </font>
    <font>
      <b/>
      <i/>
      <sz val="10"/>
      <name val="Arial CE"/>
      <family val="0"/>
    </font>
    <font>
      <b/>
      <sz val="12"/>
      <name val="CG Times"/>
      <family val="1"/>
    </font>
    <font>
      <b/>
      <sz val="18"/>
      <color indexed="10"/>
      <name val="Arial CE"/>
      <family val="2"/>
    </font>
    <font>
      <b/>
      <sz val="10"/>
      <name val="Arial CE"/>
      <family val="0"/>
    </font>
    <font>
      <sz val="13"/>
      <color indexed="10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8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u val="single"/>
      <sz val="10"/>
      <color indexed="57"/>
      <name val="Arial CE"/>
      <family val="2"/>
    </font>
    <font>
      <b/>
      <i/>
      <u val="single"/>
      <sz val="10"/>
      <color indexed="57"/>
      <name val="Arial CE"/>
      <family val="0"/>
    </font>
    <font>
      <i/>
      <u val="single"/>
      <sz val="14"/>
      <name val="Arial CE"/>
      <family val="0"/>
    </font>
    <font>
      <sz val="10"/>
      <color indexed="1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i/>
      <sz val="10"/>
      <color indexed="17"/>
      <name val="Arial"/>
      <family val="2"/>
    </font>
    <font>
      <b/>
      <i/>
      <sz val="14"/>
      <name val="Times New Roman"/>
      <family val="1"/>
    </font>
    <font>
      <b/>
      <sz val="14"/>
      <name val="Arial CE"/>
      <family val="2"/>
    </font>
    <font>
      <i/>
      <sz val="11"/>
      <name val="Arial CE"/>
      <family val="2"/>
    </font>
    <font>
      <b/>
      <sz val="10"/>
      <name val="Arial Narrow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6" xfId="0" applyBorder="1" applyAlignment="1">
      <alignment horizontal="center"/>
    </xf>
    <xf numFmtId="165" fontId="6" fillId="0" borderId="2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37" xfId="0" applyBorder="1" applyAlignment="1">
      <alignment/>
    </xf>
    <xf numFmtId="165" fontId="2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8" fillId="0" borderId="0" xfId="21" applyFont="1" applyAlignment="1">
      <alignment/>
      <protection/>
    </xf>
    <xf numFmtId="0" fontId="28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Font="1" applyBorder="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2" fillId="0" borderId="0" xfId="2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29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0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1" fillId="0" borderId="0" xfId="21" applyFont="1" applyBorder="1" applyAlignment="1">
      <alignment vertical="center"/>
      <protection/>
    </xf>
    <xf numFmtId="0" fontId="29" fillId="0" borderId="0" xfId="21" applyFont="1" applyAlignment="1">
      <alignment horizontal="right" vertical="center"/>
      <protection/>
    </xf>
    <xf numFmtId="0" fontId="28" fillId="0" borderId="0" xfId="21" applyFont="1" applyAlignment="1">
      <alignment vertical="center"/>
      <protection/>
    </xf>
    <xf numFmtId="0" fontId="28" fillId="0" borderId="0" xfId="21" applyFont="1" applyAlignment="1" quotePrefix="1">
      <alignment vertical="center"/>
      <protection/>
    </xf>
    <xf numFmtId="0" fontId="28" fillId="0" borderId="0" xfId="21" applyFont="1" applyBorder="1" applyAlignment="1">
      <alignment vertical="center"/>
      <protection/>
    </xf>
    <xf numFmtId="49" fontId="33" fillId="0" borderId="0" xfId="21" applyNumberFormat="1" applyFont="1" applyBorder="1" applyAlignment="1">
      <alignment vertical="center"/>
      <protection/>
    </xf>
    <xf numFmtId="0" fontId="28" fillId="0" borderId="0" xfId="21" applyFont="1" applyBorder="1" applyAlignment="1">
      <alignment vertical="center"/>
      <protection/>
    </xf>
    <xf numFmtId="0" fontId="12" fillId="3" borderId="39" xfId="21" applyFont="1" applyFill="1" applyBorder="1" applyAlignment="1">
      <alignment vertical="center"/>
      <protection/>
    </xf>
    <xf numFmtId="0" fontId="12" fillId="3" borderId="40" xfId="21" applyFont="1" applyFill="1" applyBorder="1" applyAlignment="1">
      <alignment vertical="center"/>
      <protection/>
    </xf>
    <xf numFmtId="0" fontId="12" fillId="3" borderId="40" xfId="21" applyFont="1" applyFill="1" applyBorder="1" applyAlignment="1" quotePrefix="1">
      <alignment vertical="center"/>
      <protection/>
    </xf>
    <xf numFmtId="165" fontId="12" fillId="3" borderId="40" xfId="21" applyNumberFormat="1" applyFont="1" applyFill="1" applyBorder="1" applyAlignment="1">
      <alignment vertical="center"/>
      <protection/>
    </xf>
    <xf numFmtId="0" fontId="12" fillId="3" borderId="41" xfId="21" applyFont="1" applyFill="1" applyBorder="1" applyAlignment="1">
      <alignment vertical="center"/>
      <protection/>
    </xf>
    <xf numFmtId="0" fontId="12" fillId="3" borderId="3" xfId="21" applyFont="1" applyFill="1" applyBorder="1" applyAlignment="1">
      <alignment vertical="center"/>
      <protection/>
    </xf>
    <xf numFmtId="0" fontId="12" fillId="0" borderId="42" xfId="21" applyBorder="1" applyAlignment="1">
      <alignment horizontal="center"/>
      <protection/>
    </xf>
    <xf numFmtId="0" fontId="12" fillId="0" borderId="43" xfId="21" applyBorder="1">
      <alignment/>
      <protection/>
    </xf>
    <xf numFmtId="0" fontId="12" fillId="0" borderId="43" xfId="21" applyFont="1" applyBorder="1" applyAlignment="1">
      <alignment horizontal="center" vertical="center"/>
      <protection/>
    </xf>
    <xf numFmtId="0" fontId="12" fillId="0" borderId="43" xfId="2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3" borderId="4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35" fillId="2" borderId="0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44" xfId="21" applyFont="1" applyBorder="1" applyAlignment="1">
      <alignment horizontal="center" vertical="center"/>
      <protection/>
    </xf>
    <xf numFmtId="0" fontId="12" fillId="0" borderId="45" xfId="21" applyFont="1" applyBorder="1" applyAlignment="1">
      <alignment horizontal="center" vertical="center"/>
      <protection/>
    </xf>
    <xf numFmtId="0" fontId="12" fillId="0" borderId="46" xfId="2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3" borderId="0" xfId="21" applyFont="1" applyFill="1" applyBorder="1" applyAlignment="1">
      <alignment vertical="center"/>
      <protection/>
    </xf>
    <xf numFmtId="0" fontId="12" fillId="3" borderId="0" xfId="21" applyFill="1" applyBorder="1" applyAlignment="1">
      <alignment vertical="center"/>
      <protection/>
    </xf>
    <xf numFmtId="0" fontId="37" fillId="3" borderId="0" xfId="21" applyFont="1" applyFill="1" applyBorder="1" applyAlignment="1">
      <alignment horizontal="left" vertical="center"/>
      <protection/>
    </xf>
    <xf numFmtId="0" fontId="12" fillId="3" borderId="0" xfId="21" applyFont="1" applyFill="1" applyBorder="1" applyAlignment="1">
      <alignment vertical="center"/>
      <protection/>
    </xf>
    <xf numFmtId="0" fontId="12" fillId="0" borderId="42" xfId="21" applyFont="1" applyFill="1" applyBorder="1" applyAlignment="1">
      <alignment horizontal="center"/>
      <protection/>
    </xf>
    <xf numFmtId="0" fontId="12" fillId="0" borderId="37" xfId="21" applyFont="1" applyFill="1" applyBorder="1" applyAlignment="1">
      <alignment horizontal="center"/>
      <protection/>
    </xf>
    <xf numFmtId="0" fontId="12" fillId="0" borderId="43" xfId="21" applyFont="1" applyBorder="1" applyAlignment="1">
      <alignment vertical="center"/>
      <protection/>
    </xf>
    <xf numFmtId="0" fontId="12" fillId="0" borderId="43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3" borderId="4" xfId="21" applyFill="1" applyBorder="1" applyAlignment="1">
      <alignment horizontal="center" vertical="center"/>
      <protection/>
    </xf>
    <xf numFmtId="0" fontId="12" fillId="0" borderId="47" xfId="21" applyFont="1" applyBorder="1" applyAlignment="1">
      <alignment horizontal="center" vertical="center"/>
      <protection/>
    </xf>
    <xf numFmtId="0" fontId="37" fillId="0" borderId="47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36" fillId="0" borderId="0" xfId="21" applyFont="1" applyBorder="1" applyAlignment="1">
      <alignment horizontal="center"/>
      <protection/>
    </xf>
    <xf numFmtId="0" fontId="12" fillId="0" borderId="48" xfId="21" applyFont="1" applyBorder="1" applyAlignment="1">
      <alignment horizontal="center" vertical="center"/>
      <protection/>
    </xf>
    <xf numFmtId="0" fontId="36" fillId="0" borderId="48" xfId="21" applyFont="1" applyBorder="1" applyAlignment="1">
      <alignment horizontal="center" vertical="center"/>
      <protection/>
    </xf>
    <xf numFmtId="0" fontId="37" fillId="0" borderId="48" xfId="21" applyFont="1" applyFill="1" applyBorder="1" applyAlignment="1">
      <alignment horizontal="center" vertical="center"/>
      <protection/>
    </xf>
    <xf numFmtId="0" fontId="12" fillId="0" borderId="49" xfId="21" applyFont="1" applyFill="1" applyBorder="1" applyAlignment="1">
      <alignment horizontal="center" vertical="center"/>
      <protection/>
    </xf>
    <xf numFmtId="0" fontId="12" fillId="3" borderId="3" xfId="21" applyFill="1" applyBorder="1" applyAlignment="1">
      <alignment horizontal="center" vertical="center"/>
      <protection/>
    </xf>
    <xf numFmtId="0" fontId="12" fillId="4" borderId="50" xfId="21" applyFont="1" applyFill="1" applyBorder="1" applyAlignment="1">
      <alignment horizontal="center" vertical="center"/>
      <protection/>
    </xf>
    <xf numFmtId="0" fontId="12" fillId="4" borderId="51" xfId="21" applyFont="1" applyFill="1" applyBorder="1" applyAlignment="1">
      <alignment horizontal="center" vertical="center"/>
      <protection/>
    </xf>
    <xf numFmtId="0" fontId="42" fillId="4" borderId="51" xfId="21" applyFont="1" applyFill="1" applyBorder="1" applyAlignment="1">
      <alignment horizontal="center" vertical="center"/>
      <protection/>
    </xf>
    <xf numFmtId="0" fontId="12" fillId="4" borderId="51" xfId="21" applyFont="1" applyFill="1" applyBorder="1" applyAlignment="1" quotePrefix="1">
      <alignment horizontal="center" vertical="center"/>
      <protection/>
    </xf>
    <xf numFmtId="0" fontId="12" fillId="4" borderId="52" xfId="21" applyFont="1" applyFill="1" applyBorder="1" applyAlignment="1">
      <alignment horizontal="center" vertical="center"/>
      <protection/>
    </xf>
    <xf numFmtId="0" fontId="37" fillId="4" borderId="16" xfId="21" applyFont="1" applyFill="1" applyBorder="1" applyAlignment="1">
      <alignment horizontal="center" vertical="center"/>
      <protection/>
    </xf>
    <xf numFmtId="0" fontId="37" fillId="4" borderId="38" xfId="21" applyFont="1" applyFill="1" applyBorder="1" applyAlignment="1">
      <alignment horizontal="center" vertical="center"/>
      <protection/>
    </xf>
    <xf numFmtId="0" fontId="37" fillId="4" borderId="53" xfId="21" applyFont="1" applyFill="1" applyBorder="1" applyAlignment="1">
      <alignment horizontal="center" vertical="center"/>
      <protection/>
    </xf>
    <xf numFmtId="0" fontId="12" fillId="4" borderId="54" xfId="21" applyFont="1" applyFill="1" applyBorder="1" applyAlignment="1">
      <alignment vertical="center"/>
      <protection/>
    </xf>
    <xf numFmtId="0" fontId="12" fillId="4" borderId="55" xfId="21" applyFont="1" applyFill="1" applyBorder="1" applyAlignment="1">
      <alignment vertical="center"/>
      <protection/>
    </xf>
    <xf numFmtId="0" fontId="37" fillId="4" borderId="55" xfId="21" applyFont="1" applyFill="1" applyBorder="1" applyAlignment="1">
      <alignment horizontal="center" vertical="center"/>
      <protection/>
    </xf>
    <xf numFmtId="0" fontId="12" fillId="4" borderId="56" xfId="21" applyFont="1" applyFill="1" applyBorder="1" applyAlignment="1">
      <alignment vertical="center"/>
      <protection/>
    </xf>
    <xf numFmtId="49" fontId="12" fillId="0" borderId="28" xfId="21" applyNumberFormat="1" applyFont="1" applyBorder="1" applyAlignment="1">
      <alignment horizontal="center" vertical="center"/>
      <protection/>
    </xf>
    <xf numFmtId="165" fontId="12" fillId="0" borderId="25" xfId="21" applyNumberFormat="1" applyFont="1" applyBorder="1" applyAlignment="1">
      <alignment horizontal="center" vertical="center"/>
      <protection/>
    </xf>
    <xf numFmtId="165" fontId="12" fillId="0" borderId="25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1" fontId="12" fillId="0" borderId="36" xfId="21" applyNumberFormat="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1" fontId="43" fillId="0" borderId="0" xfId="21" applyNumberFormat="1" applyFont="1" applyBorder="1" applyAlignment="1">
      <alignment horizontal="center" vertical="center"/>
      <protection/>
    </xf>
    <xf numFmtId="1" fontId="43" fillId="0" borderId="0" xfId="21" applyNumberFormat="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3" borderId="4" xfId="21" applyFont="1" applyFill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49" fontId="44" fillId="0" borderId="28" xfId="21" applyNumberFormat="1" applyFont="1" applyBorder="1" applyAlignment="1">
      <alignment horizontal="center" vertical="center"/>
      <protection/>
    </xf>
    <xf numFmtId="0" fontId="45" fillId="0" borderId="0" xfId="20" applyFont="1" applyBorder="1" applyAlignment="1">
      <alignment horizontal="center" vertical="center"/>
      <protection/>
    </xf>
    <xf numFmtId="0" fontId="12" fillId="3" borderId="3" xfId="2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57" xfId="21" applyNumberFormat="1" applyFont="1" applyBorder="1" applyAlignment="1">
      <alignment vertical="center"/>
      <protection/>
    </xf>
    <xf numFmtId="165" fontId="12" fillId="0" borderId="58" xfId="21" applyNumberFormat="1" applyFont="1" applyBorder="1" applyAlignment="1">
      <alignment vertical="center"/>
      <protection/>
    </xf>
    <xf numFmtId="165" fontId="12" fillId="0" borderId="58" xfId="21" applyNumberFormat="1" applyFont="1" applyBorder="1" applyAlignment="1">
      <alignment vertical="center"/>
      <protection/>
    </xf>
    <xf numFmtId="1" fontId="12" fillId="0" borderId="49" xfId="21" applyNumberFormat="1" applyFont="1" applyBorder="1" applyAlignment="1">
      <alignment vertical="center"/>
      <protection/>
    </xf>
    <xf numFmtId="1" fontId="12" fillId="0" borderId="59" xfId="21" applyNumberFormat="1" applyFont="1" applyBorder="1" applyAlignment="1">
      <alignment vertical="center"/>
      <protection/>
    </xf>
    <xf numFmtId="1" fontId="12" fillId="0" borderId="48" xfId="21" applyNumberFormat="1" applyFont="1" applyBorder="1" applyAlignment="1">
      <alignment vertical="center"/>
      <protection/>
    </xf>
    <xf numFmtId="0" fontId="12" fillId="3" borderId="5" xfId="21" applyFill="1" applyBorder="1" applyAlignment="1">
      <alignment horizontal="center" vertical="center"/>
      <protection/>
    </xf>
    <xf numFmtId="0" fontId="12" fillId="3" borderId="7" xfId="21" applyFill="1" applyBorder="1" applyAlignment="1">
      <alignment vertical="center"/>
      <protection/>
    </xf>
    <xf numFmtId="0" fontId="12" fillId="3" borderId="8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3" borderId="3" xfId="21" applyFill="1" applyBorder="1" applyAlignment="1">
      <alignment vertical="center"/>
      <protection/>
    </xf>
    <xf numFmtId="0" fontId="12" fillId="3" borderId="3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36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46" fillId="0" borderId="0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0" fontId="45" fillId="0" borderId="0" xfId="21" applyFont="1" applyBorder="1" applyAlignment="1">
      <alignment horizontal="center" vertical="center"/>
      <protection/>
    </xf>
    <xf numFmtId="49" fontId="12" fillId="0" borderId="57" xfId="21" applyNumberFormat="1" applyFont="1" applyBorder="1" applyAlignment="1">
      <alignment horizontal="center" vertical="center"/>
      <protection/>
    </xf>
    <xf numFmtId="1" fontId="12" fillId="0" borderId="49" xfId="21" applyNumberFormat="1" applyFont="1" applyBorder="1" applyAlignment="1">
      <alignment horizontal="center" vertical="center"/>
      <protection/>
    </xf>
    <xf numFmtId="1" fontId="12" fillId="0" borderId="59" xfId="21" applyNumberFormat="1" applyFont="1" applyBorder="1" applyAlignment="1">
      <alignment horizontal="center" vertical="center"/>
      <protection/>
    </xf>
    <xf numFmtId="1" fontId="12" fillId="0" borderId="48" xfId="21" applyNumberFormat="1" applyFont="1" applyBorder="1" applyAlignment="1">
      <alignment horizontal="center" vertical="center"/>
      <protection/>
    </xf>
    <xf numFmtId="0" fontId="0" fillId="0" borderId="60" xfId="0" applyBorder="1" applyAlignment="1">
      <alignment vertical="center"/>
    </xf>
    <xf numFmtId="0" fontId="0" fillId="0" borderId="48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37" fillId="0" borderId="63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37" fillId="0" borderId="53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37" fillId="0" borderId="6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7" fillId="0" borderId="0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right" vertical="center"/>
    </xf>
    <xf numFmtId="0" fontId="12" fillId="0" borderId="1" xfId="21" applyFont="1" applyBorder="1" applyAlignment="1">
      <alignment horizont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0" fontId="50" fillId="2" borderId="0" xfId="21" applyFont="1" applyFill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37" fillId="0" borderId="65" xfId="21" applyFont="1" applyFill="1" applyBorder="1" applyAlignment="1">
      <alignment horizontal="center" vertical="center"/>
      <protection/>
    </xf>
    <xf numFmtId="165" fontId="29" fillId="0" borderId="25" xfId="21" applyNumberFormat="1" applyFont="1" applyBorder="1" applyAlignment="1">
      <alignment horizontal="center" vertical="center"/>
      <protection/>
    </xf>
    <xf numFmtId="165" fontId="29" fillId="0" borderId="25" xfId="21" applyNumberFormat="1" applyFont="1" applyBorder="1" applyAlignment="1">
      <alignment horizontal="center" vertical="center"/>
      <protection/>
    </xf>
    <xf numFmtId="1" fontId="29" fillId="0" borderId="1" xfId="21" applyNumberFormat="1" applyFont="1" applyBorder="1" applyAlignment="1">
      <alignment horizontal="center" vertical="center"/>
      <protection/>
    </xf>
    <xf numFmtId="0" fontId="44" fillId="0" borderId="28" xfId="21" applyNumberFormat="1" applyFont="1" applyBorder="1" applyAlignment="1">
      <alignment horizontal="center" vertical="center"/>
      <protection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5" fontId="30" fillId="0" borderId="0" xfId="21" applyNumberFormat="1" applyFont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Fill="1" applyBorder="1" applyAlignment="1" quotePrefix="1">
      <alignment horizontal="left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12" fillId="0" borderId="0" xfId="0" applyFont="1" applyAlignment="1">
      <alignment/>
    </xf>
    <xf numFmtId="165" fontId="3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65" fontId="29" fillId="0" borderId="25" xfId="21" applyNumberFormat="1" applyFont="1" applyFill="1" applyBorder="1" applyAlignment="1">
      <alignment horizontal="center" vertical="center"/>
      <protection/>
    </xf>
    <xf numFmtId="0" fontId="40" fillId="0" borderId="45" xfId="21" applyFont="1" applyBorder="1" applyAlignment="1">
      <alignment horizontal="center" vertical="center"/>
      <protection/>
    </xf>
    <xf numFmtId="0" fontId="15" fillId="0" borderId="0" xfId="0" applyFont="1" applyAlignment="1">
      <alignment horizontal="right" vertical="center"/>
    </xf>
    <xf numFmtId="0" fontId="37" fillId="0" borderId="1" xfId="0" applyFont="1" applyBorder="1" applyAlignment="1">
      <alignment horizontal="center" vertical="center"/>
    </xf>
    <xf numFmtId="0" fontId="36" fillId="0" borderId="0" xfId="21" applyFont="1" applyFill="1" applyBorder="1" applyAlignment="1">
      <alignment horizontal="center"/>
      <protection/>
    </xf>
    <xf numFmtId="165" fontId="12" fillId="0" borderId="25" xfId="21" applyNumberFormat="1" applyFont="1" applyFill="1" applyBorder="1" applyAlignment="1">
      <alignment horizontal="center" vertical="center"/>
      <protection/>
    </xf>
    <xf numFmtId="165" fontId="12" fillId="0" borderId="25" xfId="21" applyNumberFormat="1" applyFont="1" applyFill="1" applyBorder="1" applyAlignment="1">
      <alignment horizontal="center" vertical="center"/>
      <protection/>
    </xf>
    <xf numFmtId="165" fontId="29" fillId="0" borderId="25" xfId="21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62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51" fillId="0" borderId="0" xfId="0" applyFont="1" applyAlignment="1">
      <alignment horizontal="left" vertical="center"/>
    </xf>
    <xf numFmtId="0" fontId="49" fillId="0" borderId="0" xfId="20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37" fillId="0" borderId="45" xfId="21" applyFont="1" applyBorder="1" applyAlignment="1">
      <alignment horizontal="center" vertical="center"/>
      <protection/>
    </xf>
    <xf numFmtId="0" fontId="63" fillId="0" borderId="0" xfId="0" applyFont="1" applyAlignment="1">
      <alignment horizontal="center"/>
    </xf>
    <xf numFmtId="0" fontId="37" fillId="0" borderId="0" xfId="21" applyFont="1" applyFill="1" applyBorder="1" applyAlignment="1">
      <alignment horizontal="center" vertical="center"/>
      <protection/>
    </xf>
    <xf numFmtId="0" fontId="12" fillId="2" borderId="0" xfId="21" applyFont="1" applyFill="1" applyBorder="1">
      <alignment/>
      <protection/>
    </xf>
    <xf numFmtId="49" fontId="64" fillId="0" borderId="0" xfId="21" applyNumberFormat="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37" fillId="0" borderId="36" xfId="21" applyFont="1" applyBorder="1" applyAlignment="1">
      <alignment horizontal="center" vertical="top"/>
      <protection/>
    </xf>
    <xf numFmtId="0" fontId="37" fillId="0" borderId="0" xfId="21" applyFont="1" applyBorder="1" applyAlignment="1">
      <alignment horizontal="center" vertical="top"/>
      <protection/>
    </xf>
    <xf numFmtId="0" fontId="41" fillId="0" borderId="0" xfId="21" applyFont="1" applyFill="1" applyBorder="1" applyAlignment="1">
      <alignment horizontal="center"/>
      <protection/>
    </xf>
    <xf numFmtId="165" fontId="64" fillId="0" borderId="0" xfId="21" applyNumberFormat="1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165" fontId="32" fillId="0" borderId="25" xfId="2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5" fontId="31" fillId="0" borderId="0" xfId="0" applyNumberFormat="1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5" fillId="0" borderId="66" xfId="0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" vertical="center"/>
    </xf>
    <xf numFmtId="0" fontId="13" fillId="5" borderId="67" xfId="0" applyFont="1" applyFill="1" applyBorder="1" applyAlignment="1">
      <alignment horizontal="centerContinuous" vertical="center"/>
    </xf>
    <xf numFmtId="0" fontId="37" fillId="0" borderId="9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Continuous" vertical="center"/>
    </xf>
    <xf numFmtId="0" fontId="61" fillId="0" borderId="0" xfId="0" applyFont="1" applyBorder="1" applyAlignment="1">
      <alignment horizontal="center" vertical="center"/>
    </xf>
    <xf numFmtId="0" fontId="12" fillId="5" borderId="68" xfId="0" applyFont="1" applyFill="1" applyBorder="1" applyAlignment="1">
      <alignment vertical="center"/>
    </xf>
    <xf numFmtId="0" fontId="37" fillId="0" borderId="9" xfId="0" applyFont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69" xfId="0" applyBorder="1" applyAlignment="1">
      <alignment horizontal="centerContinuous"/>
    </xf>
    <xf numFmtId="0" fontId="12" fillId="5" borderId="63" xfId="0" applyFont="1" applyFill="1" applyBorder="1" applyAlignment="1">
      <alignment horizontal="centerContinuous" vertical="center"/>
    </xf>
    <xf numFmtId="0" fontId="13" fillId="5" borderId="70" xfId="0" applyFont="1" applyFill="1" applyBorder="1" applyAlignment="1">
      <alignment horizontal="centerContinuous" vertical="center"/>
    </xf>
    <xf numFmtId="0" fontId="0" fillId="6" borderId="71" xfId="0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2" borderId="53" xfId="0" applyFill="1" applyBorder="1" applyAlignment="1">
      <alignment/>
    </xf>
    <xf numFmtId="0" fontId="0" fillId="0" borderId="1" xfId="0" applyBorder="1" applyAlignment="1">
      <alignment horizontal="center" vertical="center"/>
    </xf>
    <xf numFmtId="165" fontId="68" fillId="0" borderId="21" xfId="0" applyNumberFormat="1" applyFont="1" applyFill="1" applyBorder="1" applyAlignment="1">
      <alignment horizontal="center" vertical="center"/>
    </xf>
    <xf numFmtId="165" fontId="68" fillId="0" borderId="2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right" vertical="top"/>
    </xf>
    <xf numFmtId="0" fontId="69" fillId="0" borderId="0" xfId="0" applyFont="1" applyAlignment="1">
      <alignment horizontal="center" vertical="top"/>
    </xf>
    <xf numFmtId="0" fontId="69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71" fillId="0" borderId="0" xfId="0" applyFont="1" applyAlignment="1">
      <alignment horizontal="center" vertical="center"/>
    </xf>
    <xf numFmtId="0" fontId="45" fillId="0" borderId="0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left" vertical="center"/>
    </xf>
    <xf numFmtId="0" fontId="72" fillId="0" borderId="0" xfId="0" applyFont="1" applyAlignment="1">
      <alignment horizontal="center"/>
    </xf>
    <xf numFmtId="165" fontId="73" fillId="0" borderId="0" xfId="0" applyNumberFormat="1" applyFont="1" applyAlignment="1">
      <alignment horizontal="center"/>
    </xf>
    <xf numFmtId="0" fontId="74" fillId="0" borderId="0" xfId="0" applyFont="1" applyAlignment="1">
      <alignment horizontal="left" vertical="center"/>
    </xf>
    <xf numFmtId="49" fontId="58" fillId="0" borderId="0" xfId="0" applyNumberFormat="1" applyFont="1" applyAlignment="1">
      <alignment horizontal="center" vertical="top"/>
    </xf>
    <xf numFmtId="0" fontId="58" fillId="0" borderId="0" xfId="0" applyFont="1" applyAlignment="1">
      <alignment horizontal="center"/>
    </xf>
    <xf numFmtId="0" fontId="76" fillId="0" borderId="0" xfId="21" applyFont="1" applyBorder="1" applyAlignment="1">
      <alignment horizontal="center"/>
      <protection/>
    </xf>
    <xf numFmtId="0" fontId="7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3" fillId="0" borderId="0" xfId="0" applyFont="1" applyAlignment="1">
      <alignment horizont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73" fillId="0" borderId="0" xfId="0" applyFont="1" applyAlignment="1">
      <alignment horizontal="right"/>
    </xf>
    <xf numFmtId="0" fontId="12" fillId="0" borderId="0" xfId="21" applyFont="1" applyFill="1" applyBorder="1">
      <alignment/>
      <protection/>
    </xf>
    <xf numFmtId="0" fontId="34" fillId="0" borderId="36" xfId="21" applyFont="1" applyFill="1" applyBorder="1" applyAlignment="1">
      <alignment horizontal="center" vertical="top"/>
      <protection/>
    </xf>
    <xf numFmtId="0" fontId="34" fillId="0" borderId="25" xfId="21" applyFont="1" applyFill="1" applyBorder="1" applyAlignment="1">
      <alignment horizontal="center" vertical="top"/>
      <protection/>
    </xf>
    <xf numFmtId="0" fontId="37" fillId="0" borderId="36" xfId="21" applyFont="1" applyBorder="1" applyAlignment="1">
      <alignment horizontal="center" vertical="center"/>
      <protection/>
    </xf>
    <xf numFmtId="0" fontId="75" fillId="0" borderId="0" xfId="0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165" fontId="68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6" borderId="72" xfId="0" applyFill="1" applyBorder="1" applyAlignment="1">
      <alignment/>
    </xf>
    <xf numFmtId="0" fontId="0" fillId="6" borderId="71" xfId="0" applyFill="1" applyBorder="1" applyAlignment="1">
      <alignment/>
    </xf>
    <xf numFmtId="0" fontId="80" fillId="6" borderId="71" xfId="0" applyFont="1" applyFill="1" applyBorder="1" applyAlignment="1">
      <alignment vertical="center"/>
    </xf>
    <xf numFmtId="0" fontId="80" fillId="6" borderId="71" xfId="0" applyFont="1" applyFill="1" applyBorder="1" applyAlignment="1">
      <alignment horizontal="centerContinuous" vertical="center"/>
    </xf>
    <xf numFmtId="0" fontId="0" fillId="6" borderId="73" xfId="0" applyFill="1" applyBorder="1" applyAlignment="1">
      <alignment vertical="center"/>
    </xf>
    <xf numFmtId="0" fontId="13" fillId="5" borderId="74" xfId="0" applyFont="1" applyFill="1" applyBorder="1" applyAlignment="1">
      <alignment vertical="center"/>
    </xf>
    <xf numFmtId="0" fontId="0" fillId="5" borderId="67" xfId="0" applyFill="1" applyBorder="1" applyAlignment="1">
      <alignment/>
    </xf>
    <xf numFmtId="0" fontId="13" fillId="5" borderId="63" xfId="0" applyFont="1" applyFill="1" applyBorder="1" applyAlignment="1">
      <alignment horizontal="centerContinuous" vertical="center"/>
    </xf>
    <xf numFmtId="0" fontId="13" fillId="5" borderId="63" xfId="0" applyFont="1" applyFill="1" applyBorder="1" applyAlignment="1">
      <alignment vertical="center"/>
    </xf>
    <xf numFmtId="0" fontId="0" fillId="5" borderId="53" xfId="0" applyFill="1" applyBorder="1" applyAlignment="1">
      <alignment vertical="center"/>
    </xf>
    <xf numFmtId="0" fontId="74" fillId="5" borderId="63" xfId="0" applyFont="1" applyFill="1" applyBorder="1" applyAlignment="1">
      <alignment vertical="center"/>
    </xf>
    <xf numFmtId="0" fontId="74" fillId="5" borderId="53" xfId="0" applyFont="1" applyFill="1" applyBorder="1" applyAlignment="1">
      <alignment vertical="center"/>
    </xf>
    <xf numFmtId="0" fontId="74" fillId="5" borderId="75" xfId="0" applyFont="1" applyFill="1" applyBorder="1" applyAlignment="1">
      <alignment horizontal="centerContinuous" vertical="center"/>
    </xf>
    <xf numFmtId="0" fontId="12" fillId="5" borderId="67" xfId="0" applyFont="1" applyFill="1" applyBorder="1" applyAlignment="1">
      <alignment horizontal="centerContinuous" vertical="center"/>
    </xf>
    <xf numFmtId="0" fontId="74" fillId="5" borderId="67" xfId="0" applyFont="1" applyFill="1" applyBorder="1" applyAlignment="1">
      <alignment horizontal="centerContinuous" vertical="center"/>
    </xf>
    <xf numFmtId="0" fontId="12" fillId="5" borderId="53" xfId="0" applyFont="1" applyFill="1" applyBorder="1" applyAlignment="1">
      <alignment horizontal="centerContinuous" vertical="center"/>
    </xf>
    <xf numFmtId="0" fontId="74" fillId="5" borderId="63" xfId="0" applyFont="1" applyFill="1" applyBorder="1" applyAlignment="1">
      <alignment horizontal="centerContinuous" vertical="center"/>
    </xf>
    <xf numFmtId="0" fontId="74" fillId="5" borderId="67" xfId="0" applyFont="1" applyFill="1" applyBorder="1" applyAlignment="1">
      <alignment vertical="center"/>
    </xf>
    <xf numFmtId="0" fontId="65" fillId="5" borderId="67" xfId="0" applyFont="1" applyFill="1" applyBorder="1" applyAlignment="1">
      <alignment horizontal="centerContinuous" vertical="center"/>
    </xf>
    <xf numFmtId="0" fontId="65" fillId="5" borderId="67" xfId="0" applyFont="1" applyFill="1" applyBorder="1" applyAlignment="1">
      <alignment vertical="center"/>
    </xf>
    <xf numFmtId="0" fontId="65" fillId="5" borderId="64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37" xfId="0" applyFont="1" applyBorder="1" applyAlignment="1">
      <alignment horizontal="centerContinuous" vertical="center"/>
    </xf>
    <xf numFmtId="0" fontId="25" fillId="0" borderId="2" xfId="0" applyFont="1" applyBorder="1" applyAlignment="1">
      <alignment horizontal="centerContinuous" vertical="center"/>
    </xf>
    <xf numFmtId="0" fontId="12" fillId="0" borderId="43" xfId="0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5" fontId="12" fillId="0" borderId="37" xfId="0" applyNumberFormat="1" applyFont="1" applyBorder="1" applyAlignment="1">
      <alignment vertical="center"/>
    </xf>
    <xf numFmtId="0" fontId="0" fillId="0" borderId="76" xfId="0" applyBorder="1" applyAlignment="1">
      <alignment/>
    </xf>
    <xf numFmtId="0" fontId="12" fillId="0" borderId="4" xfId="0" applyFont="1" applyBorder="1" applyAlignment="1">
      <alignment horizontal="center" vertical="center"/>
    </xf>
    <xf numFmtId="0" fontId="78" fillId="0" borderId="3" xfId="0" applyFont="1" applyBorder="1" applyAlignment="1">
      <alignment horizontal="centerContinuous" vertical="center"/>
    </xf>
    <xf numFmtId="0" fontId="78" fillId="0" borderId="25" xfId="0" applyFont="1" applyBorder="1" applyAlignment="1">
      <alignment horizontal="centerContinuous" vertical="center"/>
    </xf>
    <xf numFmtId="0" fontId="81" fillId="0" borderId="0" xfId="0" applyFont="1" applyBorder="1" applyAlignment="1">
      <alignment horizontal="centerContinuous" vertical="center"/>
    </xf>
    <xf numFmtId="0" fontId="74" fillId="0" borderId="0" xfId="0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12" fillId="0" borderId="25" xfId="0" applyNumberFormat="1" applyFont="1" applyFill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65" fontId="37" fillId="0" borderId="4" xfId="0" applyNumberFormat="1" applyFont="1" applyBorder="1" applyAlignment="1" quotePrefix="1">
      <alignment horizontal="center" vertical="center"/>
    </xf>
    <xf numFmtId="0" fontId="83" fillId="0" borderId="3" xfId="0" applyFont="1" applyBorder="1" applyAlignment="1">
      <alignment horizontal="center" vertical="center"/>
    </xf>
    <xf numFmtId="165" fontId="84" fillId="0" borderId="25" xfId="0" applyNumberFormat="1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165" fontId="86" fillId="0" borderId="25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5" fontId="87" fillId="0" borderId="2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87" fillId="0" borderId="1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65" fontId="88" fillId="0" borderId="25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2" fillId="0" borderId="7" xfId="0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8" xfId="0" applyNumberFormat="1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0" fillId="6" borderId="77" xfId="0" applyFill="1" applyBorder="1" applyAlignment="1">
      <alignment/>
    </xf>
    <xf numFmtId="0" fontId="19" fillId="0" borderId="26" xfId="0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3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1" xfId="0" applyFont="1" applyBorder="1" applyAlignment="1">
      <alignment horizontal="centerContinuous" vertical="center"/>
    </xf>
    <xf numFmtId="0" fontId="31" fillId="0" borderId="36" xfId="0" applyFont="1" applyBorder="1" applyAlignment="1">
      <alignment horizontal="centerContinuous" vertical="center"/>
    </xf>
    <xf numFmtId="0" fontId="31" fillId="0" borderId="4" xfId="0" applyFont="1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0" fontId="0" fillId="0" borderId="59" xfId="0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81" fillId="3" borderId="62" xfId="0" applyFont="1" applyFill="1" applyBorder="1" applyAlignment="1">
      <alignment horizontal="centerContinuous" vertical="center"/>
    </xf>
    <xf numFmtId="0" fontId="81" fillId="3" borderId="53" xfId="0" applyFont="1" applyFill="1" applyBorder="1" applyAlignment="1">
      <alignment horizontal="centerContinuous" vertical="center"/>
    </xf>
    <xf numFmtId="0" fontId="43" fillId="7" borderId="63" xfId="0" applyFont="1" applyFill="1" applyBorder="1" applyAlignment="1">
      <alignment horizontal="centerContinuous" vertical="center"/>
    </xf>
    <xf numFmtId="0" fontId="43" fillId="7" borderId="53" xfId="0" applyFont="1" applyFill="1" applyBorder="1" applyAlignment="1">
      <alignment horizontal="centerContinuous" vertical="center"/>
    </xf>
    <xf numFmtId="0" fontId="81" fillId="7" borderId="75" xfId="0" applyFont="1" applyFill="1" applyBorder="1" applyAlignment="1">
      <alignment horizontal="centerContinuous" vertical="center"/>
    </xf>
    <xf numFmtId="0" fontId="81" fillId="7" borderId="53" xfId="0" applyFont="1" applyFill="1" applyBorder="1" applyAlignment="1">
      <alignment horizontal="centerContinuous" vertical="center"/>
    </xf>
    <xf numFmtId="0" fontId="43" fillId="3" borderId="75" xfId="0" applyFont="1" applyFill="1" applyBorder="1" applyAlignment="1">
      <alignment horizontal="centerContinuous" vertical="center"/>
    </xf>
    <xf numFmtId="0" fontId="43" fillId="3" borderId="64" xfId="0" applyFont="1" applyFill="1" applyBorder="1" applyAlignment="1">
      <alignment horizontal="centerContinuous" vertical="center"/>
    </xf>
    <xf numFmtId="0" fontId="90" fillId="0" borderId="3" xfId="0" applyFont="1" applyBorder="1" applyAlignment="1">
      <alignment horizontal="left" vertical="center"/>
    </xf>
    <xf numFmtId="165" fontId="37" fillId="0" borderId="1" xfId="0" applyNumberFormat="1" applyFont="1" applyBorder="1" applyAlignment="1" quotePrefix="1">
      <alignment horizontal="left" vertical="center"/>
    </xf>
    <xf numFmtId="0" fontId="91" fillId="0" borderId="0" xfId="0" applyFont="1" applyBorder="1" applyAlignment="1">
      <alignment horizontal="left" vertical="center"/>
    </xf>
    <xf numFmtId="165" fontId="47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0" fillId="0" borderId="0" xfId="0" applyFont="1" applyBorder="1" applyAlignment="1">
      <alignment horizontal="left" vertical="center"/>
    </xf>
    <xf numFmtId="0" fontId="91" fillId="0" borderId="0" xfId="0" applyFont="1" applyBorder="1" applyAlignment="1">
      <alignment horizontal="left" vertical="center"/>
    </xf>
    <xf numFmtId="165" fontId="47" fillId="0" borderId="4" xfId="0" applyNumberFormat="1" applyFont="1" applyBorder="1" applyAlignment="1" quotePrefix="1">
      <alignment horizontal="left" vertical="center"/>
    </xf>
    <xf numFmtId="0" fontId="12" fillId="0" borderId="0" xfId="0" applyFont="1" applyBorder="1" applyAlignment="1">
      <alignment/>
    </xf>
    <xf numFmtId="49" fontId="92" fillId="0" borderId="3" xfId="0" applyNumberFormat="1" applyFont="1" applyBorder="1" applyAlignment="1">
      <alignment horizontal="right" vertical="center"/>
    </xf>
    <xf numFmtId="165" fontId="56" fillId="0" borderId="1" xfId="0" applyNumberFormat="1" applyFont="1" applyBorder="1" applyAlignment="1" quotePrefix="1">
      <alignment horizontal="center" vertical="center"/>
    </xf>
    <xf numFmtId="49" fontId="93" fillId="0" borderId="0" xfId="0" applyNumberFormat="1" applyFont="1" applyBorder="1" applyAlignment="1">
      <alignment horizontal="center" vertical="center"/>
    </xf>
    <xf numFmtId="165" fontId="94" fillId="0" borderId="1" xfId="0" applyNumberFormat="1" applyFont="1" applyBorder="1" applyAlignment="1" quotePrefix="1">
      <alignment horizontal="center" vertical="center"/>
    </xf>
    <xf numFmtId="49" fontId="92" fillId="0" borderId="0" xfId="0" applyNumberFormat="1" applyFont="1" applyBorder="1" applyAlignment="1">
      <alignment horizontal="center" vertical="center"/>
    </xf>
    <xf numFmtId="165" fontId="94" fillId="0" borderId="4" xfId="0" applyNumberFormat="1" applyFont="1" applyBorder="1" applyAlignment="1" quotePrefix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78" xfId="0" applyFont="1" applyFill="1" applyBorder="1" applyAlignment="1">
      <alignment vertical="center"/>
    </xf>
    <xf numFmtId="0" fontId="37" fillId="0" borderId="0" xfId="21" applyNumberFormat="1" applyFont="1" applyFill="1" applyBorder="1" applyAlignment="1">
      <alignment horizontal="center" vertical="center"/>
      <protection/>
    </xf>
    <xf numFmtId="0" fontId="95" fillId="0" borderId="0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165" fontId="87" fillId="0" borderId="6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3" borderId="79" xfId="0" applyFill="1" applyBorder="1" applyAlignment="1">
      <alignment/>
    </xf>
    <xf numFmtId="0" fontId="0" fillId="3" borderId="72" xfId="0" applyFill="1" applyBorder="1" applyAlignment="1">
      <alignment/>
    </xf>
    <xf numFmtId="0" fontId="0" fillId="3" borderId="80" xfId="0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49" fontId="96" fillId="0" borderId="3" xfId="0" applyNumberFormat="1" applyFont="1" applyBorder="1" applyAlignment="1">
      <alignment horizontal="center" vertical="center"/>
    </xf>
    <xf numFmtId="165" fontId="37" fillId="0" borderId="1" xfId="0" applyNumberFormat="1" applyFont="1" applyBorder="1" applyAlignment="1" quotePrefix="1">
      <alignment horizontal="center" vertical="center"/>
    </xf>
    <xf numFmtId="49" fontId="96" fillId="0" borderId="0" xfId="0" applyNumberFormat="1" applyFont="1" applyBorder="1" applyAlignment="1">
      <alignment horizontal="center" vertical="center"/>
    </xf>
    <xf numFmtId="165" fontId="47" fillId="0" borderId="1" xfId="0" applyNumberFormat="1" applyFont="1" applyBorder="1" applyAlignment="1" quotePrefix="1">
      <alignment horizontal="center" vertical="center"/>
    </xf>
    <xf numFmtId="49" fontId="97" fillId="0" borderId="0" xfId="0" applyNumberFormat="1" applyFont="1" applyBorder="1" applyAlignment="1">
      <alignment horizontal="center" vertical="center"/>
    </xf>
    <xf numFmtId="165" fontId="47" fillId="0" borderId="4" xfId="0" applyNumberFormat="1" applyFont="1" applyBorder="1" applyAlignment="1" quotePrefix="1">
      <alignment horizontal="center" vertical="center"/>
    </xf>
    <xf numFmtId="49" fontId="92" fillId="0" borderId="3" xfId="0" applyNumberFormat="1" applyFont="1" applyBorder="1" applyAlignment="1">
      <alignment horizontal="center" vertical="center"/>
    </xf>
    <xf numFmtId="165" fontId="94" fillId="0" borderId="1" xfId="0" applyNumberFormat="1" applyFont="1" applyBorder="1" applyAlignment="1" quotePrefix="1">
      <alignment horizontal="center" vertical="center"/>
    </xf>
    <xf numFmtId="0" fontId="12" fillId="0" borderId="1" xfId="0" applyFont="1" applyBorder="1" applyAlignment="1">
      <alignment vertical="center"/>
    </xf>
    <xf numFmtId="165" fontId="94" fillId="0" borderId="4" xfId="0" applyNumberFormat="1" applyFont="1" applyBorder="1" applyAlignment="1" quotePrefix="1">
      <alignment horizontal="center" vertical="center"/>
    </xf>
    <xf numFmtId="0" fontId="0" fillId="6" borderId="80" xfId="0" applyFill="1" applyBorder="1" applyAlignment="1">
      <alignment/>
    </xf>
    <xf numFmtId="0" fontId="18" fillId="5" borderId="62" xfId="0" applyFont="1" applyFill="1" applyBorder="1" applyAlignment="1">
      <alignment horizontal="centerContinuous" vertical="center"/>
    </xf>
    <xf numFmtId="0" fontId="18" fillId="5" borderId="67" xfId="0" applyFont="1" applyFill="1" applyBorder="1" applyAlignment="1">
      <alignment horizontal="centerContinuous" vertical="center"/>
    </xf>
    <xf numFmtId="0" fontId="18" fillId="5" borderId="67" xfId="0" applyFont="1" applyFill="1" applyBorder="1" applyAlignment="1">
      <alignment vertical="center"/>
    </xf>
    <xf numFmtId="0" fontId="18" fillId="5" borderId="53" xfId="0" applyFont="1" applyFill="1" applyBorder="1" applyAlignment="1">
      <alignment vertical="center"/>
    </xf>
    <xf numFmtId="0" fontId="12" fillId="5" borderId="63" xfId="0" applyFont="1" applyFill="1" applyBorder="1" applyAlignment="1">
      <alignment vertical="center"/>
    </xf>
    <xf numFmtId="0" fontId="12" fillId="5" borderId="53" xfId="0" applyFont="1" applyFill="1" applyBorder="1" applyAlignment="1">
      <alignment vertical="center"/>
    </xf>
    <xf numFmtId="0" fontId="74" fillId="5" borderId="68" xfId="0" applyFont="1" applyFill="1" applyBorder="1" applyAlignment="1">
      <alignment horizontal="centerContinuous" vertical="center"/>
    </xf>
    <xf numFmtId="0" fontId="0" fillId="0" borderId="43" xfId="0" applyBorder="1" applyAlignment="1">
      <alignment horizontal="centerContinuous"/>
    </xf>
    <xf numFmtId="0" fontId="19" fillId="0" borderId="3" xfId="0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vertical="center"/>
    </xf>
    <xf numFmtId="0" fontId="78" fillId="0" borderId="21" xfId="0" applyFont="1" applyBorder="1" applyAlignment="1">
      <alignment horizontal="centerContinuous" vertical="center"/>
    </xf>
    <xf numFmtId="0" fontId="81" fillId="0" borderId="26" xfId="0" applyFont="1" applyBorder="1" applyAlignment="1">
      <alignment horizontal="centerContinuous" vertical="center"/>
    </xf>
    <xf numFmtId="0" fontId="78" fillId="0" borderId="4" xfId="0" applyFont="1" applyBorder="1" applyAlignment="1">
      <alignment horizontal="centerContinuous" vertical="center"/>
    </xf>
    <xf numFmtId="0" fontId="83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165" fontId="86" fillId="0" borderId="4" xfId="0" applyNumberFormat="1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5" fontId="87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80" fillId="6" borderId="7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0" fillId="0" borderId="81" xfId="0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8" fillId="0" borderId="21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/>
    </xf>
    <xf numFmtId="0" fontId="70" fillId="0" borderId="0" xfId="0" applyFont="1" applyAlignment="1">
      <alignment horizontal="center" vertical="center"/>
    </xf>
    <xf numFmtId="0" fontId="54" fillId="0" borderId="0" xfId="0" applyFont="1" applyBorder="1" applyAlignment="1">
      <alignment/>
    </xf>
    <xf numFmtId="0" fontId="81" fillId="0" borderId="0" xfId="0" applyFont="1" applyFill="1" applyBorder="1" applyAlignment="1">
      <alignment horizontal="left"/>
    </xf>
    <xf numFmtId="0" fontId="54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59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00" fillId="0" borderId="0" xfId="21" applyFont="1" applyBorder="1" applyAlignment="1">
      <alignment horizontal="center" vertical="top"/>
      <protection/>
    </xf>
    <xf numFmtId="0" fontId="101" fillId="0" borderId="0" xfId="21" applyFont="1" applyBorder="1" applyAlignment="1">
      <alignment horizontal="center" vertical="center"/>
      <protection/>
    </xf>
    <xf numFmtId="165" fontId="39" fillId="0" borderId="0" xfId="21" applyNumberFormat="1" applyFont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12" fillId="0" borderId="82" xfId="21" applyFont="1" applyBorder="1" applyAlignment="1">
      <alignment horizontal="center" vertical="center"/>
      <protection/>
    </xf>
    <xf numFmtId="0" fontId="12" fillId="0" borderId="83" xfId="21" applyFont="1" applyBorder="1" applyAlignment="1">
      <alignment horizontal="center" vertical="center"/>
      <protection/>
    </xf>
    <xf numFmtId="0" fontId="37" fillId="0" borderId="83" xfId="21" applyFont="1" applyBorder="1" applyAlignment="1">
      <alignment horizontal="center" vertical="center"/>
      <protection/>
    </xf>
    <xf numFmtId="0" fontId="12" fillId="0" borderId="84" xfId="21" applyFont="1" applyBorder="1" applyAlignment="1">
      <alignment horizontal="center" vertical="center"/>
      <protection/>
    </xf>
    <xf numFmtId="0" fontId="12" fillId="0" borderId="26" xfId="21" applyFont="1" applyBorder="1" applyAlignment="1">
      <alignment horizontal="center" vertical="center"/>
      <protection/>
    </xf>
    <xf numFmtId="0" fontId="12" fillId="0" borderId="26" xfId="21" applyFont="1" applyBorder="1" applyAlignment="1">
      <alignment horizontal="center"/>
      <protection/>
    </xf>
    <xf numFmtId="0" fontId="35" fillId="0" borderId="0" xfId="21" applyFont="1" applyFill="1" applyBorder="1" applyAlignment="1">
      <alignment horizontal="center" vertical="center"/>
      <protection/>
    </xf>
    <xf numFmtId="165" fontId="12" fillId="0" borderId="58" xfId="21" applyNumberFormat="1" applyFont="1" applyFill="1" applyBorder="1" applyAlignment="1">
      <alignment horizontal="center" vertical="center"/>
      <protection/>
    </xf>
    <xf numFmtId="165" fontId="12" fillId="0" borderId="58" xfId="21" applyNumberFormat="1" applyFont="1" applyFill="1" applyBorder="1" applyAlignment="1">
      <alignment horizontal="center" vertical="center"/>
      <protection/>
    </xf>
    <xf numFmtId="0" fontId="12" fillId="0" borderId="48" xfId="21" applyBorder="1" applyAlignment="1">
      <alignment horizontal="center" vertical="center"/>
      <protection/>
    </xf>
    <xf numFmtId="0" fontId="12" fillId="0" borderId="49" xfId="21" applyBorder="1" applyAlignment="1">
      <alignment horizontal="center" vertical="center"/>
      <protection/>
    </xf>
    <xf numFmtId="165" fontId="24" fillId="0" borderId="0" xfId="0" applyNumberFormat="1" applyFont="1" applyFill="1" applyBorder="1" applyAlignment="1">
      <alignment horizontal="center"/>
    </xf>
    <xf numFmtId="0" fontId="37" fillId="0" borderId="82" xfId="21" applyFont="1" applyBorder="1" applyAlignment="1">
      <alignment horizontal="center" vertical="center"/>
      <protection/>
    </xf>
    <xf numFmtId="0" fontId="37" fillId="0" borderId="85" xfId="21" applyFont="1" applyBorder="1" applyAlignment="1">
      <alignment horizontal="center" vertical="center"/>
      <protection/>
    </xf>
    <xf numFmtId="0" fontId="37" fillId="0" borderId="25" xfId="21" applyFont="1" applyBorder="1" applyAlignment="1">
      <alignment horizontal="center" vertical="top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7" fillId="0" borderId="59" xfId="21" applyFont="1" applyBorder="1" applyAlignment="1">
      <alignment horizontal="center" vertical="center"/>
      <protection/>
    </xf>
    <xf numFmtId="0" fontId="37" fillId="0" borderId="48" xfId="21" applyFont="1" applyBorder="1" applyAlignment="1">
      <alignment horizontal="center" vertical="center"/>
      <protection/>
    </xf>
    <xf numFmtId="0" fontId="37" fillId="0" borderId="58" xfId="21" applyFont="1" applyBorder="1" applyAlignment="1">
      <alignment horizontal="center" vertical="center"/>
      <protection/>
    </xf>
    <xf numFmtId="0" fontId="37" fillId="0" borderId="36" xfId="21" applyFont="1" applyBorder="1" applyAlignment="1">
      <alignment horizontal="center"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37" fillId="0" borderId="1" xfId="21" applyFont="1" applyFill="1" applyBorder="1" applyAlignment="1">
      <alignment horizontal="center" vertical="center"/>
      <protection/>
    </xf>
    <xf numFmtId="0" fontId="34" fillId="0" borderId="36" xfId="21" applyFont="1" applyFill="1" applyBorder="1" applyAlignment="1">
      <alignment horizontal="center"/>
      <protection/>
    </xf>
    <xf numFmtId="0" fontId="34" fillId="0" borderId="0" xfId="21" applyFont="1" applyFill="1" applyBorder="1" applyAlignment="1">
      <alignment horizontal="center"/>
      <protection/>
    </xf>
    <xf numFmtId="0" fontId="34" fillId="0" borderId="36" xfId="21" applyFont="1" applyFill="1" applyBorder="1" applyAlignment="1">
      <alignment horizontal="center" vertical="center"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37" fillId="0" borderId="44" xfId="21" applyFont="1" applyBorder="1" applyAlignment="1">
      <alignment horizontal="center" vertical="top"/>
      <protection/>
    </xf>
    <xf numFmtId="0" fontId="37" fillId="0" borderId="45" xfId="21" applyFont="1" applyBorder="1" applyAlignment="1">
      <alignment horizontal="center" vertical="top"/>
      <protection/>
    </xf>
    <xf numFmtId="0" fontId="34" fillId="0" borderId="36" xfId="21" applyFont="1" applyFill="1" applyBorder="1" applyAlignment="1">
      <alignment horizontal="center" vertical="top"/>
      <protection/>
    </xf>
    <xf numFmtId="0" fontId="34" fillId="0" borderId="0" xfId="21" applyFont="1" applyFill="1" applyBorder="1" applyAlignment="1">
      <alignment horizontal="center" vertical="top"/>
      <protection/>
    </xf>
    <xf numFmtId="0" fontId="38" fillId="0" borderId="36" xfId="21" applyFont="1" applyFill="1" applyBorder="1" applyAlignment="1">
      <alignment horizontal="center"/>
      <protection/>
    </xf>
    <xf numFmtId="0" fontId="38" fillId="0" borderId="0" xfId="21" applyFont="1" applyFill="1" applyBorder="1" applyAlignment="1">
      <alignment horizontal="center"/>
      <protection/>
    </xf>
    <xf numFmtId="0" fontId="37" fillId="0" borderId="36" xfId="21" applyFont="1" applyFill="1" applyBorder="1" applyAlignment="1">
      <alignment horizontal="center" vertical="center"/>
      <protection/>
    </xf>
    <xf numFmtId="0" fontId="37" fillId="0" borderId="36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34" fillId="0" borderId="25" xfId="21" applyFont="1" applyFill="1" applyBorder="1" applyAlignment="1">
      <alignment horizontal="center" vertical="top"/>
      <protection/>
    </xf>
    <xf numFmtId="0" fontId="37" fillId="0" borderId="86" xfId="21" applyFont="1" applyBorder="1" applyAlignment="1">
      <alignment horizontal="center" vertical="center"/>
      <protection/>
    </xf>
    <xf numFmtId="0" fontId="37" fillId="0" borderId="87" xfId="21" applyFont="1" applyBorder="1" applyAlignment="1">
      <alignment horizontal="center" vertical="center"/>
      <protection/>
    </xf>
    <xf numFmtId="0" fontId="37" fillId="0" borderId="24" xfId="21" applyFont="1" applyBorder="1" applyAlignment="1">
      <alignment horizontal="center"/>
      <protection/>
    </xf>
    <xf numFmtId="0" fontId="37" fillId="0" borderId="21" xfId="21" applyFont="1" applyBorder="1" applyAlignment="1">
      <alignment horizontal="center"/>
      <protection/>
    </xf>
    <xf numFmtId="0" fontId="37" fillId="0" borderId="0" xfId="21" applyFont="1" applyBorder="1" applyAlignment="1">
      <alignment horizontal="center"/>
      <protection/>
    </xf>
    <xf numFmtId="0" fontId="34" fillId="0" borderId="25" xfId="21" applyFont="1" applyFill="1" applyBorder="1" applyAlignment="1">
      <alignment horizontal="center"/>
      <protection/>
    </xf>
    <xf numFmtId="0" fontId="37" fillId="0" borderId="25" xfId="21" applyFont="1" applyBorder="1" applyAlignment="1">
      <alignment horizontal="center" vertical="center"/>
      <protection/>
    </xf>
    <xf numFmtId="0" fontId="34" fillId="0" borderId="25" xfId="21" applyFont="1" applyFill="1" applyBorder="1" applyAlignment="1">
      <alignment horizontal="center" vertical="center"/>
      <protection/>
    </xf>
    <xf numFmtId="0" fontId="81" fillId="3" borderId="88" xfId="0" applyFont="1" applyFill="1" applyBorder="1" applyAlignment="1">
      <alignment horizontal="center" vertical="center"/>
    </xf>
    <xf numFmtId="0" fontId="81" fillId="3" borderId="89" xfId="0" applyFont="1" applyFill="1" applyBorder="1" applyAlignment="1">
      <alignment horizontal="center" vertical="center"/>
    </xf>
    <xf numFmtId="0" fontId="46" fillId="3" borderId="72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3" borderId="88" xfId="0" applyFont="1" applyFill="1" applyBorder="1" applyAlignment="1">
      <alignment horizontal="center" vertical="center"/>
    </xf>
    <xf numFmtId="0" fontId="43" fillId="3" borderId="89" xfId="0" applyFont="1" applyFill="1" applyBorder="1" applyAlignment="1">
      <alignment horizontal="center" vertical="center"/>
    </xf>
    <xf numFmtId="0" fontId="81" fillId="0" borderId="91" xfId="0" applyFont="1" applyFill="1" applyBorder="1" applyAlignment="1">
      <alignment horizontal="center" vertical="center"/>
    </xf>
    <xf numFmtId="0" fontId="81" fillId="0" borderId="8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Děčín - Prostřední Žleb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209550</xdr:colOff>
      <xdr:row>31</xdr:row>
      <xdr:rowOff>0</xdr:rowOff>
    </xdr:from>
    <xdr:to>
      <xdr:col>68</xdr:col>
      <xdr:colOff>304800</xdr:colOff>
      <xdr:row>54</xdr:row>
      <xdr:rowOff>0</xdr:rowOff>
    </xdr:to>
    <xdr:sp>
      <xdr:nvSpPr>
        <xdr:cNvPr id="1" name="Rectangle 468"/>
        <xdr:cNvSpPr>
          <a:spLocks/>
        </xdr:cNvSpPr>
      </xdr:nvSpPr>
      <xdr:spPr>
        <a:xfrm>
          <a:off x="43853100" y="7667625"/>
          <a:ext cx="95250" cy="5257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22</xdr:col>
      <xdr:colOff>0</xdr:colOff>
      <xdr:row>86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47675" y="19897725"/>
          <a:ext cx="134016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169</xdr:col>
      <xdr:colOff>0</xdr:colOff>
      <xdr:row>84</xdr:row>
      <xdr:rowOff>0</xdr:rowOff>
    </xdr:from>
    <xdr:to>
      <xdr:col>190</xdr:col>
      <xdr:colOff>0</xdr:colOff>
      <xdr:row>86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109261275" y="19897725"/>
          <a:ext cx="134016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104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626268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Děčín - Prostřední Žleb</a:t>
          </a:r>
        </a:p>
      </xdr:txBody>
    </xdr:sp>
    <xdr:clientData/>
  </xdr:twoCellAnchor>
  <xdr:twoCellAnchor>
    <xdr:from>
      <xdr:col>65</xdr:col>
      <xdr:colOff>228600</xdr:colOff>
      <xdr:row>33</xdr:row>
      <xdr:rowOff>0</xdr:rowOff>
    </xdr:from>
    <xdr:to>
      <xdr:col>71</xdr:col>
      <xdr:colOff>57150</xdr:colOff>
      <xdr:row>35</xdr:row>
      <xdr:rowOff>114300</xdr:rowOff>
    </xdr:to>
    <xdr:sp>
      <xdr:nvSpPr>
        <xdr:cNvPr id="5" name="Line 222"/>
        <xdr:cNvSpPr>
          <a:spLocks/>
        </xdr:cNvSpPr>
      </xdr:nvSpPr>
      <xdr:spPr>
        <a:xfrm flipV="1">
          <a:off x="42129075" y="8124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323850</xdr:colOff>
      <xdr:row>49</xdr:row>
      <xdr:rowOff>95250</xdr:rowOff>
    </xdr:from>
    <xdr:to>
      <xdr:col>63</xdr:col>
      <xdr:colOff>0</xdr:colOff>
      <xdr:row>50</xdr:row>
      <xdr:rowOff>0</xdr:rowOff>
    </xdr:to>
    <xdr:sp>
      <xdr:nvSpPr>
        <xdr:cNvPr id="6" name="Line 249"/>
        <xdr:cNvSpPr>
          <a:spLocks/>
        </xdr:cNvSpPr>
      </xdr:nvSpPr>
      <xdr:spPr>
        <a:xfrm>
          <a:off x="39633525" y="11877675"/>
          <a:ext cx="9715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200025</xdr:colOff>
      <xdr:row>50</xdr:row>
      <xdr:rowOff>76200</xdr:rowOff>
    </xdr:from>
    <xdr:to>
      <xdr:col>65</xdr:col>
      <xdr:colOff>0</xdr:colOff>
      <xdr:row>50</xdr:row>
      <xdr:rowOff>114300</xdr:rowOff>
    </xdr:to>
    <xdr:sp>
      <xdr:nvSpPr>
        <xdr:cNvPr id="7" name="Line 251"/>
        <xdr:cNvSpPr>
          <a:spLocks/>
        </xdr:cNvSpPr>
      </xdr:nvSpPr>
      <xdr:spPr>
        <a:xfrm>
          <a:off x="41252775" y="12087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50</xdr:row>
      <xdr:rowOff>0</xdr:rowOff>
    </xdr:from>
    <xdr:to>
      <xdr:col>64</xdr:col>
      <xdr:colOff>200025</xdr:colOff>
      <xdr:row>50</xdr:row>
      <xdr:rowOff>76200</xdr:rowOff>
    </xdr:to>
    <xdr:sp>
      <xdr:nvSpPr>
        <xdr:cNvPr id="8" name="Line 252"/>
        <xdr:cNvSpPr>
          <a:spLocks/>
        </xdr:cNvSpPr>
      </xdr:nvSpPr>
      <xdr:spPr>
        <a:xfrm>
          <a:off x="40605075" y="12011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285750</xdr:colOff>
      <xdr:row>5</xdr:row>
      <xdr:rowOff>0</xdr:rowOff>
    </xdr:from>
    <xdr:ext cx="285750" cy="285750"/>
    <xdr:sp>
      <xdr:nvSpPr>
        <xdr:cNvPr id="9" name="Oval 646"/>
        <xdr:cNvSpPr>
          <a:spLocks noChangeAspect="1"/>
        </xdr:cNvSpPr>
      </xdr:nvSpPr>
      <xdr:spPr>
        <a:xfrm>
          <a:off x="646557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100</xdr:col>
      <xdr:colOff>542925</xdr:colOff>
      <xdr:row>56</xdr:row>
      <xdr:rowOff>133350</xdr:rowOff>
    </xdr:from>
    <xdr:to>
      <xdr:col>102</xdr:col>
      <xdr:colOff>342900</xdr:colOff>
      <xdr:row>58</xdr:row>
      <xdr:rowOff>133350</xdr:rowOff>
    </xdr:to>
    <xdr:pic>
      <xdr:nvPicPr>
        <xdr:cNvPr id="1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2875" y="1351597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57150</xdr:colOff>
      <xdr:row>32</xdr:row>
      <xdr:rowOff>152400</xdr:rowOff>
    </xdr:from>
    <xdr:to>
      <xdr:col>72</xdr:col>
      <xdr:colOff>257175</xdr:colOff>
      <xdr:row>33</xdr:row>
      <xdr:rowOff>0</xdr:rowOff>
    </xdr:to>
    <xdr:sp>
      <xdr:nvSpPr>
        <xdr:cNvPr id="11" name="Line 570"/>
        <xdr:cNvSpPr>
          <a:spLocks/>
        </xdr:cNvSpPr>
      </xdr:nvSpPr>
      <xdr:spPr>
        <a:xfrm flipV="1">
          <a:off x="45843825" y="8048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257175</xdr:colOff>
      <xdr:row>32</xdr:row>
      <xdr:rowOff>114300</xdr:rowOff>
    </xdr:from>
    <xdr:to>
      <xdr:col>73</xdr:col>
      <xdr:colOff>57150</xdr:colOff>
      <xdr:row>32</xdr:row>
      <xdr:rowOff>152400</xdr:rowOff>
    </xdr:to>
    <xdr:sp>
      <xdr:nvSpPr>
        <xdr:cNvPr id="12" name="Line 571"/>
        <xdr:cNvSpPr>
          <a:spLocks/>
        </xdr:cNvSpPr>
      </xdr:nvSpPr>
      <xdr:spPr>
        <a:xfrm flipV="1">
          <a:off x="46491525" y="8010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47</xdr:row>
      <xdr:rowOff>114300</xdr:rowOff>
    </xdr:from>
    <xdr:to>
      <xdr:col>35</xdr:col>
      <xdr:colOff>361950</xdr:colOff>
      <xdr:row>49</xdr:row>
      <xdr:rowOff>28575</xdr:rowOff>
    </xdr:to>
    <xdr:grpSp>
      <xdr:nvGrpSpPr>
        <xdr:cNvPr id="13" name="Group 119"/>
        <xdr:cNvGrpSpPr>
          <a:grpSpLocks noChangeAspect="1"/>
        </xdr:cNvGrpSpPr>
      </xdr:nvGrpSpPr>
      <xdr:grpSpPr>
        <a:xfrm>
          <a:off x="22564725" y="11439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" name="Line 1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39</xdr:row>
      <xdr:rowOff>219075</xdr:rowOff>
    </xdr:from>
    <xdr:to>
      <xdr:col>13</xdr:col>
      <xdr:colOff>371475</xdr:colOff>
      <xdr:row>41</xdr:row>
      <xdr:rowOff>114300</xdr:rowOff>
    </xdr:to>
    <xdr:grpSp>
      <xdr:nvGrpSpPr>
        <xdr:cNvPr id="16" name="Group 159"/>
        <xdr:cNvGrpSpPr>
          <a:grpSpLocks noChangeAspect="1"/>
        </xdr:cNvGrpSpPr>
      </xdr:nvGrpSpPr>
      <xdr:grpSpPr>
        <a:xfrm>
          <a:off x="8324850" y="9715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" name="Line 1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1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561975</xdr:colOff>
      <xdr:row>46</xdr:row>
      <xdr:rowOff>57150</xdr:rowOff>
    </xdr:from>
    <xdr:to>
      <xdr:col>40</xdr:col>
      <xdr:colOff>819150</xdr:colOff>
      <xdr:row>46</xdr:row>
      <xdr:rowOff>171450</xdr:rowOff>
    </xdr:to>
    <xdr:grpSp>
      <xdr:nvGrpSpPr>
        <xdr:cNvPr id="19" name="Group 517"/>
        <xdr:cNvGrpSpPr>
          <a:grpSpLocks noChangeAspect="1"/>
        </xdr:cNvGrpSpPr>
      </xdr:nvGrpSpPr>
      <xdr:grpSpPr>
        <a:xfrm>
          <a:off x="26069925" y="11153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0" name="Oval 5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5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5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447675</xdr:colOff>
      <xdr:row>88</xdr:row>
      <xdr:rowOff>19050</xdr:rowOff>
    </xdr:from>
    <xdr:to>
      <xdr:col>102</xdr:col>
      <xdr:colOff>438150</xdr:colOff>
      <xdr:row>88</xdr:row>
      <xdr:rowOff>19050</xdr:rowOff>
    </xdr:to>
    <xdr:sp>
      <xdr:nvSpPr>
        <xdr:cNvPr id="23" name="Line 13"/>
        <xdr:cNvSpPr>
          <a:spLocks/>
        </xdr:cNvSpPr>
      </xdr:nvSpPr>
      <xdr:spPr>
        <a:xfrm flipH="1">
          <a:off x="65665350" y="2094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88</xdr:row>
      <xdr:rowOff>19050</xdr:rowOff>
    </xdr:from>
    <xdr:to>
      <xdr:col>102</xdr:col>
      <xdr:colOff>438150</xdr:colOff>
      <xdr:row>88</xdr:row>
      <xdr:rowOff>19050</xdr:rowOff>
    </xdr:to>
    <xdr:sp>
      <xdr:nvSpPr>
        <xdr:cNvPr id="24" name="Line 14"/>
        <xdr:cNvSpPr>
          <a:spLocks/>
        </xdr:cNvSpPr>
      </xdr:nvSpPr>
      <xdr:spPr>
        <a:xfrm flipH="1">
          <a:off x="65665350" y="2094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25" name="Line 15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26" name="Line 16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65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447675" y="152114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64</xdr:row>
      <xdr:rowOff>114300</xdr:rowOff>
    </xdr:from>
    <xdr:to>
      <xdr:col>1</xdr:col>
      <xdr:colOff>390525</xdr:colOff>
      <xdr:row>64</xdr:row>
      <xdr:rowOff>114300</xdr:rowOff>
    </xdr:to>
    <xdr:sp>
      <xdr:nvSpPr>
        <xdr:cNvPr id="28" name="Line 31"/>
        <xdr:cNvSpPr>
          <a:spLocks/>
        </xdr:cNvSpPr>
      </xdr:nvSpPr>
      <xdr:spPr>
        <a:xfrm>
          <a:off x="504825" y="153257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638175</xdr:colOff>
      <xdr:row>53</xdr:row>
      <xdr:rowOff>114300</xdr:rowOff>
    </xdr:from>
    <xdr:to>
      <xdr:col>128</xdr:col>
      <xdr:colOff>600075</xdr:colOff>
      <xdr:row>53</xdr:row>
      <xdr:rowOff>114300</xdr:rowOff>
    </xdr:to>
    <xdr:sp>
      <xdr:nvSpPr>
        <xdr:cNvPr id="29" name="Line 67"/>
        <xdr:cNvSpPr>
          <a:spLocks/>
        </xdr:cNvSpPr>
      </xdr:nvSpPr>
      <xdr:spPr>
        <a:xfrm>
          <a:off x="79257525" y="12811125"/>
          <a:ext cx="3848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200025</xdr:colOff>
      <xdr:row>53</xdr:row>
      <xdr:rowOff>0</xdr:rowOff>
    </xdr:from>
    <xdr:ext cx="447675" cy="228600"/>
    <xdr:sp>
      <xdr:nvSpPr>
        <xdr:cNvPr id="30" name="text 7125"/>
        <xdr:cNvSpPr txBox="1">
          <a:spLocks noChangeArrowheads="1"/>
        </xdr:cNvSpPr>
      </xdr:nvSpPr>
      <xdr:spPr>
        <a:xfrm>
          <a:off x="80114775" y="12696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65</xdr:col>
      <xdr:colOff>228600</xdr:colOff>
      <xdr:row>35</xdr:row>
      <xdr:rowOff>114300</xdr:rowOff>
    </xdr:from>
    <xdr:to>
      <xdr:col>100</xdr:col>
      <xdr:colOff>19050</xdr:colOff>
      <xdr:row>35</xdr:row>
      <xdr:rowOff>114300</xdr:rowOff>
    </xdr:to>
    <xdr:sp>
      <xdr:nvSpPr>
        <xdr:cNvPr id="31" name="Line 79"/>
        <xdr:cNvSpPr>
          <a:spLocks/>
        </xdr:cNvSpPr>
      </xdr:nvSpPr>
      <xdr:spPr>
        <a:xfrm>
          <a:off x="42129075" y="869632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828675</xdr:colOff>
      <xdr:row>35</xdr:row>
      <xdr:rowOff>114300</xdr:rowOff>
    </xdr:from>
    <xdr:to>
      <xdr:col>140</xdr:col>
      <xdr:colOff>428625</xdr:colOff>
      <xdr:row>35</xdr:row>
      <xdr:rowOff>114300</xdr:rowOff>
    </xdr:to>
    <xdr:sp>
      <xdr:nvSpPr>
        <xdr:cNvPr id="32" name="Line 80"/>
        <xdr:cNvSpPr>
          <a:spLocks/>
        </xdr:cNvSpPr>
      </xdr:nvSpPr>
      <xdr:spPr>
        <a:xfrm>
          <a:off x="65198625" y="8696325"/>
          <a:ext cx="2550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0</xdr:colOff>
      <xdr:row>35</xdr:row>
      <xdr:rowOff>0</xdr:rowOff>
    </xdr:from>
    <xdr:ext cx="847725" cy="228600"/>
    <xdr:sp>
      <xdr:nvSpPr>
        <xdr:cNvPr id="33" name="text 7166"/>
        <xdr:cNvSpPr txBox="1">
          <a:spLocks noChangeArrowheads="1"/>
        </xdr:cNvSpPr>
      </xdr:nvSpPr>
      <xdr:spPr>
        <a:xfrm>
          <a:off x="64369950" y="8582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2</xdr:col>
      <xdr:colOff>428625</xdr:colOff>
      <xdr:row>41</xdr:row>
      <xdr:rowOff>114300</xdr:rowOff>
    </xdr:from>
    <xdr:to>
      <xdr:col>100</xdr:col>
      <xdr:colOff>0</xdr:colOff>
      <xdr:row>41</xdr:row>
      <xdr:rowOff>114300</xdr:rowOff>
    </xdr:to>
    <xdr:sp>
      <xdr:nvSpPr>
        <xdr:cNvPr id="34" name="Line 85"/>
        <xdr:cNvSpPr>
          <a:spLocks/>
        </xdr:cNvSpPr>
      </xdr:nvSpPr>
      <xdr:spPr>
        <a:xfrm flipH="1">
          <a:off x="1323975" y="10067925"/>
          <a:ext cx="6304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41</xdr:row>
      <xdr:rowOff>114300</xdr:rowOff>
    </xdr:from>
    <xdr:to>
      <xdr:col>189</xdr:col>
      <xdr:colOff>0</xdr:colOff>
      <xdr:row>41</xdr:row>
      <xdr:rowOff>114300</xdr:rowOff>
    </xdr:to>
    <xdr:sp>
      <xdr:nvSpPr>
        <xdr:cNvPr id="35" name="Line 86"/>
        <xdr:cNvSpPr>
          <a:spLocks/>
        </xdr:cNvSpPr>
      </xdr:nvSpPr>
      <xdr:spPr>
        <a:xfrm flipH="1">
          <a:off x="65217675" y="10067925"/>
          <a:ext cx="5699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41</xdr:row>
      <xdr:rowOff>0</xdr:rowOff>
    </xdr:from>
    <xdr:to>
      <xdr:col>101</xdr:col>
      <xdr:colOff>0</xdr:colOff>
      <xdr:row>42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64369950" y="99536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</xdr:col>
      <xdr:colOff>0</xdr:colOff>
      <xdr:row>64</xdr:row>
      <xdr:rowOff>114300</xdr:rowOff>
    </xdr:from>
    <xdr:to>
      <xdr:col>3</xdr:col>
      <xdr:colOff>0</xdr:colOff>
      <xdr:row>64</xdr:row>
      <xdr:rowOff>114300</xdr:rowOff>
    </xdr:to>
    <xdr:sp>
      <xdr:nvSpPr>
        <xdr:cNvPr id="37" name="Line 107"/>
        <xdr:cNvSpPr>
          <a:spLocks/>
        </xdr:cNvSpPr>
      </xdr:nvSpPr>
      <xdr:spPr>
        <a:xfrm flipH="1">
          <a:off x="895350" y="15325725"/>
          <a:ext cx="84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44</xdr:row>
      <xdr:rowOff>114300</xdr:rowOff>
    </xdr:from>
    <xdr:to>
      <xdr:col>42</xdr:col>
      <xdr:colOff>438150</xdr:colOff>
      <xdr:row>47</xdr:row>
      <xdr:rowOff>114300</xdr:rowOff>
    </xdr:to>
    <xdr:sp>
      <xdr:nvSpPr>
        <xdr:cNvPr id="38" name="Line 129"/>
        <xdr:cNvSpPr>
          <a:spLocks/>
        </xdr:cNvSpPr>
      </xdr:nvSpPr>
      <xdr:spPr>
        <a:xfrm flipV="1">
          <a:off x="22698075" y="1075372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41</xdr:row>
      <xdr:rowOff>114300</xdr:rowOff>
    </xdr:from>
    <xdr:to>
      <xdr:col>28</xdr:col>
      <xdr:colOff>419100</xdr:colOff>
      <xdr:row>44</xdr:row>
      <xdr:rowOff>114300</xdr:rowOff>
    </xdr:to>
    <xdr:sp>
      <xdr:nvSpPr>
        <xdr:cNvPr id="39" name="Line 142"/>
        <xdr:cNvSpPr>
          <a:spLocks/>
        </xdr:cNvSpPr>
      </xdr:nvSpPr>
      <xdr:spPr>
        <a:xfrm>
          <a:off x="8458200" y="10067925"/>
          <a:ext cx="9696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47</xdr:row>
      <xdr:rowOff>114300</xdr:rowOff>
    </xdr:from>
    <xdr:to>
      <xdr:col>61</xdr:col>
      <xdr:colOff>323850</xdr:colOff>
      <xdr:row>49</xdr:row>
      <xdr:rowOff>95250</xdr:rowOff>
    </xdr:to>
    <xdr:sp>
      <xdr:nvSpPr>
        <xdr:cNvPr id="40" name="Line 149"/>
        <xdr:cNvSpPr>
          <a:spLocks/>
        </xdr:cNvSpPr>
      </xdr:nvSpPr>
      <xdr:spPr>
        <a:xfrm>
          <a:off x="37595175" y="11439525"/>
          <a:ext cx="2038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39</xdr:row>
      <xdr:rowOff>219075</xdr:rowOff>
    </xdr:from>
    <xdr:to>
      <xdr:col>53</xdr:col>
      <xdr:colOff>361950</xdr:colOff>
      <xdr:row>41</xdr:row>
      <xdr:rowOff>114300</xdr:rowOff>
    </xdr:to>
    <xdr:grpSp>
      <xdr:nvGrpSpPr>
        <xdr:cNvPr id="41" name="Group 180"/>
        <xdr:cNvGrpSpPr>
          <a:grpSpLocks noChangeAspect="1"/>
        </xdr:cNvGrpSpPr>
      </xdr:nvGrpSpPr>
      <xdr:grpSpPr>
        <a:xfrm>
          <a:off x="34223325" y="9715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2" name="Line 1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1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56</xdr:row>
      <xdr:rowOff>114300</xdr:rowOff>
    </xdr:from>
    <xdr:to>
      <xdr:col>75</xdr:col>
      <xdr:colOff>361950</xdr:colOff>
      <xdr:row>58</xdr:row>
      <xdr:rowOff>28575</xdr:rowOff>
    </xdr:to>
    <xdr:grpSp>
      <xdr:nvGrpSpPr>
        <xdr:cNvPr id="44" name="Group 344"/>
        <xdr:cNvGrpSpPr>
          <a:grpSpLocks noChangeAspect="1"/>
        </xdr:cNvGrpSpPr>
      </xdr:nvGrpSpPr>
      <xdr:grpSpPr>
        <a:xfrm>
          <a:off x="48472725" y="134969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5" name="Line 34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Oval 34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228600</xdr:colOff>
      <xdr:row>50</xdr:row>
      <xdr:rowOff>114300</xdr:rowOff>
    </xdr:from>
    <xdr:to>
      <xdr:col>75</xdr:col>
      <xdr:colOff>228600</xdr:colOff>
      <xdr:row>56</xdr:row>
      <xdr:rowOff>114300</xdr:rowOff>
    </xdr:to>
    <xdr:sp>
      <xdr:nvSpPr>
        <xdr:cNvPr id="47" name="Line 365"/>
        <xdr:cNvSpPr>
          <a:spLocks/>
        </xdr:cNvSpPr>
      </xdr:nvSpPr>
      <xdr:spPr>
        <a:xfrm>
          <a:off x="44719875" y="1212532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42</xdr:row>
      <xdr:rowOff>57150</xdr:rowOff>
    </xdr:from>
    <xdr:to>
      <xdr:col>13</xdr:col>
      <xdr:colOff>276225</xdr:colOff>
      <xdr:row>42</xdr:row>
      <xdr:rowOff>171450</xdr:rowOff>
    </xdr:to>
    <xdr:grpSp>
      <xdr:nvGrpSpPr>
        <xdr:cNvPr id="48" name="Group 401"/>
        <xdr:cNvGrpSpPr>
          <a:grpSpLocks noChangeAspect="1"/>
        </xdr:cNvGrpSpPr>
      </xdr:nvGrpSpPr>
      <xdr:grpSpPr>
        <a:xfrm>
          <a:off x="8239125" y="10239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9" name="Oval 4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4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4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314325</xdr:colOff>
      <xdr:row>32</xdr:row>
      <xdr:rowOff>114300</xdr:rowOff>
    </xdr:from>
    <xdr:to>
      <xdr:col>46</xdr:col>
      <xdr:colOff>419100</xdr:colOff>
      <xdr:row>32</xdr:row>
      <xdr:rowOff>114300</xdr:rowOff>
    </xdr:to>
    <xdr:sp>
      <xdr:nvSpPr>
        <xdr:cNvPr id="52" name="Line 496"/>
        <xdr:cNvSpPr>
          <a:spLocks/>
        </xdr:cNvSpPr>
      </xdr:nvSpPr>
      <xdr:spPr>
        <a:xfrm flipH="1" flipV="1">
          <a:off x="29260800" y="8010525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314325</xdr:colOff>
      <xdr:row>50</xdr:row>
      <xdr:rowOff>114300</xdr:rowOff>
    </xdr:from>
    <xdr:to>
      <xdr:col>117</xdr:col>
      <xdr:colOff>419100</xdr:colOff>
      <xdr:row>50</xdr:row>
      <xdr:rowOff>114300</xdr:rowOff>
    </xdr:to>
    <xdr:sp>
      <xdr:nvSpPr>
        <xdr:cNvPr id="53" name="Line 656"/>
        <xdr:cNvSpPr>
          <a:spLocks/>
        </xdr:cNvSpPr>
      </xdr:nvSpPr>
      <xdr:spPr>
        <a:xfrm flipH="1" flipV="1">
          <a:off x="75047475" y="1212532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238125</xdr:colOff>
      <xdr:row>41</xdr:row>
      <xdr:rowOff>114300</xdr:rowOff>
    </xdr:from>
    <xdr:to>
      <xdr:col>53</xdr:col>
      <xdr:colOff>238125</xdr:colOff>
      <xdr:row>44</xdr:row>
      <xdr:rowOff>114300</xdr:rowOff>
    </xdr:to>
    <xdr:sp>
      <xdr:nvSpPr>
        <xdr:cNvPr id="54" name="Line 748"/>
        <xdr:cNvSpPr>
          <a:spLocks/>
        </xdr:cNvSpPr>
      </xdr:nvSpPr>
      <xdr:spPr>
        <a:xfrm flipV="1">
          <a:off x="27889200" y="100679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5" name="Line 80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6" name="Line 80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7" name="Line 81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8" name="Line 81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59" name="Line 81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60" name="Line 81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61" name="Line 81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62" name="Line 81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63" name="Line 81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64" name="Line 81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65" name="Line 81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66" name="Line 81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67" name="Line 82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68" name="Line 82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69" name="Line 82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0" name="Line 82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1" name="Line 82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2" name="Line 82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3" name="Line 82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4" name="Line 82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5" name="Line 82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6" name="Line 82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7" name="Line 83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78" name="Line 83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79" name="Line 832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80" name="Line 833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81" name="Line 834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82" name="Line 835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83" name="Line 836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84" name="Line 837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85" name="Line 838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86" name="Line 839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87" name="Line 840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88" name="Line 841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89" name="Line 842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90" name="Line 843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91" name="Line 844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92" name="Line 845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93" name="Line 846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94" name="Line 847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95" name="Line 848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96" name="Line 849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97" name="Line 850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98" name="Line 851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99" name="Line 852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100" name="Line 853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101" name="Line 854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74</xdr:row>
      <xdr:rowOff>19050</xdr:rowOff>
    </xdr:from>
    <xdr:to>
      <xdr:col>103</xdr:col>
      <xdr:colOff>438150</xdr:colOff>
      <xdr:row>74</xdr:row>
      <xdr:rowOff>19050</xdr:rowOff>
    </xdr:to>
    <xdr:sp>
      <xdr:nvSpPr>
        <xdr:cNvPr id="102" name="Line 855"/>
        <xdr:cNvSpPr>
          <a:spLocks/>
        </xdr:cNvSpPr>
      </xdr:nvSpPr>
      <xdr:spPr>
        <a:xfrm flipH="1">
          <a:off x="66503550" y="17516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03" name="Line 85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04" name="Line 85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05" name="Line 85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06" name="Line 85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07" name="Line 86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08" name="Line 86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09" name="Line 86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0" name="Line 86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1" name="Line 86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2" name="Line 86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3" name="Line 86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4" name="Line 86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5" name="Line 86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6" name="Line 86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7" name="Line 87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8" name="Line 87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19" name="Line 87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20" name="Line 87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21" name="Line 87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22" name="Line 87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23" name="Line 87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24" name="Line 87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25" name="Line 87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26" name="Line 87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7" name="Line 100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8" name="Line 100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29" name="Line 100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30" name="Line 100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31" name="Line 100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32" name="Line 100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33" name="Line 100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34" name="Line 101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35" name="Line 101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36" name="Line 101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37" name="Line 101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38" name="Line 101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39" name="Line 101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40" name="Line 101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41" name="Line 101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42" name="Line 101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43" name="Line 101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44" name="Line 102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45" name="Line 102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46" name="Line 102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47" name="Line 102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48" name="Line 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49" name="Line 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50" name="Line 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51" name="Line 5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52" name="Line 5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53" name="Line 5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54" name="Line 5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55" name="Line 56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56" name="Line 57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57" name="Line 58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58" name="Line 59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59" name="Line 6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60" name="Line 6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61" name="Line 6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62" name="Line 6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63" name="Line 6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64" name="Line 6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65" name="Line 66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66" name="Line 67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67" name="Line 68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68" name="Line 69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69" name="Line 7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70" name="Line 7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71" name="Line 7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72" name="Line 7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73" name="Line 7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174" name="Line 7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75" name="Line 14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76" name="Line 14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77" name="Line 14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78" name="Line 14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79" name="Line 14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80" name="Line 14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81" name="Line 14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82" name="Line 14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83" name="Line 14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84" name="Line 14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85" name="Line 15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86" name="Line 15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87" name="Line 15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88" name="Line 15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89" name="Line 15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90" name="Line 15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91" name="Line 15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92" name="Line 15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93" name="Line 15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94" name="Line 15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95" name="Line 16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96" name="Line 16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97" name="Line 16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198" name="Line 16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199" name="Line 16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00" name="Line 16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01" name="Line 16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02" name="Line 17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03" name="Line 17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04" name="Line 17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05" name="Line 17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06" name="Line 17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07" name="Line 17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08" name="Line 17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09" name="Line 17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10" name="Line 17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11" name="Line 17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12" name="Line 18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13" name="Line 181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14" name="Line 182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15" name="Line 183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16" name="Line 184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17" name="Line 185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18" name="Line 186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19" name="Line 187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20" name="Line 188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21" name="Line 189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52</xdr:row>
      <xdr:rowOff>19050</xdr:rowOff>
    </xdr:from>
    <xdr:to>
      <xdr:col>141</xdr:col>
      <xdr:colOff>438150</xdr:colOff>
      <xdr:row>52</xdr:row>
      <xdr:rowOff>19050</xdr:rowOff>
    </xdr:to>
    <xdr:sp>
      <xdr:nvSpPr>
        <xdr:cNvPr id="222" name="Line 190"/>
        <xdr:cNvSpPr>
          <a:spLocks/>
        </xdr:cNvSpPr>
      </xdr:nvSpPr>
      <xdr:spPr>
        <a:xfrm flipH="1">
          <a:off x="911161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0</xdr:colOff>
      <xdr:row>38</xdr:row>
      <xdr:rowOff>0</xdr:rowOff>
    </xdr:from>
    <xdr:to>
      <xdr:col>190</xdr:col>
      <xdr:colOff>0</xdr:colOff>
      <xdr:row>40</xdr:row>
      <xdr:rowOff>0</xdr:rowOff>
    </xdr:to>
    <xdr:sp>
      <xdr:nvSpPr>
        <xdr:cNvPr id="223" name="text 37"/>
        <xdr:cNvSpPr txBox="1">
          <a:spLocks noChangeArrowheads="1"/>
        </xdr:cNvSpPr>
      </xdr:nvSpPr>
      <xdr:spPr>
        <a:xfrm>
          <a:off x="121367550" y="92678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Dolní Žleb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3</xdr:col>
      <xdr:colOff>0</xdr:colOff>
      <xdr:row>39</xdr:row>
      <xdr:rowOff>0</xdr:rowOff>
    </xdr:to>
    <xdr:sp>
      <xdr:nvSpPr>
        <xdr:cNvPr id="224" name="text 37"/>
        <xdr:cNvSpPr txBox="1">
          <a:spLocks noChangeArrowheads="1"/>
        </xdr:cNvSpPr>
      </xdr:nvSpPr>
      <xdr:spPr>
        <a:xfrm>
          <a:off x="447675" y="90392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Děčín hl.n.</a:t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25" name="Line 285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26" name="Line 286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27" name="Line 287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28" name="Line 288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29" name="Line 289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30" name="Line 290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31" name="Line 291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32" name="Line 292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33" name="Line 293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34" name="Line 294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35" name="Line 295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93</xdr:row>
      <xdr:rowOff>19050</xdr:rowOff>
    </xdr:from>
    <xdr:to>
      <xdr:col>69</xdr:col>
      <xdr:colOff>438150</xdr:colOff>
      <xdr:row>93</xdr:row>
      <xdr:rowOff>19050</xdr:rowOff>
    </xdr:to>
    <xdr:sp>
      <xdr:nvSpPr>
        <xdr:cNvPr id="236" name="Line 296"/>
        <xdr:cNvSpPr>
          <a:spLocks/>
        </xdr:cNvSpPr>
      </xdr:nvSpPr>
      <xdr:spPr>
        <a:xfrm flipH="1">
          <a:off x="44481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37" name="Line 29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38" name="Line 298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39" name="Line 299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40" name="Line 300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41" name="Line 301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42" name="Line 302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43" name="Line 303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44" name="Line 304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45" name="Line 305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46" name="Line 30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47" name="Line 30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48" name="Line 308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49" name="Line 31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50" name="Line 31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51" name="Line 312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52" name="Line 313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53" name="Line 31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54" name="Line 31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55" name="Line 316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56" name="Line 317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57" name="Line 31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58" name="Line 31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59" name="Line 32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260" name="Line 32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61" name="Line 32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62" name="Line 32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63" name="Line 32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64" name="Line 32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65" name="Line 326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66" name="Line 327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67" name="Line 328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68" name="Line 329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69" name="Line 33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70" name="Line 33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71" name="Line 33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272" name="Line 33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73" name="Line 33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74" name="Line 33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75" name="Line 33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76" name="Line 33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77" name="Line 33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78" name="Line 33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79" name="Line 340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0" name="Line 341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1" name="Line 342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2" name="Line 343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3" name="Line 34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84" name="Line 34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85" name="Line 34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86" name="Line 34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87" name="Line 348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88" name="Line 349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89" name="Line 350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90" name="Line 351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91" name="Line 352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92" name="Line 353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93" name="Line 354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94" name="Line 355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95" name="Line 35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296" name="Line 35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97" name="Line 35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98" name="Line 35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299" name="Line 360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00" name="Line 361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01" name="Line 362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02" name="Line 363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03" name="Line 36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04" name="Line 36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05" name="Line 36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06" name="Line 36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07" name="Line 36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08" name="Line 36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09" name="Line 37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10" name="Line 37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11" name="Line 37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12" name="Line 37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13" name="Line 37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14" name="Line 37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15" name="Line 376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16" name="Line 377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17" name="Line 378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18" name="Line 379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19" name="Line 38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20" name="Line 38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21" name="Line 38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22" name="Line 38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23" name="Line 384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24" name="Line 385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25" name="Line 386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26" name="Line 387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27" name="Line 388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28" name="Line 389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29" name="Line 390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30" name="Line 391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31" name="Line 39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32" name="Line 39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33" name="Line 39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34" name="Line 39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35" name="Line 396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36" name="Line 397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37" name="Line 39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38" name="Line 39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39" name="Line 40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40" name="Line 40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41" name="Line 402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42" name="Line 403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43" name="Line 40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44" name="Line 40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45" name="Line 40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46" name="Line 40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47" name="Line 408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48" name="Line 409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49" name="Line 410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50" name="Line 411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51" name="Line 412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52" name="Line 413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53" name="Line 414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54" name="Line 415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55" name="Line 416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92</xdr:row>
      <xdr:rowOff>19050</xdr:rowOff>
    </xdr:from>
    <xdr:to>
      <xdr:col>69</xdr:col>
      <xdr:colOff>438150</xdr:colOff>
      <xdr:row>92</xdr:row>
      <xdr:rowOff>19050</xdr:rowOff>
    </xdr:to>
    <xdr:sp>
      <xdr:nvSpPr>
        <xdr:cNvPr id="356" name="Line 417"/>
        <xdr:cNvSpPr>
          <a:spLocks/>
        </xdr:cNvSpPr>
      </xdr:nvSpPr>
      <xdr:spPr>
        <a:xfrm flipH="1">
          <a:off x="44481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57" name="Line 41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58" name="Line 41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59" name="Line 420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60" name="Line 421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61" name="Line 422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62" name="Line 423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63" name="Line 42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64" name="Line 42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65" name="Line 42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66" name="Line 42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67" name="Line 42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368" name="Line 42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69" name="Line 43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70" name="Line 43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71" name="Line 43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72" name="Line 43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73" name="Line 43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74" name="Line 43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75" name="Line 436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76" name="Line 437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77" name="Line 438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78" name="Line 439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79" name="Line 44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380" name="Line 44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81" name="Line 44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82" name="Line 44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83" name="Line 444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84" name="Line 445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85" name="Line 446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86" name="Line 447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87" name="Line 448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88" name="Line 449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89" name="Line 450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90" name="Line 451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91" name="Line 45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392" name="Line 45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93" name="Line 45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94" name="Line 45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95" name="Line 456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96" name="Line 457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97" name="Line 45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98" name="Line 45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399" name="Line 46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0" name="Line 46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1" name="Line 462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2" name="Line 463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3" name="Line 46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04" name="Line 46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405" name="Line 46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406" name="Line 46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407" name="Line 468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408" name="Line 469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409" name="Line 470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410" name="Line 471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411" name="Line 472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412" name="Line 473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413" name="Line 474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414" name="Line 475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415" name="Line 476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91</xdr:row>
      <xdr:rowOff>19050</xdr:rowOff>
    </xdr:from>
    <xdr:to>
      <xdr:col>69</xdr:col>
      <xdr:colOff>438150</xdr:colOff>
      <xdr:row>91</xdr:row>
      <xdr:rowOff>19050</xdr:rowOff>
    </xdr:to>
    <xdr:sp>
      <xdr:nvSpPr>
        <xdr:cNvPr id="416" name="Line 477"/>
        <xdr:cNvSpPr>
          <a:spLocks/>
        </xdr:cNvSpPr>
      </xdr:nvSpPr>
      <xdr:spPr>
        <a:xfrm flipH="1">
          <a:off x="44481750" y="21745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17" name="Line 47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18" name="Line 47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19" name="Line 480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20" name="Line 481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21" name="Line 482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22" name="Line 483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23" name="Line 484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24" name="Line 485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25" name="Line 486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26" name="Line 487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27" name="Line 488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90</xdr:row>
      <xdr:rowOff>19050</xdr:rowOff>
    </xdr:from>
    <xdr:to>
      <xdr:col>69</xdr:col>
      <xdr:colOff>438150</xdr:colOff>
      <xdr:row>90</xdr:row>
      <xdr:rowOff>19050</xdr:rowOff>
    </xdr:to>
    <xdr:sp>
      <xdr:nvSpPr>
        <xdr:cNvPr id="428" name="Line 489"/>
        <xdr:cNvSpPr>
          <a:spLocks/>
        </xdr:cNvSpPr>
      </xdr:nvSpPr>
      <xdr:spPr>
        <a:xfrm flipH="1">
          <a:off x="44481750" y="21478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29" name="Line 490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30" name="Line 491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31" name="Line 492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32" name="Line 493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33" name="Line 494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34" name="Line 495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35" name="Line 496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36" name="Line 497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37" name="Line 498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38" name="Line 499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39" name="Line 500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88</xdr:row>
      <xdr:rowOff>19050</xdr:rowOff>
    </xdr:from>
    <xdr:to>
      <xdr:col>69</xdr:col>
      <xdr:colOff>438150</xdr:colOff>
      <xdr:row>88</xdr:row>
      <xdr:rowOff>19050</xdr:rowOff>
    </xdr:to>
    <xdr:sp>
      <xdr:nvSpPr>
        <xdr:cNvPr id="440" name="Line 501"/>
        <xdr:cNvSpPr>
          <a:spLocks/>
        </xdr:cNvSpPr>
      </xdr:nvSpPr>
      <xdr:spPr>
        <a:xfrm flipH="1">
          <a:off x="444817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41" name="Line 502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42" name="Line 503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43" name="Line 504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44" name="Line 505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45" name="Line 506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46" name="Line 507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47" name="Line 508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48" name="Line 509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49" name="Line 510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50" name="Line 511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51" name="Line 512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87</xdr:row>
      <xdr:rowOff>19050</xdr:rowOff>
    </xdr:from>
    <xdr:to>
      <xdr:col>69</xdr:col>
      <xdr:colOff>438150</xdr:colOff>
      <xdr:row>87</xdr:row>
      <xdr:rowOff>19050</xdr:rowOff>
    </xdr:to>
    <xdr:sp>
      <xdr:nvSpPr>
        <xdr:cNvPr id="452" name="Line 513"/>
        <xdr:cNvSpPr>
          <a:spLocks/>
        </xdr:cNvSpPr>
      </xdr:nvSpPr>
      <xdr:spPr>
        <a:xfrm flipH="1">
          <a:off x="44481750" y="20678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53" name="Line 51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54" name="Line 51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55" name="Line 516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56" name="Line 517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57" name="Line 518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58" name="Line 519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59" name="Line 520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60" name="Line 521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61" name="Line 522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62" name="Line 523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63" name="Line 524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838200</xdr:colOff>
      <xdr:row>89</xdr:row>
      <xdr:rowOff>19050</xdr:rowOff>
    </xdr:from>
    <xdr:to>
      <xdr:col>69</xdr:col>
      <xdr:colOff>438150</xdr:colOff>
      <xdr:row>89</xdr:row>
      <xdr:rowOff>19050</xdr:rowOff>
    </xdr:to>
    <xdr:sp>
      <xdr:nvSpPr>
        <xdr:cNvPr id="464" name="Line 525"/>
        <xdr:cNvSpPr>
          <a:spLocks/>
        </xdr:cNvSpPr>
      </xdr:nvSpPr>
      <xdr:spPr>
        <a:xfrm flipH="1">
          <a:off x="44481750" y="21212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5" name="Line 540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6" name="Line 541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7" name="Line 542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8" name="Line 543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69" name="Line 544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70" name="Line 545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71" name="Line 546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72" name="Line 547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73" name="Line 548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74" name="Line 549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75" name="Line 550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76" name="Line 551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77" name="Line 552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78" name="Line 553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79" name="Line 554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80" name="Line 555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81" name="Line 556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82" name="Line 557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83" name="Line 558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84" name="Line 559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85" name="Line 560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86" name="Line 561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87" name="Line 562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488" name="Line 563"/>
        <xdr:cNvSpPr>
          <a:spLocks/>
        </xdr:cNvSpPr>
      </xdr:nvSpPr>
      <xdr:spPr>
        <a:xfrm flipH="1">
          <a:off x="21621750" y="494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89" name="Line 575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90" name="Line 576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91" name="Line 577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92" name="Line 578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93" name="Line 579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94" name="Line 580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95" name="Line 58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96" name="Line 58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97" name="Line 58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98" name="Line 58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499" name="Line 585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00" name="Line 586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01" name="Line 587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02" name="Line 588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03" name="Line 589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04" name="Line 590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05" name="Line 59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06" name="Line 59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07" name="Line 59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08" name="Line 59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09" name="Line 595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10" name="Line 596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11" name="Line 597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12" name="Line 598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13" name="Line 602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14" name="Line 603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15" name="Line 604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16" name="Line 605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17" name="Line 606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18" name="Line 607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19" name="Line 608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20" name="Line 609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21" name="Line 610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22" name="Line 611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23" name="Line 612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24" name="Line 613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25" name="Line 614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26" name="Line 615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27" name="Line 616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28" name="Line 617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29" name="Line 618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30" name="Line 619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31" name="Line 620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32" name="Line 621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33" name="Line 622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34" name="Line 623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35" name="Line 624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32</xdr:row>
      <xdr:rowOff>19050</xdr:rowOff>
    </xdr:from>
    <xdr:to>
      <xdr:col>80</xdr:col>
      <xdr:colOff>438150</xdr:colOff>
      <xdr:row>32</xdr:row>
      <xdr:rowOff>19050</xdr:rowOff>
    </xdr:to>
    <xdr:sp>
      <xdr:nvSpPr>
        <xdr:cNvPr id="536" name="Line 625"/>
        <xdr:cNvSpPr>
          <a:spLocks/>
        </xdr:cNvSpPr>
      </xdr:nvSpPr>
      <xdr:spPr>
        <a:xfrm flipH="1">
          <a:off x="514159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37" name="Line 68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38" name="Line 68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39" name="Line 68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40" name="Line 68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41" name="Line 68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42" name="Line 68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43" name="Line 68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44" name="Line 69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45" name="Line 69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46" name="Line 69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47" name="Line 69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48" name="Line 69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49" name="Line 69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50" name="Line 69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51" name="Line 69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52" name="Line 69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53" name="Line 69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54" name="Line 70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55" name="Line 70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56" name="Line 70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57" name="Line 70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58" name="Line 70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59" name="Line 70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560" name="Line 70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61" name="Line 710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62" name="Line 711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63" name="Line 712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64" name="Line 713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65" name="Line 714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66" name="Line 715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67" name="Line 716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68" name="Line 717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69" name="Line 718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70" name="Line 719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71" name="Line 720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72" name="Line 721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73" name="Line 722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74" name="Line 723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75" name="Line 724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76" name="Line 725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77" name="Line 726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78" name="Line 727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79" name="Line 728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80" name="Line 729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81" name="Line 730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82" name="Line 731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83" name="Line 732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18</xdr:row>
      <xdr:rowOff>19050</xdr:rowOff>
    </xdr:from>
    <xdr:to>
      <xdr:col>124</xdr:col>
      <xdr:colOff>438150</xdr:colOff>
      <xdr:row>18</xdr:row>
      <xdr:rowOff>19050</xdr:rowOff>
    </xdr:to>
    <xdr:sp>
      <xdr:nvSpPr>
        <xdr:cNvPr id="584" name="Line 733"/>
        <xdr:cNvSpPr>
          <a:spLocks/>
        </xdr:cNvSpPr>
      </xdr:nvSpPr>
      <xdr:spPr>
        <a:xfrm flipH="1">
          <a:off x="79914750" y="471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5" name="Line 73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6" name="Line 73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7" name="Line 73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8" name="Line 73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89" name="Line 73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90" name="Line 73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91" name="Line 74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92" name="Line 74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93" name="Line 74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94" name="Line 74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95" name="Line 74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96" name="Line 74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97" name="Line 74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98" name="Line 74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599" name="Line 74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00" name="Line 74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01" name="Line 75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02" name="Line 75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03" name="Line 75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04" name="Line 75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05" name="Line 75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06" name="Line 75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07" name="Line 75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08" name="Line 75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09" name="Line 76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10" name="Line 76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11" name="Line 76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12" name="Line 76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13" name="Line 76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14" name="Line 76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15" name="Line 77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16" name="Line 77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17" name="Line 77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18" name="Line 77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19" name="Line 77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20" name="Line 77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21" name="Line 77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22" name="Line 77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23" name="Line 77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24" name="Line 77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25" name="Line 78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26" name="Line 78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27" name="Line 78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28" name="Line 78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29" name="Line 78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30" name="Line 78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31" name="Line 78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32" name="Line 78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3" name="Line 78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4" name="Line 78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5" name="Line 79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6" name="Line 79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7" name="Line 79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8" name="Line 79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39" name="Line 79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0" name="Line 79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1" name="Line 79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2" name="Line 79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3" name="Line 79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4" name="Line 79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5" name="Line 80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6" name="Line 80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7" name="Line 80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8" name="Line 80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49" name="Line 80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0" name="Line 80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1" name="Line 80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2" name="Line 80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3" name="Line 80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4" name="Line 80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5" name="Line 81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6" name="Line 81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7" name="Line 81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8" name="Line 81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59" name="Line 81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0" name="Line 81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1" name="Line 8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2" name="Line 8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3" name="Line 8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4" name="Line 8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5" name="Line 8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6" name="Line 8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7" name="Line 8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8" name="Line 82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69" name="Line 82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0" name="Line 82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1" name="Line 82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2" name="Line 82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3" name="Line 82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4" name="Line 83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5" name="Line 83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6" name="Line 83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7" name="Line 83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8" name="Line 83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79" name="Line 83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0" name="Line 83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1" name="Line 83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2" name="Line 83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3" name="Line 83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4" name="Line 84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5" name="Line 84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6" name="Line 84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7" name="Line 84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8" name="Line 84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89" name="Line 84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0" name="Line 84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1" name="Line 84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2" name="Line 84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3" name="Line 84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4" name="Line 85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5" name="Line 85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6" name="Line 85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7" name="Line 85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8" name="Line 85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699" name="Line 85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0" name="Line 85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1" name="Line 85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2" name="Line 85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3" name="Line 85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4" name="Line 86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5" name="Line 86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6" name="Line 86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7" name="Line 86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8" name="Line 86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09" name="Line 86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10" name="Line 86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11" name="Line 86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12" name="Line 86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13" name="Line 86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14" name="Line 87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15" name="Line 87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16" name="Line 87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17" name="Line 87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18" name="Line 87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19" name="Line 87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0" name="Line 87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1" name="Line 87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2" name="Line 87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3" name="Line 87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4" name="Line 88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5" name="Line 88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6" name="Line 88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7" name="Line 88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28" name="Line 88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29" name="Line 88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30" name="Line 88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31" name="Line 88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32" name="Line 88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33" name="Line 88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34" name="Line 89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35" name="Line 89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36" name="Line 89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37" name="Line 89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38" name="Line 89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39" name="Line 89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40" name="Line 89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1" name="Line 89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2" name="Line 89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3" name="Line 89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4" name="Line 90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5" name="Line 90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6" name="Line 90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7" name="Line 90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8" name="Line 90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49" name="Line 90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0" name="Line 90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1" name="Line 90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2" name="Line 90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3" name="Line 90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4" name="Line 91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5" name="Line 91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6" name="Line 91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7" name="Line 91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8" name="Line 91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59" name="Line 91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0" name="Line 91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1" name="Line 9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2" name="Line 9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3" name="Line 9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4" name="Line 9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5" name="Line 9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6" name="Line 9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7" name="Line 9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8" name="Line 92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69" name="Line 92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70" name="Line 92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71" name="Line 92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72" name="Line 92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73" name="Line 92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74" name="Line 93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75" name="Line 93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76" name="Line 93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77" name="Line 93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78" name="Line 93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79" name="Line 93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0" name="Line 93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1" name="Line 93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2" name="Line 93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3" name="Line 93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4" name="Line 94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5" name="Line 94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6" name="Line 94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7" name="Line 94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788" name="Line 94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89" name="Line 94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90" name="Line 94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91" name="Line 94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92" name="Line 94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93" name="Line 94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94" name="Line 95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95" name="Line 95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96" name="Line 95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97" name="Line 95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98" name="Line 95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799" name="Line 95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00" name="Line 95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1" name="Line 95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2" name="Line 95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3" name="Line 95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4" name="Line 96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5" name="Line 96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6" name="Line 96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7" name="Line 96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8" name="Line 96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09" name="Line 96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0" name="Line 96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1" name="Line 96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2" name="Line 96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3" name="Line 96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4" name="Line 97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5" name="Line 97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6" name="Line 97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7" name="Line 97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8" name="Line 97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19" name="Line 97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20" name="Line 97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21" name="Line 97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22" name="Line 97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23" name="Line 97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24" name="Line 98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25" name="Line 98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26" name="Line 98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27" name="Line 98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28" name="Line 98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29" name="Line 985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30" name="Line 986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31" name="Line 98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32" name="Line 98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33" name="Line 98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34" name="Line 99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35" name="Line 99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36" name="Line 99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37" name="Line 99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38" name="Line 99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39" name="Line 995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40" name="Line 996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41" name="Line 997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42" name="Line 998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43" name="Line 999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44" name="Line 1000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45" name="Line 1001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46" name="Line 1002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47" name="Line 1003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93</xdr:row>
      <xdr:rowOff>19050</xdr:rowOff>
    </xdr:from>
    <xdr:to>
      <xdr:col>77</xdr:col>
      <xdr:colOff>438150</xdr:colOff>
      <xdr:row>93</xdr:row>
      <xdr:rowOff>19050</xdr:rowOff>
    </xdr:to>
    <xdr:sp>
      <xdr:nvSpPr>
        <xdr:cNvPr id="848" name="Line 1004"/>
        <xdr:cNvSpPr>
          <a:spLocks/>
        </xdr:cNvSpPr>
      </xdr:nvSpPr>
      <xdr:spPr>
        <a:xfrm flipH="1">
          <a:off x="49663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49" name="Line 1005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50" name="Line 1006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51" name="Line 1007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52" name="Line 1008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53" name="Line 1009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54" name="Line 1010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55" name="Line 1011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56" name="Line 1012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57" name="Line 1013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58" name="Line 1014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59" name="Line 1015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92</xdr:row>
      <xdr:rowOff>19050</xdr:rowOff>
    </xdr:from>
    <xdr:to>
      <xdr:col>77</xdr:col>
      <xdr:colOff>438150</xdr:colOff>
      <xdr:row>92</xdr:row>
      <xdr:rowOff>19050</xdr:rowOff>
    </xdr:to>
    <xdr:sp>
      <xdr:nvSpPr>
        <xdr:cNvPr id="860" name="Line 1016"/>
        <xdr:cNvSpPr>
          <a:spLocks/>
        </xdr:cNvSpPr>
      </xdr:nvSpPr>
      <xdr:spPr>
        <a:xfrm flipH="1">
          <a:off x="49663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61" name="Line 1017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62" name="Line 1018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63" name="Line 1019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64" name="Line 102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65" name="Line 102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66" name="Line 102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67" name="Line 102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68" name="Line 0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69" name="Line 1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70" name="Line 2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71" name="Line 3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94</xdr:row>
      <xdr:rowOff>19050</xdr:rowOff>
    </xdr:from>
    <xdr:to>
      <xdr:col>77</xdr:col>
      <xdr:colOff>438150</xdr:colOff>
      <xdr:row>94</xdr:row>
      <xdr:rowOff>19050</xdr:rowOff>
    </xdr:to>
    <xdr:sp>
      <xdr:nvSpPr>
        <xdr:cNvPr id="872" name="Line 4"/>
        <xdr:cNvSpPr>
          <a:spLocks/>
        </xdr:cNvSpPr>
      </xdr:nvSpPr>
      <xdr:spPr>
        <a:xfrm flipH="1">
          <a:off x="49663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44</xdr:row>
      <xdr:rowOff>114300</xdr:rowOff>
    </xdr:from>
    <xdr:to>
      <xdr:col>100</xdr:col>
      <xdr:colOff>0</xdr:colOff>
      <xdr:row>44</xdr:row>
      <xdr:rowOff>114300</xdr:rowOff>
    </xdr:to>
    <xdr:sp>
      <xdr:nvSpPr>
        <xdr:cNvPr id="873" name="Line 6"/>
        <xdr:cNvSpPr>
          <a:spLocks/>
        </xdr:cNvSpPr>
      </xdr:nvSpPr>
      <xdr:spPr>
        <a:xfrm flipH="1">
          <a:off x="885825" y="10753725"/>
          <a:ext cx="6348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44</xdr:row>
      <xdr:rowOff>114300</xdr:rowOff>
    </xdr:from>
    <xdr:to>
      <xdr:col>188</xdr:col>
      <xdr:colOff>409575</xdr:colOff>
      <xdr:row>44</xdr:row>
      <xdr:rowOff>114300</xdr:rowOff>
    </xdr:to>
    <xdr:sp>
      <xdr:nvSpPr>
        <xdr:cNvPr id="874" name="Line 7"/>
        <xdr:cNvSpPr>
          <a:spLocks/>
        </xdr:cNvSpPr>
      </xdr:nvSpPr>
      <xdr:spPr>
        <a:xfrm flipH="1">
          <a:off x="65217675" y="10753725"/>
          <a:ext cx="5655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44</xdr:row>
      <xdr:rowOff>0</xdr:rowOff>
    </xdr:from>
    <xdr:to>
      <xdr:col>101</xdr:col>
      <xdr:colOff>0</xdr:colOff>
      <xdr:row>45</xdr:row>
      <xdr:rowOff>0</xdr:rowOff>
    </xdr:to>
    <xdr:sp>
      <xdr:nvSpPr>
        <xdr:cNvPr id="875" name="text 7166"/>
        <xdr:cNvSpPr txBox="1">
          <a:spLocks noChangeArrowheads="1"/>
        </xdr:cNvSpPr>
      </xdr:nvSpPr>
      <xdr:spPr>
        <a:xfrm>
          <a:off x="64369950" y="106394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60</xdr:col>
      <xdr:colOff>428625</xdr:colOff>
      <xdr:row>38</xdr:row>
      <xdr:rowOff>114300</xdr:rowOff>
    </xdr:from>
    <xdr:to>
      <xdr:col>100</xdr:col>
      <xdr:colOff>19050</xdr:colOff>
      <xdr:row>38</xdr:row>
      <xdr:rowOff>114300</xdr:rowOff>
    </xdr:to>
    <xdr:sp>
      <xdr:nvSpPr>
        <xdr:cNvPr id="876" name="Line 9"/>
        <xdr:cNvSpPr>
          <a:spLocks/>
        </xdr:cNvSpPr>
      </xdr:nvSpPr>
      <xdr:spPr>
        <a:xfrm>
          <a:off x="38890575" y="9382125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828675</xdr:colOff>
      <xdr:row>38</xdr:row>
      <xdr:rowOff>114300</xdr:rowOff>
    </xdr:from>
    <xdr:to>
      <xdr:col>146</xdr:col>
      <xdr:colOff>428625</xdr:colOff>
      <xdr:row>38</xdr:row>
      <xdr:rowOff>114300</xdr:rowOff>
    </xdr:to>
    <xdr:sp>
      <xdr:nvSpPr>
        <xdr:cNvPr id="877" name="Line 10"/>
        <xdr:cNvSpPr>
          <a:spLocks/>
        </xdr:cNvSpPr>
      </xdr:nvSpPr>
      <xdr:spPr>
        <a:xfrm>
          <a:off x="65198625" y="9382125"/>
          <a:ext cx="2939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0</xdr:colOff>
      <xdr:row>38</xdr:row>
      <xdr:rowOff>0</xdr:rowOff>
    </xdr:from>
    <xdr:ext cx="847725" cy="228600"/>
    <xdr:sp>
      <xdr:nvSpPr>
        <xdr:cNvPr id="878" name="text 7166"/>
        <xdr:cNvSpPr txBox="1">
          <a:spLocks noChangeArrowheads="1"/>
        </xdr:cNvSpPr>
      </xdr:nvSpPr>
      <xdr:spPr>
        <a:xfrm>
          <a:off x="64369950" y="9267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29</xdr:col>
      <xdr:colOff>0</xdr:colOff>
      <xdr:row>47</xdr:row>
      <xdr:rowOff>114300</xdr:rowOff>
    </xdr:from>
    <xdr:to>
      <xdr:col>100</xdr:col>
      <xdr:colOff>0</xdr:colOff>
      <xdr:row>47</xdr:row>
      <xdr:rowOff>114300</xdr:rowOff>
    </xdr:to>
    <xdr:sp>
      <xdr:nvSpPr>
        <xdr:cNvPr id="879" name="Line 12"/>
        <xdr:cNvSpPr>
          <a:spLocks/>
        </xdr:cNvSpPr>
      </xdr:nvSpPr>
      <xdr:spPr>
        <a:xfrm flipH="1">
          <a:off x="18583275" y="11439525"/>
          <a:ext cx="4578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809625</xdr:colOff>
      <xdr:row>47</xdr:row>
      <xdr:rowOff>114300</xdr:rowOff>
    </xdr:from>
    <xdr:to>
      <xdr:col>132</xdr:col>
      <xdr:colOff>581025</xdr:colOff>
      <xdr:row>47</xdr:row>
      <xdr:rowOff>114300</xdr:rowOff>
    </xdr:to>
    <xdr:sp>
      <xdr:nvSpPr>
        <xdr:cNvPr id="880" name="Line 13"/>
        <xdr:cNvSpPr>
          <a:spLocks/>
        </xdr:cNvSpPr>
      </xdr:nvSpPr>
      <xdr:spPr>
        <a:xfrm flipH="1">
          <a:off x="65179575" y="11439525"/>
          <a:ext cx="2049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47</xdr:row>
      <xdr:rowOff>0</xdr:rowOff>
    </xdr:from>
    <xdr:to>
      <xdr:col>101</xdr:col>
      <xdr:colOff>0</xdr:colOff>
      <xdr:row>48</xdr:row>
      <xdr:rowOff>0</xdr:rowOff>
    </xdr:to>
    <xdr:sp>
      <xdr:nvSpPr>
        <xdr:cNvPr id="881" name="text 7166"/>
        <xdr:cNvSpPr txBox="1">
          <a:spLocks noChangeArrowheads="1"/>
        </xdr:cNvSpPr>
      </xdr:nvSpPr>
      <xdr:spPr>
        <a:xfrm>
          <a:off x="64369950" y="113252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73</xdr:col>
      <xdr:colOff>57150</xdr:colOff>
      <xdr:row>32</xdr:row>
      <xdr:rowOff>114300</xdr:rowOff>
    </xdr:from>
    <xdr:to>
      <xdr:col>100</xdr:col>
      <xdr:colOff>19050</xdr:colOff>
      <xdr:row>32</xdr:row>
      <xdr:rowOff>114300</xdr:rowOff>
    </xdr:to>
    <xdr:sp>
      <xdr:nvSpPr>
        <xdr:cNvPr id="882" name="Line 15"/>
        <xdr:cNvSpPr>
          <a:spLocks/>
        </xdr:cNvSpPr>
      </xdr:nvSpPr>
      <xdr:spPr>
        <a:xfrm>
          <a:off x="47139225" y="8010525"/>
          <a:ext cx="1724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828675</xdr:colOff>
      <xdr:row>32</xdr:row>
      <xdr:rowOff>114300</xdr:rowOff>
    </xdr:from>
    <xdr:to>
      <xdr:col>133</xdr:col>
      <xdr:colOff>209550</xdr:colOff>
      <xdr:row>32</xdr:row>
      <xdr:rowOff>114300</xdr:rowOff>
    </xdr:to>
    <xdr:sp>
      <xdr:nvSpPr>
        <xdr:cNvPr id="883" name="Line 16"/>
        <xdr:cNvSpPr>
          <a:spLocks/>
        </xdr:cNvSpPr>
      </xdr:nvSpPr>
      <xdr:spPr>
        <a:xfrm>
          <a:off x="65198625" y="8010525"/>
          <a:ext cx="2095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0</xdr:colOff>
      <xdr:row>32</xdr:row>
      <xdr:rowOff>0</xdr:rowOff>
    </xdr:from>
    <xdr:ext cx="847725" cy="228600"/>
    <xdr:sp>
      <xdr:nvSpPr>
        <xdr:cNvPr id="884" name="text 7166"/>
        <xdr:cNvSpPr txBox="1">
          <a:spLocks noChangeArrowheads="1"/>
        </xdr:cNvSpPr>
      </xdr:nvSpPr>
      <xdr:spPr>
        <a:xfrm>
          <a:off x="64369950" y="7896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64</xdr:col>
      <xdr:colOff>838200</xdr:colOff>
      <xdr:row>50</xdr:row>
      <xdr:rowOff>114300</xdr:rowOff>
    </xdr:from>
    <xdr:to>
      <xdr:col>100</xdr:col>
      <xdr:colOff>19050</xdr:colOff>
      <xdr:row>50</xdr:row>
      <xdr:rowOff>114300</xdr:rowOff>
    </xdr:to>
    <xdr:sp>
      <xdr:nvSpPr>
        <xdr:cNvPr id="885" name="Line 18"/>
        <xdr:cNvSpPr>
          <a:spLocks/>
        </xdr:cNvSpPr>
      </xdr:nvSpPr>
      <xdr:spPr>
        <a:xfrm>
          <a:off x="41890950" y="12125325"/>
          <a:ext cx="2249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828675</xdr:colOff>
      <xdr:row>50</xdr:row>
      <xdr:rowOff>114300</xdr:rowOff>
    </xdr:from>
    <xdr:to>
      <xdr:col>135</xdr:col>
      <xdr:colOff>228600</xdr:colOff>
      <xdr:row>50</xdr:row>
      <xdr:rowOff>114300</xdr:rowOff>
    </xdr:to>
    <xdr:sp>
      <xdr:nvSpPr>
        <xdr:cNvPr id="886" name="Line 19"/>
        <xdr:cNvSpPr>
          <a:spLocks/>
        </xdr:cNvSpPr>
      </xdr:nvSpPr>
      <xdr:spPr>
        <a:xfrm>
          <a:off x="65198625" y="12125325"/>
          <a:ext cx="2226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0</xdr:colOff>
      <xdr:row>50</xdr:row>
      <xdr:rowOff>0</xdr:rowOff>
    </xdr:from>
    <xdr:ext cx="847725" cy="228600"/>
    <xdr:sp>
      <xdr:nvSpPr>
        <xdr:cNvPr id="887" name="text 7166"/>
        <xdr:cNvSpPr txBox="1">
          <a:spLocks noChangeArrowheads="1"/>
        </xdr:cNvSpPr>
      </xdr:nvSpPr>
      <xdr:spPr>
        <a:xfrm>
          <a:off x="64369950" y="12011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75</xdr:col>
      <xdr:colOff>238125</xdr:colOff>
      <xdr:row>56</xdr:row>
      <xdr:rowOff>114300</xdr:rowOff>
    </xdr:from>
    <xdr:to>
      <xdr:col>97</xdr:col>
      <xdr:colOff>180975</xdr:colOff>
      <xdr:row>56</xdr:row>
      <xdr:rowOff>114300</xdr:rowOff>
    </xdr:to>
    <xdr:sp>
      <xdr:nvSpPr>
        <xdr:cNvPr id="888" name="Line 21"/>
        <xdr:cNvSpPr>
          <a:spLocks/>
        </xdr:cNvSpPr>
      </xdr:nvSpPr>
      <xdr:spPr>
        <a:xfrm>
          <a:off x="48615600" y="13496925"/>
          <a:ext cx="1419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56</xdr:row>
      <xdr:rowOff>0</xdr:rowOff>
    </xdr:from>
    <xdr:ext cx="447675" cy="228600"/>
    <xdr:sp>
      <xdr:nvSpPr>
        <xdr:cNvPr id="889" name="text 7125"/>
        <xdr:cNvSpPr txBox="1">
          <a:spLocks noChangeArrowheads="1"/>
        </xdr:cNvSpPr>
      </xdr:nvSpPr>
      <xdr:spPr>
        <a:xfrm>
          <a:off x="56797575" y="13382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80</xdr:col>
      <xdr:colOff>428625</xdr:colOff>
      <xdr:row>59</xdr:row>
      <xdr:rowOff>114300</xdr:rowOff>
    </xdr:from>
    <xdr:to>
      <xdr:col>96</xdr:col>
      <xdr:colOff>161925</xdr:colOff>
      <xdr:row>59</xdr:row>
      <xdr:rowOff>114300</xdr:rowOff>
    </xdr:to>
    <xdr:sp>
      <xdr:nvSpPr>
        <xdr:cNvPr id="890" name="Line 23"/>
        <xdr:cNvSpPr>
          <a:spLocks/>
        </xdr:cNvSpPr>
      </xdr:nvSpPr>
      <xdr:spPr>
        <a:xfrm>
          <a:off x="51844575" y="14182725"/>
          <a:ext cx="10096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59</xdr:row>
      <xdr:rowOff>0</xdr:rowOff>
    </xdr:from>
    <xdr:ext cx="447675" cy="228600"/>
    <xdr:sp>
      <xdr:nvSpPr>
        <xdr:cNvPr id="891" name="text 7125"/>
        <xdr:cNvSpPr txBox="1">
          <a:spLocks noChangeArrowheads="1"/>
        </xdr:cNvSpPr>
      </xdr:nvSpPr>
      <xdr:spPr>
        <a:xfrm>
          <a:off x="56797575" y="14068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83</xdr:col>
      <xdr:colOff>9525</xdr:colOff>
      <xdr:row>62</xdr:row>
      <xdr:rowOff>114300</xdr:rowOff>
    </xdr:from>
    <xdr:to>
      <xdr:col>98</xdr:col>
      <xdr:colOff>676275</xdr:colOff>
      <xdr:row>62</xdr:row>
      <xdr:rowOff>114300</xdr:rowOff>
    </xdr:to>
    <xdr:sp>
      <xdr:nvSpPr>
        <xdr:cNvPr id="892" name="Line 25"/>
        <xdr:cNvSpPr>
          <a:spLocks/>
        </xdr:cNvSpPr>
      </xdr:nvSpPr>
      <xdr:spPr>
        <a:xfrm>
          <a:off x="53568600" y="14868525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62</xdr:row>
      <xdr:rowOff>0</xdr:rowOff>
    </xdr:from>
    <xdr:ext cx="447675" cy="228600"/>
    <xdr:sp>
      <xdr:nvSpPr>
        <xdr:cNvPr id="893" name="text 7125"/>
        <xdr:cNvSpPr txBox="1">
          <a:spLocks noChangeArrowheads="1"/>
        </xdr:cNvSpPr>
      </xdr:nvSpPr>
      <xdr:spPr>
        <a:xfrm>
          <a:off x="56797575" y="14754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101</xdr:col>
      <xdr:colOff>447675</xdr:colOff>
      <xdr:row>88</xdr:row>
      <xdr:rowOff>19050</xdr:rowOff>
    </xdr:from>
    <xdr:to>
      <xdr:col>102</xdr:col>
      <xdr:colOff>438150</xdr:colOff>
      <xdr:row>88</xdr:row>
      <xdr:rowOff>19050</xdr:rowOff>
    </xdr:to>
    <xdr:sp>
      <xdr:nvSpPr>
        <xdr:cNvPr id="894" name="Line 27"/>
        <xdr:cNvSpPr>
          <a:spLocks/>
        </xdr:cNvSpPr>
      </xdr:nvSpPr>
      <xdr:spPr>
        <a:xfrm flipH="1">
          <a:off x="65665350" y="2094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88</xdr:row>
      <xdr:rowOff>19050</xdr:rowOff>
    </xdr:from>
    <xdr:to>
      <xdr:col>102</xdr:col>
      <xdr:colOff>438150</xdr:colOff>
      <xdr:row>88</xdr:row>
      <xdr:rowOff>19050</xdr:rowOff>
    </xdr:to>
    <xdr:sp>
      <xdr:nvSpPr>
        <xdr:cNvPr id="895" name="Line 28"/>
        <xdr:cNvSpPr>
          <a:spLocks/>
        </xdr:cNvSpPr>
      </xdr:nvSpPr>
      <xdr:spPr>
        <a:xfrm flipH="1">
          <a:off x="65665350" y="2094547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638175</xdr:colOff>
      <xdr:row>42</xdr:row>
      <xdr:rowOff>104775</xdr:rowOff>
    </xdr:from>
    <xdr:ext cx="266700" cy="238125"/>
    <xdr:sp>
      <xdr:nvSpPr>
        <xdr:cNvPr id="896" name="text 342"/>
        <xdr:cNvSpPr txBox="1">
          <a:spLocks noChangeArrowheads="1"/>
        </xdr:cNvSpPr>
      </xdr:nvSpPr>
      <xdr:spPr>
        <a:xfrm>
          <a:off x="13192125" y="10287000"/>
          <a:ext cx="2667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60</xdr:col>
      <xdr:colOff>619125</xdr:colOff>
      <xdr:row>48</xdr:row>
      <xdr:rowOff>104775</xdr:rowOff>
    </xdr:from>
    <xdr:ext cx="266700" cy="238125"/>
    <xdr:sp>
      <xdr:nvSpPr>
        <xdr:cNvPr id="897" name="text 342"/>
        <xdr:cNvSpPr txBox="1">
          <a:spLocks noChangeArrowheads="1"/>
        </xdr:cNvSpPr>
      </xdr:nvSpPr>
      <xdr:spPr>
        <a:xfrm>
          <a:off x="39081075" y="11658600"/>
          <a:ext cx="2667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1</xdr:col>
      <xdr:colOff>0</xdr:colOff>
      <xdr:row>66</xdr:row>
      <xdr:rowOff>0</xdr:rowOff>
    </xdr:from>
    <xdr:to>
      <xdr:col>3</xdr:col>
      <xdr:colOff>0</xdr:colOff>
      <xdr:row>68</xdr:row>
      <xdr:rowOff>0</xdr:rowOff>
    </xdr:to>
    <xdr:sp>
      <xdr:nvSpPr>
        <xdr:cNvPr id="898" name="text 37"/>
        <xdr:cNvSpPr txBox="1">
          <a:spLocks noChangeArrowheads="1"/>
        </xdr:cNvSpPr>
      </xdr:nvSpPr>
      <xdr:spPr>
        <a:xfrm>
          <a:off x="447675" y="156686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Děčín východ</a:t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99" name="Line 56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00" name="Line 57"/>
        <xdr:cNvSpPr>
          <a:spLocks/>
        </xdr:cNvSpPr>
      </xdr:nvSpPr>
      <xdr:spPr>
        <a:xfrm flipH="1">
          <a:off x="9505950" y="6286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01" name="Line 58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02" name="Line 59"/>
        <xdr:cNvSpPr>
          <a:spLocks/>
        </xdr:cNvSpPr>
      </xdr:nvSpPr>
      <xdr:spPr>
        <a:xfrm flipH="1">
          <a:off x="9505950" y="6286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03" name="Line 60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04" name="Line 61"/>
        <xdr:cNvSpPr>
          <a:spLocks/>
        </xdr:cNvSpPr>
      </xdr:nvSpPr>
      <xdr:spPr>
        <a:xfrm flipH="1">
          <a:off x="9505950" y="6286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05" name="Line 62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06" name="Line 63"/>
        <xdr:cNvSpPr>
          <a:spLocks/>
        </xdr:cNvSpPr>
      </xdr:nvSpPr>
      <xdr:spPr>
        <a:xfrm flipH="1">
          <a:off x="9505950" y="6286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07" name="Line 64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08" name="Line 65"/>
        <xdr:cNvSpPr>
          <a:spLocks/>
        </xdr:cNvSpPr>
      </xdr:nvSpPr>
      <xdr:spPr>
        <a:xfrm flipH="1">
          <a:off x="9505950" y="62865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09" name="Line 66"/>
        <xdr:cNvSpPr>
          <a:spLocks/>
        </xdr:cNvSpPr>
      </xdr:nvSpPr>
      <xdr:spPr>
        <a:xfrm flipH="1">
          <a:off x="95059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10" name="Line 67"/>
        <xdr:cNvSpPr>
          <a:spLocks/>
        </xdr:cNvSpPr>
      </xdr:nvSpPr>
      <xdr:spPr>
        <a:xfrm flipH="1">
          <a:off x="9505950" y="62865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11" name="Line 68"/>
        <xdr:cNvSpPr>
          <a:spLocks/>
        </xdr:cNvSpPr>
      </xdr:nvSpPr>
      <xdr:spPr>
        <a:xfrm flipH="1">
          <a:off x="120967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12" name="Line 69"/>
        <xdr:cNvSpPr>
          <a:spLocks/>
        </xdr:cNvSpPr>
      </xdr:nvSpPr>
      <xdr:spPr>
        <a:xfrm flipH="1">
          <a:off x="120967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13" name="Line 70"/>
        <xdr:cNvSpPr>
          <a:spLocks/>
        </xdr:cNvSpPr>
      </xdr:nvSpPr>
      <xdr:spPr>
        <a:xfrm flipH="1">
          <a:off x="120967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14" name="Line 71"/>
        <xdr:cNvSpPr>
          <a:spLocks/>
        </xdr:cNvSpPr>
      </xdr:nvSpPr>
      <xdr:spPr>
        <a:xfrm flipH="1">
          <a:off x="120967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15" name="Line 72"/>
        <xdr:cNvSpPr>
          <a:spLocks/>
        </xdr:cNvSpPr>
      </xdr:nvSpPr>
      <xdr:spPr>
        <a:xfrm flipH="1">
          <a:off x="120967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16" name="Line 73"/>
        <xdr:cNvSpPr>
          <a:spLocks/>
        </xdr:cNvSpPr>
      </xdr:nvSpPr>
      <xdr:spPr>
        <a:xfrm flipH="1">
          <a:off x="120967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7" name="Line 74"/>
        <xdr:cNvSpPr>
          <a:spLocks/>
        </xdr:cNvSpPr>
      </xdr:nvSpPr>
      <xdr:spPr>
        <a:xfrm flipH="1">
          <a:off x="15982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8" name="Line 75"/>
        <xdr:cNvSpPr>
          <a:spLocks/>
        </xdr:cNvSpPr>
      </xdr:nvSpPr>
      <xdr:spPr>
        <a:xfrm flipH="1">
          <a:off x="15982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9" name="Line 76"/>
        <xdr:cNvSpPr>
          <a:spLocks/>
        </xdr:cNvSpPr>
      </xdr:nvSpPr>
      <xdr:spPr>
        <a:xfrm flipH="1">
          <a:off x="15982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0" name="Line 77"/>
        <xdr:cNvSpPr>
          <a:spLocks/>
        </xdr:cNvSpPr>
      </xdr:nvSpPr>
      <xdr:spPr>
        <a:xfrm flipH="1">
          <a:off x="15982950" y="6381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1" name="Line 78"/>
        <xdr:cNvSpPr>
          <a:spLocks/>
        </xdr:cNvSpPr>
      </xdr:nvSpPr>
      <xdr:spPr>
        <a:xfrm flipH="1">
          <a:off x="159829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2" name="Line 79"/>
        <xdr:cNvSpPr>
          <a:spLocks/>
        </xdr:cNvSpPr>
      </xdr:nvSpPr>
      <xdr:spPr>
        <a:xfrm flipH="1">
          <a:off x="15982950" y="63817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923" name="text 1"/>
        <xdr:cNvSpPr txBox="1">
          <a:spLocks noChangeArrowheads="1"/>
        </xdr:cNvSpPr>
      </xdr:nvSpPr>
      <xdr:spPr>
        <a:xfrm>
          <a:off x="447675" y="161925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Návěstidla  -  trať</a:t>
          </a:r>
        </a:p>
      </xdr:txBody>
    </xdr:sp>
    <xdr:clientData/>
  </xdr:twoCellAnchor>
  <xdr:twoCellAnchor>
    <xdr:from>
      <xdr:col>23</xdr:col>
      <xdr:colOff>0</xdr:colOff>
      <xdr:row>87</xdr:row>
      <xdr:rowOff>0</xdr:rowOff>
    </xdr:from>
    <xdr:to>
      <xdr:col>30</xdr:col>
      <xdr:colOff>0</xdr:colOff>
      <xdr:row>89</xdr:row>
      <xdr:rowOff>0</xdr:rowOff>
    </xdr:to>
    <xdr:sp>
      <xdr:nvSpPr>
        <xdr:cNvPr id="924" name="text 6"/>
        <xdr:cNvSpPr txBox="1">
          <a:spLocks noChangeArrowheads="1"/>
        </xdr:cNvSpPr>
      </xdr:nvSpPr>
      <xdr:spPr>
        <a:xfrm>
          <a:off x="14697075" y="206597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161</xdr:col>
      <xdr:colOff>0</xdr:colOff>
      <xdr:row>88</xdr:row>
      <xdr:rowOff>0</xdr:rowOff>
    </xdr:from>
    <xdr:to>
      <xdr:col>168</xdr:col>
      <xdr:colOff>0</xdr:colOff>
      <xdr:row>90</xdr:row>
      <xdr:rowOff>0</xdr:rowOff>
    </xdr:to>
    <xdr:sp>
      <xdr:nvSpPr>
        <xdr:cNvPr id="925" name="text 6"/>
        <xdr:cNvSpPr txBox="1">
          <a:spLocks noChangeArrowheads="1"/>
        </xdr:cNvSpPr>
      </xdr:nvSpPr>
      <xdr:spPr>
        <a:xfrm>
          <a:off x="104079675" y="209264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926" name="text 7094"/>
        <xdr:cNvSpPr txBox="1">
          <a:spLocks noChangeArrowheads="1"/>
        </xdr:cNvSpPr>
      </xdr:nvSpPr>
      <xdr:spPr>
        <a:xfrm>
          <a:off x="447675" y="106394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2</xdr:col>
      <xdr:colOff>19050</xdr:colOff>
      <xdr:row>41</xdr:row>
      <xdr:rowOff>114300</xdr:rowOff>
    </xdr:to>
    <xdr:sp>
      <xdr:nvSpPr>
        <xdr:cNvPr id="927" name="Line 90"/>
        <xdr:cNvSpPr>
          <a:spLocks/>
        </xdr:cNvSpPr>
      </xdr:nvSpPr>
      <xdr:spPr>
        <a:xfrm flipH="1">
          <a:off x="447675" y="10067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447675</xdr:colOff>
      <xdr:row>42</xdr:row>
      <xdr:rowOff>0</xdr:rowOff>
    </xdr:to>
    <xdr:sp>
      <xdr:nvSpPr>
        <xdr:cNvPr id="928" name="text 7093"/>
        <xdr:cNvSpPr txBox="1">
          <a:spLocks noChangeArrowheads="1"/>
        </xdr:cNvSpPr>
      </xdr:nvSpPr>
      <xdr:spPr>
        <a:xfrm>
          <a:off x="895350" y="99536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 editAs="absolute">
    <xdr:from>
      <xdr:col>10</xdr:col>
      <xdr:colOff>323850</xdr:colOff>
      <xdr:row>60</xdr:row>
      <xdr:rowOff>66675</xdr:rowOff>
    </xdr:from>
    <xdr:to>
      <xdr:col>11</xdr:col>
      <xdr:colOff>200025</xdr:colOff>
      <xdr:row>60</xdr:row>
      <xdr:rowOff>180975</xdr:rowOff>
    </xdr:to>
    <xdr:grpSp>
      <xdr:nvGrpSpPr>
        <xdr:cNvPr id="929" name="Group 92"/>
        <xdr:cNvGrpSpPr>
          <a:grpSpLocks noChangeAspect="1"/>
        </xdr:cNvGrpSpPr>
      </xdr:nvGrpSpPr>
      <xdr:grpSpPr>
        <a:xfrm>
          <a:off x="6400800" y="143637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30" name="Line 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Rectangle 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40</xdr:row>
      <xdr:rowOff>57150</xdr:rowOff>
    </xdr:from>
    <xdr:to>
      <xdr:col>5</xdr:col>
      <xdr:colOff>19050</xdr:colOff>
      <xdr:row>40</xdr:row>
      <xdr:rowOff>171450</xdr:rowOff>
    </xdr:to>
    <xdr:grpSp>
      <xdr:nvGrpSpPr>
        <xdr:cNvPr id="937" name="Group 119"/>
        <xdr:cNvGrpSpPr>
          <a:grpSpLocks/>
        </xdr:cNvGrpSpPr>
      </xdr:nvGrpSpPr>
      <xdr:grpSpPr>
        <a:xfrm>
          <a:off x="2238375" y="9782175"/>
          <a:ext cx="819150" cy="114300"/>
          <a:chOff x="235" y="1027"/>
          <a:chExt cx="86" cy="12"/>
        </a:xfrm>
        <a:solidFill>
          <a:srgbClr val="FFFFFF"/>
        </a:solidFill>
      </xdr:grpSpPr>
      <xdr:sp>
        <xdr:nvSpPr>
          <xdr:cNvPr id="938" name="Line 101"/>
          <xdr:cNvSpPr>
            <a:spLocks noChangeAspect="1"/>
          </xdr:cNvSpPr>
        </xdr:nvSpPr>
        <xdr:spPr>
          <a:xfrm>
            <a:off x="238" y="10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102"/>
          <xdr:cNvSpPr>
            <a:spLocks noChangeAspect="1"/>
          </xdr:cNvSpPr>
        </xdr:nvSpPr>
        <xdr:spPr>
          <a:xfrm>
            <a:off x="273" y="10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103"/>
          <xdr:cNvSpPr>
            <a:spLocks noChangeAspect="1"/>
          </xdr:cNvSpPr>
        </xdr:nvSpPr>
        <xdr:spPr>
          <a:xfrm>
            <a:off x="309" y="10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104"/>
          <xdr:cNvSpPr>
            <a:spLocks noChangeAspect="1"/>
          </xdr:cNvSpPr>
        </xdr:nvSpPr>
        <xdr:spPr>
          <a:xfrm>
            <a:off x="297" y="10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105"/>
          <xdr:cNvSpPr>
            <a:spLocks noChangeAspect="1"/>
          </xdr:cNvSpPr>
        </xdr:nvSpPr>
        <xdr:spPr>
          <a:xfrm>
            <a:off x="285" y="10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106"/>
          <xdr:cNvSpPr>
            <a:spLocks noChangeAspect="1"/>
          </xdr:cNvSpPr>
        </xdr:nvSpPr>
        <xdr:spPr>
          <a:xfrm>
            <a:off x="261" y="10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Rectangle 107"/>
          <xdr:cNvSpPr>
            <a:spLocks noChangeAspect="1"/>
          </xdr:cNvSpPr>
        </xdr:nvSpPr>
        <xdr:spPr>
          <a:xfrm>
            <a:off x="235" y="10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Rectangle 108"/>
          <xdr:cNvSpPr>
            <a:spLocks noChangeAspect="1"/>
          </xdr:cNvSpPr>
        </xdr:nvSpPr>
        <xdr:spPr>
          <a:xfrm>
            <a:off x="256" y="10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Rectangle 109"/>
          <xdr:cNvSpPr>
            <a:spLocks noChangeAspect="1"/>
          </xdr:cNvSpPr>
        </xdr:nvSpPr>
        <xdr:spPr>
          <a:xfrm>
            <a:off x="251" y="102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38100</xdr:colOff>
      <xdr:row>45</xdr:row>
      <xdr:rowOff>57150</xdr:rowOff>
    </xdr:from>
    <xdr:to>
      <xdr:col>4</xdr:col>
      <xdr:colOff>809625</xdr:colOff>
      <xdr:row>45</xdr:row>
      <xdr:rowOff>171450</xdr:rowOff>
    </xdr:to>
    <xdr:grpSp>
      <xdr:nvGrpSpPr>
        <xdr:cNvPr id="947" name="Group 110"/>
        <xdr:cNvGrpSpPr>
          <a:grpSpLocks/>
        </xdr:cNvGrpSpPr>
      </xdr:nvGrpSpPr>
      <xdr:grpSpPr>
        <a:xfrm>
          <a:off x="2228850" y="1092517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948" name="Line 111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112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113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114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115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116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Rectangle 117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Rectangle 118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552450</xdr:colOff>
      <xdr:row>47</xdr:row>
      <xdr:rowOff>114300</xdr:rowOff>
    </xdr:from>
    <xdr:to>
      <xdr:col>142</xdr:col>
      <xdr:colOff>438150</xdr:colOff>
      <xdr:row>47</xdr:row>
      <xdr:rowOff>114300</xdr:rowOff>
    </xdr:to>
    <xdr:sp>
      <xdr:nvSpPr>
        <xdr:cNvPr id="956" name="Line 120"/>
        <xdr:cNvSpPr>
          <a:spLocks/>
        </xdr:cNvSpPr>
      </xdr:nvSpPr>
      <xdr:spPr>
        <a:xfrm>
          <a:off x="85648800" y="11439525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809625</xdr:colOff>
      <xdr:row>44</xdr:row>
      <xdr:rowOff>114300</xdr:rowOff>
    </xdr:from>
    <xdr:to>
      <xdr:col>189</xdr:col>
      <xdr:colOff>428625</xdr:colOff>
      <xdr:row>44</xdr:row>
      <xdr:rowOff>114300</xdr:rowOff>
    </xdr:to>
    <xdr:sp>
      <xdr:nvSpPr>
        <xdr:cNvPr id="957" name="Line 121"/>
        <xdr:cNvSpPr>
          <a:spLocks/>
        </xdr:cNvSpPr>
      </xdr:nvSpPr>
      <xdr:spPr>
        <a:xfrm>
          <a:off x="122177175" y="10753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41</xdr:row>
      <xdr:rowOff>0</xdr:rowOff>
    </xdr:from>
    <xdr:to>
      <xdr:col>189</xdr:col>
      <xdr:colOff>438150</xdr:colOff>
      <xdr:row>42</xdr:row>
      <xdr:rowOff>0</xdr:rowOff>
    </xdr:to>
    <xdr:sp>
      <xdr:nvSpPr>
        <xdr:cNvPr id="958" name="text 7094"/>
        <xdr:cNvSpPr txBox="1">
          <a:spLocks noChangeArrowheads="1"/>
        </xdr:cNvSpPr>
      </xdr:nvSpPr>
      <xdr:spPr>
        <a:xfrm>
          <a:off x="122215275" y="9953625"/>
          <a:ext cx="4381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188</xdr:col>
      <xdr:colOff>400050</xdr:colOff>
      <xdr:row>44</xdr:row>
      <xdr:rowOff>0</xdr:rowOff>
    </xdr:from>
    <xdr:to>
      <xdr:col>189</xdr:col>
      <xdr:colOff>0</xdr:colOff>
      <xdr:row>45</xdr:row>
      <xdr:rowOff>0</xdr:rowOff>
    </xdr:to>
    <xdr:sp>
      <xdr:nvSpPr>
        <xdr:cNvPr id="959" name="text 7093"/>
        <xdr:cNvSpPr txBox="1">
          <a:spLocks noChangeArrowheads="1"/>
        </xdr:cNvSpPr>
      </xdr:nvSpPr>
      <xdr:spPr>
        <a:xfrm>
          <a:off x="121767600" y="106394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185</xdr:col>
      <xdr:colOff>438150</xdr:colOff>
      <xdr:row>40</xdr:row>
      <xdr:rowOff>57150</xdr:rowOff>
    </xdr:from>
    <xdr:to>
      <xdr:col>186</xdr:col>
      <xdr:colOff>809625</xdr:colOff>
      <xdr:row>40</xdr:row>
      <xdr:rowOff>171450</xdr:rowOff>
    </xdr:to>
    <xdr:grpSp>
      <xdr:nvGrpSpPr>
        <xdr:cNvPr id="960" name="Group 124"/>
        <xdr:cNvGrpSpPr>
          <a:grpSpLocks/>
        </xdr:cNvGrpSpPr>
      </xdr:nvGrpSpPr>
      <xdr:grpSpPr>
        <a:xfrm>
          <a:off x="120062625" y="9782175"/>
          <a:ext cx="819150" cy="114300"/>
          <a:chOff x="197" y="215"/>
          <a:chExt cx="86" cy="12"/>
        </a:xfrm>
        <a:solidFill>
          <a:srgbClr val="FFFFFF"/>
        </a:solidFill>
      </xdr:grpSpPr>
      <xdr:sp>
        <xdr:nvSpPr>
          <xdr:cNvPr id="961" name="Line 12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126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127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128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129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130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Rectangle 13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Rectangle 13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Rectangle 133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185</xdr:col>
      <xdr:colOff>438150</xdr:colOff>
      <xdr:row>45</xdr:row>
      <xdr:rowOff>57150</xdr:rowOff>
    </xdr:from>
    <xdr:to>
      <xdr:col>186</xdr:col>
      <xdr:colOff>809625</xdr:colOff>
      <xdr:row>45</xdr:row>
      <xdr:rowOff>171450</xdr:rowOff>
    </xdr:to>
    <xdr:grpSp>
      <xdr:nvGrpSpPr>
        <xdr:cNvPr id="970" name="Group 134"/>
        <xdr:cNvGrpSpPr>
          <a:grpSpLocks/>
        </xdr:cNvGrpSpPr>
      </xdr:nvGrpSpPr>
      <xdr:grpSpPr>
        <a:xfrm>
          <a:off x="120062625" y="10925175"/>
          <a:ext cx="819150" cy="114300"/>
          <a:chOff x="197" y="215"/>
          <a:chExt cx="86" cy="12"/>
        </a:xfrm>
        <a:solidFill>
          <a:srgbClr val="FFFFFF"/>
        </a:solidFill>
      </xdr:grpSpPr>
      <xdr:sp>
        <xdr:nvSpPr>
          <xdr:cNvPr id="971" name="Line 13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136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Oval 137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138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139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140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Rectangle 14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Rectangle 14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Rectangle 143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38</xdr:col>
      <xdr:colOff>638175</xdr:colOff>
      <xdr:row>45</xdr:row>
      <xdr:rowOff>114300</xdr:rowOff>
    </xdr:from>
    <xdr:ext cx="266700" cy="238125"/>
    <xdr:sp>
      <xdr:nvSpPr>
        <xdr:cNvPr id="980" name="text 342"/>
        <xdr:cNvSpPr txBox="1">
          <a:spLocks noChangeArrowheads="1"/>
        </xdr:cNvSpPr>
      </xdr:nvSpPr>
      <xdr:spPr>
        <a:xfrm>
          <a:off x="24850725" y="10982325"/>
          <a:ext cx="2667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179</xdr:col>
      <xdr:colOff>95250</xdr:colOff>
      <xdr:row>44</xdr:row>
      <xdr:rowOff>114300</xdr:rowOff>
    </xdr:from>
    <xdr:to>
      <xdr:col>179</xdr:col>
      <xdr:colOff>361950</xdr:colOff>
      <xdr:row>46</xdr:row>
      <xdr:rowOff>28575</xdr:rowOff>
    </xdr:to>
    <xdr:grpSp>
      <xdr:nvGrpSpPr>
        <xdr:cNvPr id="981" name="Group 147"/>
        <xdr:cNvGrpSpPr>
          <a:grpSpLocks noChangeAspect="1"/>
        </xdr:cNvGrpSpPr>
      </xdr:nvGrpSpPr>
      <xdr:grpSpPr>
        <a:xfrm>
          <a:off x="115833525" y="10753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82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762000</xdr:colOff>
      <xdr:row>39</xdr:row>
      <xdr:rowOff>219075</xdr:rowOff>
    </xdr:from>
    <xdr:to>
      <xdr:col>163</xdr:col>
      <xdr:colOff>180975</xdr:colOff>
      <xdr:row>41</xdr:row>
      <xdr:rowOff>114300</xdr:rowOff>
    </xdr:to>
    <xdr:grpSp>
      <xdr:nvGrpSpPr>
        <xdr:cNvPr id="984" name="Group 150"/>
        <xdr:cNvGrpSpPr>
          <a:grpSpLocks noChangeAspect="1"/>
        </xdr:cNvGrpSpPr>
      </xdr:nvGrpSpPr>
      <xdr:grpSpPr>
        <a:xfrm>
          <a:off x="105289350" y="9715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85" name="Line 1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1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276225</xdr:colOff>
      <xdr:row>39</xdr:row>
      <xdr:rowOff>219075</xdr:rowOff>
    </xdr:from>
    <xdr:to>
      <xdr:col>164</xdr:col>
      <xdr:colOff>95250</xdr:colOff>
      <xdr:row>41</xdr:row>
      <xdr:rowOff>114300</xdr:rowOff>
    </xdr:to>
    <xdr:grpSp>
      <xdr:nvGrpSpPr>
        <xdr:cNvPr id="987" name="Group 153"/>
        <xdr:cNvGrpSpPr>
          <a:grpSpLocks noChangeAspect="1"/>
        </xdr:cNvGrpSpPr>
      </xdr:nvGrpSpPr>
      <xdr:grpSpPr>
        <a:xfrm>
          <a:off x="105651300" y="9715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88" name="Line 1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1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409575</xdr:colOff>
      <xdr:row>41</xdr:row>
      <xdr:rowOff>114300</xdr:rowOff>
    </xdr:from>
    <xdr:to>
      <xdr:col>179</xdr:col>
      <xdr:colOff>228600</xdr:colOff>
      <xdr:row>44</xdr:row>
      <xdr:rowOff>114300</xdr:rowOff>
    </xdr:to>
    <xdr:sp>
      <xdr:nvSpPr>
        <xdr:cNvPr id="990" name="Line 156"/>
        <xdr:cNvSpPr>
          <a:spLocks/>
        </xdr:cNvSpPr>
      </xdr:nvSpPr>
      <xdr:spPr>
        <a:xfrm>
          <a:off x="105784650" y="10067925"/>
          <a:ext cx="10182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171</xdr:col>
      <xdr:colOff>180975</xdr:colOff>
      <xdr:row>42</xdr:row>
      <xdr:rowOff>104775</xdr:rowOff>
    </xdr:from>
    <xdr:ext cx="266700" cy="238125"/>
    <xdr:sp>
      <xdr:nvSpPr>
        <xdr:cNvPr id="991" name="text 342"/>
        <xdr:cNvSpPr txBox="1">
          <a:spLocks noChangeArrowheads="1"/>
        </xdr:cNvSpPr>
      </xdr:nvSpPr>
      <xdr:spPr>
        <a:xfrm>
          <a:off x="110737650" y="10287000"/>
          <a:ext cx="2667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142</xdr:col>
      <xdr:colOff>295275</xdr:colOff>
      <xdr:row>47</xdr:row>
      <xdr:rowOff>114300</xdr:rowOff>
    </xdr:from>
    <xdr:to>
      <xdr:col>142</xdr:col>
      <xdr:colOff>561975</xdr:colOff>
      <xdr:row>49</xdr:row>
      <xdr:rowOff>28575</xdr:rowOff>
    </xdr:to>
    <xdr:grpSp>
      <xdr:nvGrpSpPr>
        <xdr:cNvPr id="992" name="Group 158"/>
        <xdr:cNvGrpSpPr>
          <a:grpSpLocks noChangeAspect="1"/>
        </xdr:cNvGrpSpPr>
      </xdr:nvGrpSpPr>
      <xdr:grpSpPr>
        <a:xfrm>
          <a:off x="91868625" y="11439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93" name="Line 1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1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409575</xdr:colOff>
      <xdr:row>41</xdr:row>
      <xdr:rowOff>114300</xdr:rowOff>
    </xdr:from>
    <xdr:to>
      <xdr:col>163</xdr:col>
      <xdr:colOff>47625</xdr:colOff>
      <xdr:row>44</xdr:row>
      <xdr:rowOff>114300</xdr:rowOff>
    </xdr:to>
    <xdr:sp>
      <xdr:nvSpPr>
        <xdr:cNvPr id="995" name="Line 161"/>
        <xdr:cNvSpPr>
          <a:spLocks/>
        </xdr:cNvSpPr>
      </xdr:nvSpPr>
      <xdr:spPr>
        <a:xfrm flipV="1">
          <a:off x="95421450" y="10067925"/>
          <a:ext cx="10001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276225</xdr:colOff>
      <xdr:row>44</xdr:row>
      <xdr:rowOff>114300</xdr:rowOff>
    </xdr:from>
    <xdr:to>
      <xdr:col>148</xdr:col>
      <xdr:colOff>95250</xdr:colOff>
      <xdr:row>46</xdr:row>
      <xdr:rowOff>28575</xdr:rowOff>
    </xdr:to>
    <xdr:grpSp>
      <xdr:nvGrpSpPr>
        <xdr:cNvPr id="996" name="Group 162"/>
        <xdr:cNvGrpSpPr>
          <a:grpSpLocks noChangeAspect="1"/>
        </xdr:cNvGrpSpPr>
      </xdr:nvGrpSpPr>
      <xdr:grpSpPr>
        <a:xfrm>
          <a:off x="95288100" y="10753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97" name="Line 1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1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762000</xdr:colOff>
      <xdr:row>44</xdr:row>
      <xdr:rowOff>114300</xdr:rowOff>
    </xdr:from>
    <xdr:to>
      <xdr:col>147</xdr:col>
      <xdr:colOff>180975</xdr:colOff>
      <xdr:row>46</xdr:row>
      <xdr:rowOff>28575</xdr:rowOff>
    </xdr:to>
    <xdr:grpSp>
      <xdr:nvGrpSpPr>
        <xdr:cNvPr id="999" name="Group 165"/>
        <xdr:cNvGrpSpPr>
          <a:grpSpLocks noChangeAspect="1"/>
        </xdr:cNvGrpSpPr>
      </xdr:nvGrpSpPr>
      <xdr:grpSpPr>
        <a:xfrm>
          <a:off x="94926150" y="10753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00" name="Line 1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1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155</xdr:col>
      <xdr:colOff>85725</xdr:colOff>
      <xdr:row>42</xdr:row>
      <xdr:rowOff>104775</xdr:rowOff>
    </xdr:from>
    <xdr:ext cx="266700" cy="238125"/>
    <xdr:sp>
      <xdr:nvSpPr>
        <xdr:cNvPr id="1002" name="text 342"/>
        <xdr:cNvSpPr txBox="1">
          <a:spLocks noChangeArrowheads="1"/>
        </xdr:cNvSpPr>
      </xdr:nvSpPr>
      <xdr:spPr>
        <a:xfrm>
          <a:off x="100279200" y="10287000"/>
          <a:ext cx="2667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156</xdr:col>
      <xdr:colOff>295275</xdr:colOff>
      <xdr:row>39</xdr:row>
      <xdr:rowOff>219075</xdr:rowOff>
    </xdr:from>
    <xdr:to>
      <xdr:col>156</xdr:col>
      <xdr:colOff>561975</xdr:colOff>
      <xdr:row>41</xdr:row>
      <xdr:rowOff>114300</xdr:rowOff>
    </xdr:to>
    <xdr:grpSp>
      <xdr:nvGrpSpPr>
        <xdr:cNvPr id="1003" name="Group 169"/>
        <xdr:cNvGrpSpPr>
          <a:grpSpLocks noChangeAspect="1"/>
        </xdr:cNvGrpSpPr>
      </xdr:nvGrpSpPr>
      <xdr:grpSpPr>
        <a:xfrm>
          <a:off x="100936425" y="9715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04" name="Line 1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1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36</xdr:row>
      <xdr:rowOff>219075</xdr:rowOff>
    </xdr:from>
    <xdr:to>
      <xdr:col>146</xdr:col>
      <xdr:colOff>561975</xdr:colOff>
      <xdr:row>38</xdr:row>
      <xdr:rowOff>114300</xdr:rowOff>
    </xdr:to>
    <xdr:grpSp>
      <xdr:nvGrpSpPr>
        <xdr:cNvPr id="1006" name="Group 172"/>
        <xdr:cNvGrpSpPr>
          <a:grpSpLocks noChangeAspect="1"/>
        </xdr:cNvGrpSpPr>
      </xdr:nvGrpSpPr>
      <xdr:grpSpPr>
        <a:xfrm>
          <a:off x="94459425" y="9029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07" name="Line 1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1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428625</xdr:colOff>
      <xdr:row>38</xdr:row>
      <xdr:rowOff>114300</xdr:rowOff>
    </xdr:from>
    <xdr:to>
      <xdr:col>156</xdr:col>
      <xdr:colOff>428625</xdr:colOff>
      <xdr:row>41</xdr:row>
      <xdr:rowOff>114300</xdr:rowOff>
    </xdr:to>
    <xdr:sp>
      <xdr:nvSpPr>
        <xdr:cNvPr id="1009" name="Line 175"/>
        <xdr:cNvSpPr>
          <a:spLocks/>
        </xdr:cNvSpPr>
      </xdr:nvSpPr>
      <xdr:spPr>
        <a:xfrm>
          <a:off x="94592775" y="93821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295275</xdr:colOff>
      <xdr:row>33</xdr:row>
      <xdr:rowOff>219075</xdr:rowOff>
    </xdr:from>
    <xdr:to>
      <xdr:col>140</xdr:col>
      <xdr:colOff>561975</xdr:colOff>
      <xdr:row>35</xdr:row>
      <xdr:rowOff>114300</xdr:rowOff>
    </xdr:to>
    <xdr:grpSp>
      <xdr:nvGrpSpPr>
        <xdr:cNvPr id="1010" name="Group 176"/>
        <xdr:cNvGrpSpPr>
          <a:grpSpLocks noChangeAspect="1"/>
        </xdr:cNvGrpSpPr>
      </xdr:nvGrpSpPr>
      <xdr:grpSpPr>
        <a:xfrm>
          <a:off x="90573225" y="8343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11" name="Line 1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Oval 1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428625</xdr:colOff>
      <xdr:row>35</xdr:row>
      <xdr:rowOff>114300</xdr:rowOff>
    </xdr:from>
    <xdr:to>
      <xdr:col>146</xdr:col>
      <xdr:colOff>438150</xdr:colOff>
      <xdr:row>38</xdr:row>
      <xdr:rowOff>114300</xdr:rowOff>
    </xdr:to>
    <xdr:sp>
      <xdr:nvSpPr>
        <xdr:cNvPr id="1013" name="Line 179"/>
        <xdr:cNvSpPr>
          <a:spLocks/>
        </xdr:cNvSpPr>
      </xdr:nvSpPr>
      <xdr:spPr>
        <a:xfrm>
          <a:off x="90706575" y="8696325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33</xdr:row>
      <xdr:rowOff>114300</xdr:rowOff>
    </xdr:from>
    <xdr:to>
      <xdr:col>140</xdr:col>
      <xdr:colOff>428625</xdr:colOff>
      <xdr:row>35</xdr:row>
      <xdr:rowOff>114300</xdr:rowOff>
    </xdr:to>
    <xdr:sp>
      <xdr:nvSpPr>
        <xdr:cNvPr id="1014" name="Line 180"/>
        <xdr:cNvSpPr>
          <a:spLocks/>
        </xdr:cNvSpPr>
      </xdr:nvSpPr>
      <xdr:spPr>
        <a:xfrm>
          <a:off x="88115775" y="82391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409575</xdr:colOff>
      <xdr:row>32</xdr:row>
      <xdr:rowOff>152400</xdr:rowOff>
    </xdr:from>
    <xdr:to>
      <xdr:col>135</xdr:col>
      <xdr:colOff>209550</xdr:colOff>
      <xdr:row>33</xdr:row>
      <xdr:rowOff>0</xdr:rowOff>
    </xdr:to>
    <xdr:sp>
      <xdr:nvSpPr>
        <xdr:cNvPr id="1015" name="Line 181"/>
        <xdr:cNvSpPr>
          <a:spLocks/>
        </xdr:cNvSpPr>
      </xdr:nvSpPr>
      <xdr:spPr>
        <a:xfrm flipH="1" flipV="1">
          <a:off x="86801325" y="804862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209550</xdr:colOff>
      <xdr:row>32</xdr:row>
      <xdr:rowOff>114300</xdr:rowOff>
    </xdr:from>
    <xdr:to>
      <xdr:col>134</xdr:col>
      <xdr:colOff>409575</xdr:colOff>
      <xdr:row>32</xdr:row>
      <xdr:rowOff>152400</xdr:rowOff>
    </xdr:to>
    <xdr:sp>
      <xdr:nvSpPr>
        <xdr:cNvPr id="1016" name="Line 182"/>
        <xdr:cNvSpPr>
          <a:spLocks/>
        </xdr:cNvSpPr>
      </xdr:nvSpPr>
      <xdr:spPr>
        <a:xfrm flipH="1" flipV="1">
          <a:off x="86153625" y="8010525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209550</xdr:colOff>
      <xdr:row>33</xdr:row>
      <xdr:rowOff>0</xdr:rowOff>
    </xdr:from>
    <xdr:to>
      <xdr:col>136</xdr:col>
      <xdr:colOff>428625</xdr:colOff>
      <xdr:row>33</xdr:row>
      <xdr:rowOff>114300</xdr:rowOff>
    </xdr:to>
    <xdr:sp>
      <xdr:nvSpPr>
        <xdr:cNvPr id="1017" name="Line 183"/>
        <xdr:cNvSpPr>
          <a:spLocks/>
        </xdr:cNvSpPr>
      </xdr:nvSpPr>
      <xdr:spPr>
        <a:xfrm flipH="1" flipV="1">
          <a:off x="87449025" y="8124825"/>
          <a:ext cx="6667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95250</xdr:colOff>
      <xdr:row>50</xdr:row>
      <xdr:rowOff>114300</xdr:rowOff>
    </xdr:from>
    <xdr:to>
      <xdr:col>135</xdr:col>
      <xdr:colOff>361950</xdr:colOff>
      <xdr:row>52</xdr:row>
      <xdr:rowOff>28575</xdr:rowOff>
    </xdr:to>
    <xdr:grpSp>
      <xdr:nvGrpSpPr>
        <xdr:cNvPr id="1018" name="Group 184"/>
        <xdr:cNvGrpSpPr>
          <a:grpSpLocks noChangeAspect="1"/>
        </xdr:cNvGrpSpPr>
      </xdr:nvGrpSpPr>
      <xdr:grpSpPr>
        <a:xfrm>
          <a:off x="87334725" y="12125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19" name="Line 1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1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228600</xdr:colOff>
      <xdr:row>47</xdr:row>
      <xdr:rowOff>114300</xdr:rowOff>
    </xdr:from>
    <xdr:to>
      <xdr:col>142</xdr:col>
      <xdr:colOff>438150</xdr:colOff>
      <xdr:row>50</xdr:row>
      <xdr:rowOff>114300</xdr:rowOff>
    </xdr:to>
    <xdr:sp>
      <xdr:nvSpPr>
        <xdr:cNvPr id="1021" name="Line 187"/>
        <xdr:cNvSpPr>
          <a:spLocks/>
        </xdr:cNvSpPr>
      </xdr:nvSpPr>
      <xdr:spPr>
        <a:xfrm flipV="1">
          <a:off x="87468075" y="1143952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438150</xdr:colOff>
      <xdr:row>44</xdr:row>
      <xdr:rowOff>114300</xdr:rowOff>
    </xdr:from>
    <xdr:to>
      <xdr:col>147</xdr:col>
      <xdr:colOff>47625</xdr:colOff>
      <xdr:row>47</xdr:row>
      <xdr:rowOff>114300</xdr:rowOff>
    </xdr:to>
    <xdr:sp>
      <xdr:nvSpPr>
        <xdr:cNvPr id="1022" name="Line 188"/>
        <xdr:cNvSpPr>
          <a:spLocks/>
        </xdr:cNvSpPr>
      </xdr:nvSpPr>
      <xdr:spPr>
        <a:xfrm flipV="1">
          <a:off x="92011500" y="10753725"/>
          <a:ext cx="3048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129</xdr:col>
      <xdr:colOff>66675</xdr:colOff>
      <xdr:row>53</xdr:row>
      <xdr:rowOff>171450</xdr:rowOff>
    </xdr:from>
    <xdr:to>
      <xdr:col>129</xdr:col>
      <xdr:colOff>371475</xdr:colOff>
      <xdr:row>54</xdr:row>
      <xdr:rowOff>66675</xdr:rowOff>
    </xdr:to>
    <xdr:sp>
      <xdr:nvSpPr>
        <xdr:cNvPr id="1023" name="kreslení 417"/>
        <xdr:cNvSpPr>
          <a:spLocks/>
        </xdr:cNvSpPr>
      </xdr:nvSpPr>
      <xdr:spPr>
        <a:xfrm>
          <a:off x="83419950" y="128682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504825</xdr:colOff>
      <xdr:row>52</xdr:row>
      <xdr:rowOff>123825</xdr:rowOff>
    </xdr:from>
    <xdr:to>
      <xdr:col>131</xdr:col>
      <xdr:colOff>323850</xdr:colOff>
      <xdr:row>53</xdr:row>
      <xdr:rowOff>9525</xdr:rowOff>
    </xdr:to>
    <xdr:sp>
      <xdr:nvSpPr>
        <xdr:cNvPr id="1024" name="Line 190"/>
        <xdr:cNvSpPr>
          <a:spLocks/>
        </xdr:cNvSpPr>
      </xdr:nvSpPr>
      <xdr:spPr>
        <a:xfrm flipH="1">
          <a:off x="84305775" y="12592050"/>
          <a:ext cx="6667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581025</xdr:colOff>
      <xdr:row>53</xdr:row>
      <xdr:rowOff>85725</xdr:rowOff>
    </xdr:from>
    <xdr:to>
      <xdr:col>129</xdr:col>
      <xdr:colOff>304800</xdr:colOff>
      <xdr:row>53</xdr:row>
      <xdr:rowOff>114300</xdr:rowOff>
    </xdr:to>
    <xdr:sp>
      <xdr:nvSpPr>
        <xdr:cNvPr id="1025" name="Line 191"/>
        <xdr:cNvSpPr>
          <a:spLocks/>
        </xdr:cNvSpPr>
      </xdr:nvSpPr>
      <xdr:spPr>
        <a:xfrm flipH="1">
          <a:off x="83086575" y="12782550"/>
          <a:ext cx="57150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323850</xdr:colOff>
      <xdr:row>50</xdr:row>
      <xdr:rowOff>114300</xdr:rowOff>
    </xdr:from>
    <xdr:to>
      <xdr:col>135</xdr:col>
      <xdr:colOff>228600</xdr:colOff>
      <xdr:row>52</xdr:row>
      <xdr:rowOff>123825</xdr:rowOff>
    </xdr:to>
    <xdr:sp>
      <xdr:nvSpPr>
        <xdr:cNvPr id="1026" name="Line 192"/>
        <xdr:cNvSpPr>
          <a:spLocks/>
        </xdr:cNvSpPr>
      </xdr:nvSpPr>
      <xdr:spPr>
        <a:xfrm flipH="1">
          <a:off x="84972525" y="12125325"/>
          <a:ext cx="2495550" cy="466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304800</xdr:colOff>
      <xdr:row>53</xdr:row>
      <xdr:rowOff>9525</xdr:rowOff>
    </xdr:from>
    <xdr:to>
      <xdr:col>130</xdr:col>
      <xdr:colOff>504825</xdr:colOff>
      <xdr:row>53</xdr:row>
      <xdr:rowOff>85725</xdr:rowOff>
    </xdr:to>
    <xdr:sp>
      <xdr:nvSpPr>
        <xdr:cNvPr id="1027" name="Line 193"/>
        <xdr:cNvSpPr>
          <a:spLocks/>
        </xdr:cNvSpPr>
      </xdr:nvSpPr>
      <xdr:spPr>
        <a:xfrm flipH="1">
          <a:off x="83658075" y="127063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174</xdr:col>
      <xdr:colOff>295275</xdr:colOff>
      <xdr:row>40</xdr:row>
      <xdr:rowOff>57150</xdr:rowOff>
    </xdr:from>
    <xdr:to>
      <xdr:col>174</xdr:col>
      <xdr:colOff>552450</xdr:colOff>
      <xdr:row>40</xdr:row>
      <xdr:rowOff>171450</xdr:rowOff>
    </xdr:to>
    <xdr:grpSp>
      <xdr:nvGrpSpPr>
        <xdr:cNvPr id="1028" name="Group 194"/>
        <xdr:cNvGrpSpPr>
          <a:grpSpLocks noChangeAspect="1"/>
        </xdr:cNvGrpSpPr>
      </xdr:nvGrpSpPr>
      <xdr:grpSpPr>
        <a:xfrm>
          <a:off x="112595025" y="9782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29" name="Oval 1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1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Rectangle 1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85725</xdr:colOff>
      <xdr:row>43</xdr:row>
      <xdr:rowOff>57150</xdr:rowOff>
    </xdr:from>
    <xdr:to>
      <xdr:col>179</xdr:col>
      <xdr:colOff>342900</xdr:colOff>
      <xdr:row>43</xdr:row>
      <xdr:rowOff>171450</xdr:rowOff>
    </xdr:to>
    <xdr:grpSp>
      <xdr:nvGrpSpPr>
        <xdr:cNvPr id="1032" name="Group 198"/>
        <xdr:cNvGrpSpPr>
          <a:grpSpLocks noChangeAspect="1"/>
        </xdr:cNvGrpSpPr>
      </xdr:nvGrpSpPr>
      <xdr:grpSpPr>
        <a:xfrm>
          <a:off x="115824000" y="10467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33" name="Oval 1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Oval 2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Rectangle 2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47625</xdr:colOff>
      <xdr:row>43</xdr:row>
      <xdr:rowOff>57150</xdr:rowOff>
    </xdr:from>
    <xdr:to>
      <xdr:col>160</xdr:col>
      <xdr:colOff>304800</xdr:colOff>
      <xdr:row>43</xdr:row>
      <xdr:rowOff>171450</xdr:rowOff>
    </xdr:to>
    <xdr:grpSp>
      <xdr:nvGrpSpPr>
        <xdr:cNvPr id="1036" name="Group 202"/>
        <xdr:cNvGrpSpPr>
          <a:grpSpLocks noChangeAspect="1"/>
        </xdr:cNvGrpSpPr>
      </xdr:nvGrpSpPr>
      <xdr:grpSpPr>
        <a:xfrm>
          <a:off x="103279575" y="10467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37" name="Oval 2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Oval 2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Rectangle 2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514350</xdr:colOff>
      <xdr:row>45</xdr:row>
      <xdr:rowOff>57150</xdr:rowOff>
    </xdr:from>
    <xdr:to>
      <xdr:col>168</xdr:col>
      <xdr:colOff>771525</xdr:colOff>
      <xdr:row>45</xdr:row>
      <xdr:rowOff>171450</xdr:rowOff>
    </xdr:to>
    <xdr:grpSp>
      <xdr:nvGrpSpPr>
        <xdr:cNvPr id="1040" name="Group 206"/>
        <xdr:cNvGrpSpPr>
          <a:grpSpLocks noChangeAspect="1"/>
        </xdr:cNvGrpSpPr>
      </xdr:nvGrpSpPr>
      <xdr:grpSpPr>
        <a:xfrm>
          <a:off x="108927900" y="10925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41" name="Oval 2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2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Rectangle 2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619125</xdr:colOff>
      <xdr:row>33</xdr:row>
      <xdr:rowOff>57150</xdr:rowOff>
    </xdr:from>
    <xdr:to>
      <xdr:col>134</xdr:col>
      <xdr:colOff>95250</xdr:colOff>
      <xdr:row>33</xdr:row>
      <xdr:rowOff>171450</xdr:rowOff>
    </xdr:to>
    <xdr:grpSp>
      <xdr:nvGrpSpPr>
        <xdr:cNvPr id="1044" name="Group 214"/>
        <xdr:cNvGrpSpPr>
          <a:grpSpLocks/>
        </xdr:cNvGrpSpPr>
      </xdr:nvGrpSpPr>
      <xdr:grpSpPr>
        <a:xfrm>
          <a:off x="85715475" y="818197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1045" name="Line 215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Oval 216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Oval 217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Oval 218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219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220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Rectangle 221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Rectangle 222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38100</xdr:colOff>
      <xdr:row>42</xdr:row>
      <xdr:rowOff>57150</xdr:rowOff>
    </xdr:from>
    <xdr:to>
      <xdr:col>140</xdr:col>
      <xdr:colOff>361950</xdr:colOff>
      <xdr:row>42</xdr:row>
      <xdr:rowOff>171450</xdr:rowOff>
    </xdr:to>
    <xdr:grpSp>
      <xdr:nvGrpSpPr>
        <xdr:cNvPr id="1053" name="Group 223"/>
        <xdr:cNvGrpSpPr>
          <a:grpSpLocks/>
        </xdr:cNvGrpSpPr>
      </xdr:nvGrpSpPr>
      <xdr:grpSpPr>
        <a:xfrm>
          <a:off x="89868375" y="10239375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054" name="Line 224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Oval 225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Oval 226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Oval 227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228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229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Rectangle 230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Rectangle 231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123825</xdr:colOff>
      <xdr:row>51</xdr:row>
      <xdr:rowOff>57150</xdr:rowOff>
    </xdr:from>
    <xdr:to>
      <xdr:col>128</xdr:col>
      <xdr:colOff>400050</xdr:colOff>
      <xdr:row>51</xdr:row>
      <xdr:rowOff>171450</xdr:rowOff>
    </xdr:to>
    <xdr:grpSp>
      <xdr:nvGrpSpPr>
        <xdr:cNvPr id="1062" name="Group 232"/>
        <xdr:cNvGrpSpPr>
          <a:grpSpLocks noChangeAspect="1"/>
        </xdr:cNvGrpSpPr>
      </xdr:nvGrpSpPr>
      <xdr:grpSpPr>
        <a:xfrm>
          <a:off x="82181700" y="12296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063" name="Line 2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Oval 2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Oval 2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2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2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2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Rectangle 2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138</xdr:col>
      <xdr:colOff>628650</xdr:colOff>
      <xdr:row>48</xdr:row>
      <xdr:rowOff>104775</xdr:rowOff>
    </xdr:from>
    <xdr:ext cx="266700" cy="238125"/>
    <xdr:sp>
      <xdr:nvSpPr>
        <xdr:cNvPr id="1070" name="text 342"/>
        <xdr:cNvSpPr txBox="1">
          <a:spLocks noChangeArrowheads="1"/>
        </xdr:cNvSpPr>
      </xdr:nvSpPr>
      <xdr:spPr>
        <a:xfrm>
          <a:off x="89611200" y="11658600"/>
          <a:ext cx="2667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132</xdr:col>
      <xdr:colOff>619125</xdr:colOff>
      <xdr:row>48</xdr:row>
      <xdr:rowOff>57150</xdr:rowOff>
    </xdr:from>
    <xdr:to>
      <xdr:col>134</xdr:col>
      <xdr:colOff>95250</xdr:colOff>
      <xdr:row>48</xdr:row>
      <xdr:rowOff>171450</xdr:rowOff>
    </xdr:to>
    <xdr:grpSp>
      <xdr:nvGrpSpPr>
        <xdr:cNvPr id="1071" name="Group 253"/>
        <xdr:cNvGrpSpPr>
          <a:grpSpLocks/>
        </xdr:cNvGrpSpPr>
      </xdr:nvGrpSpPr>
      <xdr:grpSpPr>
        <a:xfrm>
          <a:off x="85715475" y="1161097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1072" name="Line 254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Oval 255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256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257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258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259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Rectangle 260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Rectangle 261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28575</xdr:colOff>
      <xdr:row>39</xdr:row>
      <xdr:rowOff>57150</xdr:rowOff>
    </xdr:from>
    <xdr:to>
      <xdr:col>138</xdr:col>
      <xdr:colOff>800100</xdr:colOff>
      <xdr:row>39</xdr:row>
      <xdr:rowOff>171450</xdr:rowOff>
    </xdr:to>
    <xdr:grpSp>
      <xdr:nvGrpSpPr>
        <xdr:cNvPr id="1080" name="Group 262"/>
        <xdr:cNvGrpSpPr>
          <a:grpSpLocks/>
        </xdr:cNvGrpSpPr>
      </xdr:nvGrpSpPr>
      <xdr:grpSpPr>
        <a:xfrm>
          <a:off x="89011125" y="955357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1081" name="Line 263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Oval 264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Oval 265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Oval 266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Oval 267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268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Rectangle 269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Rectangle 270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323850</xdr:colOff>
      <xdr:row>45</xdr:row>
      <xdr:rowOff>57150</xdr:rowOff>
    </xdr:from>
    <xdr:to>
      <xdr:col>137</xdr:col>
      <xdr:colOff>247650</xdr:colOff>
      <xdr:row>45</xdr:row>
      <xdr:rowOff>171450</xdr:rowOff>
    </xdr:to>
    <xdr:grpSp>
      <xdr:nvGrpSpPr>
        <xdr:cNvPr id="1089" name="Group 271"/>
        <xdr:cNvGrpSpPr>
          <a:grpSpLocks/>
        </xdr:cNvGrpSpPr>
      </xdr:nvGrpSpPr>
      <xdr:grpSpPr>
        <a:xfrm>
          <a:off x="88011000" y="10925175"/>
          <a:ext cx="771525" cy="114300"/>
          <a:chOff x="6312" y="954"/>
          <a:chExt cx="81" cy="12"/>
        </a:xfrm>
        <a:solidFill>
          <a:srgbClr val="FFFFFF"/>
        </a:solidFill>
      </xdr:grpSpPr>
      <xdr:sp>
        <xdr:nvSpPr>
          <xdr:cNvPr id="1090" name="Line 272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Oval 273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Oval 274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Oval 275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Oval 276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Oval 277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Rectangle 278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Rectangle 279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30</xdr:row>
      <xdr:rowOff>85725</xdr:rowOff>
    </xdr:from>
    <xdr:to>
      <xdr:col>91</xdr:col>
      <xdr:colOff>0</xdr:colOff>
      <xdr:row>31</xdr:row>
      <xdr:rowOff>161925</xdr:rowOff>
    </xdr:to>
    <xdr:grpSp>
      <xdr:nvGrpSpPr>
        <xdr:cNvPr id="1098" name="Group 281"/>
        <xdr:cNvGrpSpPr>
          <a:grpSpLocks/>
        </xdr:cNvGrpSpPr>
      </xdr:nvGrpSpPr>
      <xdr:grpSpPr>
        <a:xfrm>
          <a:off x="48825150" y="7524750"/>
          <a:ext cx="9915525" cy="304800"/>
          <a:chOff x="89" y="287"/>
          <a:chExt cx="863" cy="32"/>
        </a:xfrm>
        <a:solidFill>
          <a:srgbClr val="FFFFFF"/>
        </a:solidFill>
      </xdr:grpSpPr>
      <xdr:sp>
        <xdr:nvSpPr>
          <xdr:cNvPr id="1099" name="Rectangle 28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Rectangle 28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Rectangle 28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Rectangle 28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Rectangle 28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Rectangle 28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Rectangle 28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Rectangle 28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Rectangle 29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619125</xdr:colOff>
      <xdr:row>30</xdr:row>
      <xdr:rowOff>123825</xdr:rowOff>
    </xdr:from>
    <xdr:to>
      <xdr:col>83</xdr:col>
      <xdr:colOff>219075</xdr:colOff>
      <xdr:row>31</xdr:row>
      <xdr:rowOff>123825</xdr:rowOff>
    </xdr:to>
    <xdr:sp>
      <xdr:nvSpPr>
        <xdr:cNvPr id="1108" name="text 7125"/>
        <xdr:cNvSpPr txBox="1">
          <a:spLocks noChangeArrowheads="1"/>
        </xdr:cNvSpPr>
      </xdr:nvSpPr>
      <xdr:spPr>
        <a:xfrm>
          <a:off x="53330475" y="75628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79</xdr:col>
      <xdr:colOff>0</xdr:colOff>
      <xdr:row>51</xdr:row>
      <xdr:rowOff>76200</xdr:rowOff>
    </xdr:from>
    <xdr:to>
      <xdr:col>86</xdr:col>
      <xdr:colOff>0</xdr:colOff>
      <xdr:row>52</xdr:row>
      <xdr:rowOff>152400</xdr:rowOff>
    </xdr:to>
    <xdr:grpSp>
      <xdr:nvGrpSpPr>
        <xdr:cNvPr id="1109" name="Group 293"/>
        <xdr:cNvGrpSpPr>
          <a:grpSpLocks/>
        </xdr:cNvGrpSpPr>
      </xdr:nvGrpSpPr>
      <xdr:grpSpPr>
        <a:xfrm>
          <a:off x="50968275" y="12315825"/>
          <a:ext cx="4333875" cy="304800"/>
          <a:chOff x="89" y="95"/>
          <a:chExt cx="408" cy="32"/>
        </a:xfrm>
        <a:solidFill>
          <a:srgbClr val="FFFFFF"/>
        </a:solidFill>
      </xdr:grpSpPr>
      <xdr:sp>
        <xdr:nvSpPr>
          <xdr:cNvPr id="1110" name="Rectangle 29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Rectangle 29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Rectangle 29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Rectangle 29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Rectangle 29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Rectangle 29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Rectangle 30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628650</xdr:colOff>
      <xdr:row>51</xdr:row>
      <xdr:rowOff>114300</xdr:rowOff>
    </xdr:from>
    <xdr:to>
      <xdr:col>83</xdr:col>
      <xdr:colOff>228600</xdr:colOff>
      <xdr:row>52</xdr:row>
      <xdr:rowOff>114300</xdr:rowOff>
    </xdr:to>
    <xdr:sp>
      <xdr:nvSpPr>
        <xdr:cNvPr id="1117" name="text 7125"/>
        <xdr:cNvSpPr txBox="1">
          <a:spLocks noChangeArrowheads="1"/>
        </xdr:cNvSpPr>
      </xdr:nvSpPr>
      <xdr:spPr>
        <a:xfrm>
          <a:off x="53340000" y="123539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28</xdr:col>
      <xdr:colOff>295275</xdr:colOff>
      <xdr:row>44</xdr:row>
      <xdr:rowOff>114300</xdr:rowOff>
    </xdr:from>
    <xdr:to>
      <xdr:col>28</xdr:col>
      <xdr:colOff>561975</xdr:colOff>
      <xdr:row>46</xdr:row>
      <xdr:rowOff>28575</xdr:rowOff>
    </xdr:to>
    <xdr:grpSp>
      <xdr:nvGrpSpPr>
        <xdr:cNvPr id="1118" name="Group 302"/>
        <xdr:cNvGrpSpPr>
          <a:grpSpLocks noChangeAspect="1"/>
        </xdr:cNvGrpSpPr>
      </xdr:nvGrpSpPr>
      <xdr:grpSpPr>
        <a:xfrm>
          <a:off x="18030825" y="10753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19" name="Line 3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Oval 3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44</xdr:row>
      <xdr:rowOff>114300</xdr:rowOff>
    </xdr:from>
    <xdr:to>
      <xdr:col>43</xdr:col>
      <xdr:colOff>361950</xdr:colOff>
      <xdr:row>46</xdr:row>
      <xdr:rowOff>28575</xdr:rowOff>
    </xdr:to>
    <xdr:grpSp>
      <xdr:nvGrpSpPr>
        <xdr:cNvPr id="1121" name="Group 305"/>
        <xdr:cNvGrpSpPr>
          <a:grpSpLocks noChangeAspect="1"/>
        </xdr:cNvGrpSpPr>
      </xdr:nvGrpSpPr>
      <xdr:grpSpPr>
        <a:xfrm>
          <a:off x="27746325" y="10753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22" name="Line 3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Oval 3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42</xdr:row>
      <xdr:rowOff>219075</xdr:rowOff>
    </xdr:from>
    <xdr:to>
      <xdr:col>42</xdr:col>
      <xdr:colOff>561975</xdr:colOff>
      <xdr:row>44</xdr:row>
      <xdr:rowOff>114300</xdr:rowOff>
    </xdr:to>
    <xdr:grpSp>
      <xdr:nvGrpSpPr>
        <xdr:cNvPr id="1124" name="Group 308"/>
        <xdr:cNvGrpSpPr>
          <a:grpSpLocks noChangeAspect="1"/>
        </xdr:cNvGrpSpPr>
      </xdr:nvGrpSpPr>
      <xdr:grpSpPr>
        <a:xfrm>
          <a:off x="27098625" y="10401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25" name="Line 3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Oval 3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44</xdr:row>
      <xdr:rowOff>114300</xdr:rowOff>
    </xdr:from>
    <xdr:to>
      <xdr:col>48</xdr:col>
      <xdr:colOff>561975</xdr:colOff>
      <xdr:row>46</xdr:row>
      <xdr:rowOff>28575</xdr:rowOff>
    </xdr:to>
    <xdr:grpSp>
      <xdr:nvGrpSpPr>
        <xdr:cNvPr id="1127" name="Group 311"/>
        <xdr:cNvGrpSpPr>
          <a:grpSpLocks noChangeAspect="1"/>
        </xdr:cNvGrpSpPr>
      </xdr:nvGrpSpPr>
      <xdr:grpSpPr>
        <a:xfrm>
          <a:off x="30984825" y="10753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28" name="Line 3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3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39</xdr:row>
      <xdr:rowOff>219075</xdr:rowOff>
    </xdr:from>
    <xdr:to>
      <xdr:col>54</xdr:col>
      <xdr:colOff>561975</xdr:colOff>
      <xdr:row>41</xdr:row>
      <xdr:rowOff>114300</xdr:rowOff>
    </xdr:to>
    <xdr:grpSp>
      <xdr:nvGrpSpPr>
        <xdr:cNvPr id="1130" name="Group 314"/>
        <xdr:cNvGrpSpPr>
          <a:grpSpLocks noChangeAspect="1"/>
        </xdr:cNvGrpSpPr>
      </xdr:nvGrpSpPr>
      <xdr:grpSpPr>
        <a:xfrm>
          <a:off x="34871025" y="9715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31" name="Line 3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Oval 3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47</xdr:row>
      <xdr:rowOff>114300</xdr:rowOff>
    </xdr:from>
    <xdr:to>
      <xdr:col>57</xdr:col>
      <xdr:colOff>361950</xdr:colOff>
      <xdr:row>49</xdr:row>
      <xdr:rowOff>28575</xdr:rowOff>
    </xdr:to>
    <xdr:grpSp>
      <xdr:nvGrpSpPr>
        <xdr:cNvPr id="1133" name="Group 317"/>
        <xdr:cNvGrpSpPr>
          <a:grpSpLocks noChangeAspect="1"/>
        </xdr:cNvGrpSpPr>
      </xdr:nvGrpSpPr>
      <xdr:grpSpPr>
        <a:xfrm>
          <a:off x="36814125" y="11439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34" name="Line 3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Oval 3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47</xdr:row>
      <xdr:rowOff>114300</xdr:rowOff>
    </xdr:from>
    <xdr:to>
      <xdr:col>58</xdr:col>
      <xdr:colOff>561975</xdr:colOff>
      <xdr:row>49</xdr:row>
      <xdr:rowOff>28575</xdr:rowOff>
    </xdr:to>
    <xdr:grpSp>
      <xdr:nvGrpSpPr>
        <xdr:cNvPr id="1136" name="Group 320"/>
        <xdr:cNvGrpSpPr>
          <a:grpSpLocks noChangeAspect="1"/>
        </xdr:cNvGrpSpPr>
      </xdr:nvGrpSpPr>
      <xdr:grpSpPr>
        <a:xfrm>
          <a:off x="37461825" y="11439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37" name="Line 3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Oval 3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36</xdr:row>
      <xdr:rowOff>219075</xdr:rowOff>
    </xdr:from>
    <xdr:to>
      <xdr:col>60</xdr:col>
      <xdr:colOff>561975</xdr:colOff>
      <xdr:row>38</xdr:row>
      <xdr:rowOff>114300</xdr:rowOff>
    </xdr:to>
    <xdr:grpSp>
      <xdr:nvGrpSpPr>
        <xdr:cNvPr id="1139" name="Group 323"/>
        <xdr:cNvGrpSpPr>
          <a:grpSpLocks noChangeAspect="1"/>
        </xdr:cNvGrpSpPr>
      </xdr:nvGrpSpPr>
      <xdr:grpSpPr>
        <a:xfrm>
          <a:off x="38757225" y="9029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40" name="Line 3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Oval 3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33</xdr:row>
      <xdr:rowOff>219075</xdr:rowOff>
    </xdr:from>
    <xdr:to>
      <xdr:col>65</xdr:col>
      <xdr:colOff>361950</xdr:colOff>
      <xdr:row>35</xdr:row>
      <xdr:rowOff>114300</xdr:rowOff>
    </xdr:to>
    <xdr:grpSp>
      <xdr:nvGrpSpPr>
        <xdr:cNvPr id="1142" name="Group 326"/>
        <xdr:cNvGrpSpPr>
          <a:grpSpLocks noChangeAspect="1"/>
        </xdr:cNvGrpSpPr>
      </xdr:nvGrpSpPr>
      <xdr:grpSpPr>
        <a:xfrm>
          <a:off x="41995725" y="8343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43" name="Line 3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3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50</xdr:row>
      <xdr:rowOff>114300</xdr:rowOff>
    </xdr:from>
    <xdr:to>
      <xdr:col>69</xdr:col>
      <xdr:colOff>361950</xdr:colOff>
      <xdr:row>52</xdr:row>
      <xdr:rowOff>28575</xdr:rowOff>
    </xdr:to>
    <xdr:grpSp>
      <xdr:nvGrpSpPr>
        <xdr:cNvPr id="1145" name="Group 329"/>
        <xdr:cNvGrpSpPr>
          <a:grpSpLocks noChangeAspect="1"/>
        </xdr:cNvGrpSpPr>
      </xdr:nvGrpSpPr>
      <xdr:grpSpPr>
        <a:xfrm>
          <a:off x="44586525" y="12125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46" name="Line 3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Oval 3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58</xdr:row>
      <xdr:rowOff>114300</xdr:rowOff>
    </xdr:from>
    <xdr:to>
      <xdr:col>77</xdr:col>
      <xdr:colOff>361950</xdr:colOff>
      <xdr:row>60</xdr:row>
      <xdr:rowOff>28575</xdr:rowOff>
    </xdr:to>
    <xdr:grpSp>
      <xdr:nvGrpSpPr>
        <xdr:cNvPr id="1148" name="Group 333"/>
        <xdr:cNvGrpSpPr>
          <a:grpSpLocks noChangeAspect="1"/>
        </xdr:cNvGrpSpPr>
      </xdr:nvGrpSpPr>
      <xdr:grpSpPr>
        <a:xfrm>
          <a:off x="49768125" y="139541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149" name="Line 33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Oval 33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56</xdr:row>
      <xdr:rowOff>114300</xdr:rowOff>
    </xdr:from>
    <xdr:to>
      <xdr:col>77</xdr:col>
      <xdr:colOff>219075</xdr:colOff>
      <xdr:row>58</xdr:row>
      <xdr:rowOff>104775</xdr:rowOff>
    </xdr:to>
    <xdr:sp>
      <xdr:nvSpPr>
        <xdr:cNvPr id="1151" name="Line 336"/>
        <xdr:cNvSpPr>
          <a:spLocks/>
        </xdr:cNvSpPr>
      </xdr:nvSpPr>
      <xdr:spPr>
        <a:xfrm>
          <a:off x="48606075" y="13496925"/>
          <a:ext cx="12858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48</xdr:row>
      <xdr:rowOff>114300</xdr:rowOff>
    </xdr:from>
    <xdr:to>
      <xdr:col>26</xdr:col>
      <xdr:colOff>209550</xdr:colOff>
      <xdr:row>64</xdr:row>
      <xdr:rowOff>9525</xdr:rowOff>
    </xdr:to>
    <xdr:sp>
      <xdr:nvSpPr>
        <xdr:cNvPr id="1152" name="Line 337"/>
        <xdr:cNvSpPr>
          <a:spLocks/>
        </xdr:cNvSpPr>
      </xdr:nvSpPr>
      <xdr:spPr>
        <a:xfrm flipV="1">
          <a:off x="2952750" y="11668125"/>
          <a:ext cx="13696950" cy="3552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47</xdr:row>
      <xdr:rowOff>152400</xdr:rowOff>
    </xdr:from>
    <xdr:to>
      <xdr:col>28</xdr:col>
      <xdr:colOff>209550</xdr:colOff>
      <xdr:row>48</xdr:row>
      <xdr:rowOff>0</xdr:rowOff>
    </xdr:to>
    <xdr:sp>
      <xdr:nvSpPr>
        <xdr:cNvPr id="1153" name="Line 338"/>
        <xdr:cNvSpPr>
          <a:spLocks/>
        </xdr:cNvSpPr>
      </xdr:nvSpPr>
      <xdr:spPr>
        <a:xfrm flipV="1">
          <a:off x="17297400" y="114776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209550</xdr:colOff>
      <xdr:row>47</xdr:row>
      <xdr:rowOff>114300</xdr:rowOff>
    </xdr:from>
    <xdr:to>
      <xdr:col>29</xdr:col>
      <xdr:colOff>9525</xdr:colOff>
      <xdr:row>47</xdr:row>
      <xdr:rowOff>152400</xdr:rowOff>
    </xdr:to>
    <xdr:sp>
      <xdr:nvSpPr>
        <xdr:cNvPr id="1154" name="Line 339"/>
        <xdr:cNvSpPr>
          <a:spLocks/>
        </xdr:cNvSpPr>
      </xdr:nvSpPr>
      <xdr:spPr>
        <a:xfrm flipV="1">
          <a:off x="17945100" y="114395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209550</xdr:colOff>
      <xdr:row>48</xdr:row>
      <xdr:rowOff>0</xdr:rowOff>
    </xdr:from>
    <xdr:to>
      <xdr:col>27</xdr:col>
      <xdr:colOff>9525</xdr:colOff>
      <xdr:row>48</xdr:row>
      <xdr:rowOff>114300</xdr:rowOff>
    </xdr:to>
    <xdr:sp>
      <xdr:nvSpPr>
        <xdr:cNvPr id="1155" name="Line 340"/>
        <xdr:cNvSpPr>
          <a:spLocks/>
        </xdr:cNvSpPr>
      </xdr:nvSpPr>
      <xdr:spPr>
        <a:xfrm flipV="1">
          <a:off x="16649700" y="115538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64</xdr:row>
      <xdr:rowOff>85725</xdr:rowOff>
    </xdr:from>
    <xdr:to>
      <xdr:col>4</xdr:col>
      <xdr:colOff>114300</xdr:colOff>
      <xdr:row>64</xdr:row>
      <xdr:rowOff>114300</xdr:rowOff>
    </xdr:to>
    <xdr:sp>
      <xdr:nvSpPr>
        <xdr:cNvPr id="1156" name="Line 342"/>
        <xdr:cNvSpPr>
          <a:spLocks/>
        </xdr:cNvSpPr>
      </xdr:nvSpPr>
      <xdr:spPr>
        <a:xfrm flipH="1">
          <a:off x="1733550" y="15297150"/>
          <a:ext cx="57150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64</xdr:row>
      <xdr:rowOff>9525</xdr:rowOff>
    </xdr:from>
    <xdr:to>
      <xdr:col>4</xdr:col>
      <xdr:colOff>762000</xdr:colOff>
      <xdr:row>64</xdr:row>
      <xdr:rowOff>85725</xdr:rowOff>
    </xdr:to>
    <xdr:sp>
      <xdr:nvSpPr>
        <xdr:cNvPr id="1157" name="Line 344"/>
        <xdr:cNvSpPr>
          <a:spLocks/>
        </xdr:cNvSpPr>
      </xdr:nvSpPr>
      <xdr:spPr>
        <a:xfrm flipH="1">
          <a:off x="2305050" y="15220950"/>
          <a:ext cx="6477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44</xdr:row>
      <xdr:rowOff>114300</xdr:rowOff>
    </xdr:from>
    <xdr:to>
      <xdr:col>57</xdr:col>
      <xdr:colOff>228600</xdr:colOff>
      <xdr:row>47</xdr:row>
      <xdr:rowOff>114300</xdr:rowOff>
    </xdr:to>
    <xdr:sp>
      <xdr:nvSpPr>
        <xdr:cNvPr id="1158" name="Line 345"/>
        <xdr:cNvSpPr>
          <a:spLocks/>
        </xdr:cNvSpPr>
      </xdr:nvSpPr>
      <xdr:spPr>
        <a:xfrm>
          <a:off x="31118175" y="107537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82</xdr:col>
      <xdr:colOff>428625</xdr:colOff>
      <xdr:row>55</xdr:row>
      <xdr:rowOff>57150</xdr:rowOff>
    </xdr:from>
    <xdr:to>
      <xdr:col>82</xdr:col>
      <xdr:colOff>809625</xdr:colOff>
      <xdr:row>55</xdr:row>
      <xdr:rowOff>171450</xdr:rowOff>
    </xdr:to>
    <xdr:grpSp>
      <xdr:nvGrpSpPr>
        <xdr:cNvPr id="1159" name="Group 346"/>
        <xdr:cNvGrpSpPr>
          <a:grpSpLocks noChangeAspect="1"/>
        </xdr:cNvGrpSpPr>
      </xdr:nvGrpSpPr>
      <xdr:grpSpPr>
        <a:xfrm>
          <a:off x="53139975" y="13211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60" name="Line 34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Oval 34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Oval 34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Rectangle 35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504825</xdr:colOff>
      <xdr:row>54</xdr:row>
      <xdr:rowOff>57150</xdr:rowOff>
    </xdr:from>
    <xdr:to>
      <xdr:col>127</xdr:col>
      <xdr:colOff>38100</xdr:colOff>
      <xdr:row>54</xdr:row>
      <xdr:rowOff>171450</xdr:rowOff>
    </xdr:to>
    <xdr:grpSp>
      <xdr:nvGrpSpPr>
        <xdr:cNvPr id="1164" name="Group 351"/>
        <xdr:cNvGrpSpPr>
          <a:grpSpLocks noChangeAspect="1"/>
        </xdr:cNvGrpSpPr>
      </xdr:nvGrpSpPr>
      <xdr:grpSpPr>
        <a:xfrm>
          <a:off x="81714975" y="12982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65" name="Line 3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Oval 3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Oval 3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Rectangle 3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228600</xdr:colOff>
      <xdr:row>58</xdr:row>
      <xdr:rowOff>104775</xdr:rowOff>
    </xdr:from>
    <xdr:to>
      <xdr:col>78</xdr:col>
      <xdr:colOff>438150</xdr:colOff>
      <xdr:row>59</xdr:row>
      <xdr:rowOff>9525</xdr:rowOff>
    </xdr:to>
    <xdr:sp>
      <xdr:nvSpPr>
        <xdr:cNvPr id="1169" name="Line 356"/>
        <xdr:cNvSpPr>
          <a:spLocks/>
        </xdr:cNvSpPr>
      </xdr:nvSpPr>
      <xdr:spPr>
        <a:xfrm>
          <a:off x="49901475" y="13944600"/>
          <a:ext cx="657225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59</xdr:row>
      <xdr:rowOff>85725</xdr:rowOff>
    </xdr:from>
    <xdr:to>
      <xdr:col>80</xdr:col>
      <xdr:colOff>419100</xdr:colOff>
      <xdr:row>59</xdr:row>
      <xdr:rowOff>114300</xdr:rowOff>
    </xdr:to>
    <xdr:sp>
      <xdr:nvSpPr>
        <xdr:cNvPr id="1170" name="Line 357"/>
        <xdr:cNvSpPr>
          <a:spLocks/>
        </xdr:cNvSpPr>
      </xdr:nvSpPr>
      <xdr:spPr>
        <a:xfrm>
          <a:off x="51196875" y="14154150"/>
          <a:ext cx="6381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59</xdr:row>
      <xdr:rowOff>9525</xdr:rowOff>
    </xdr:from>
    <xdr:to>
      <xdr:col>79</xdr:col>
      <xdr:colOff>228600</xdr:colOff>
      <xdr:row>59</xdr:row>
      <xdr:rowOff>85725</xdr:rowOff>
    </xdr:to>
    <xdr:sp>
      <xdr:nvSpPr>
        <xdr:cNvPr id="1171" name="Line 358"/>
        <xdr:cNvSpPr>
          <a:spLocks/>
        </xdr:cNvSpPr>
      </xdr:nvSpPr>
      <xdr:spPr>
        <a:xfrm>
          <a:off x="50549175" y="140779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38</xdr:row>
      <xdr:rowOff>114300</xdr:rowOff>
    </xdr:from>
    <xdr:to>
      <xdr:col>60</xdr:col>
      <xdr:colOff>419100</xdr:colOff>
      <xdr:row>41</xdr:row>
      <xdr:rowOff>114300</xdr:rowOff>
    </xdr:to>
    <xdr:sp>
      <xdr:nvSpPr>
        <xdr:cNvPr id="1172" name="Line 359"/>
        <xdr:cNvSpPr>
          <a:spLocks/>
        </xdr:cNvSpPr>
      </xdr:nvSpPr>
      <xdr:spPr>
        <a:xfrm flipV="1">
          <a:off x="35004375" y="9382125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35</xdr:row>
      <xdr:rowOff>114300</xdr:rowOff>
    </xdr:from>
    <xdr:to>
      <xdr:col>65</xdr:col>
      <xdr:colOff>228600</xdr:colOff>
      <xdr:row>38</xdr:row>
      <xdr:rowOff>114300</xdr:rowOff>
    </xdr:to>
    <xdr:sp>
      <xdr:nvSpPr>
        <xdr:cNvPr id="1173" name="Line 360"/>
        <xdr:cNvSpPr>
          <a:spLocks/>
        </xdr:cNvSpPr>
      </xdr:nvSpPr>
      <xdr:spPr>
        <a:xfrm flipV="1">
          <a:off x="38890575" y="869632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74</xdr:col>
      <xdr:colOff>533400</xdr:colOff>
      <xdr:row>49</xdr:row>
      <xdr:rowOff>57150</xdr:rowOff>
    </xdr:from>
    <xdr:to>
      <xdr:col>75</xdr:col>
      <xdr:colOff>409575</xdr:colOff>
      <xdr:row>49</xdr:row>
      <xdr:rowOff>171450</xdr:rowOff>
    </xdr:to>
    <xdr:grpSp>
      <xdr:nvGrpSpPr>
        <xdr:cNvPr id="1174" name="Group 361"/>
        <xdr:cNvGrpSpPr>
          <a:grpSpLocks noChangeAspect="1"/>
        </xdr:cNvGrpSpPr>
      </xdr:nvGrpSpPr>
      <xdr:grpSpPr>
        <a:xfrm>
          <a:off x="48063150" y="11839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175" name="Line 3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Oval 3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Oval 3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Oval 3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Oval 3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Oval 3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Rectangle 3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314325</xdr:colOff>
      <xdr:row>46</xdr:row>
      <xdr:rowOff>57150</xdr:rowOff>
    </xdr:from>
    <xdr:to>
      <xdr:col>67</xdr:col>
      <xdr:colOff>238125</xdr:colOff>
      <xdr:row>46</xdr:row>
      <xdr:rowOff>171450</xdr:rowOff>
    </xdr:to>
    <xdr:grpSp>
      <xdr:nvGrpSpPr>
        <xdr:cNvPr id="1182" name="Group 369"/>
        <xdr:cNvGrpSpPr>
          <a:grpSpLocks/>
        </xdr:cNvGrpSpPr>
      </xdr:nvGrpSpPr>
      <xdr:grpSpPr>
        <a:xfrm>
          <a:off x="42662475" y="11153775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183" name="Line 37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Oval 37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Oval 37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Oval 37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Oval 37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Oval 37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Rectangle 37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Rectangle 377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762000</xdr:colOff>
      <xdr:row>43</xdr:row>
      <xdr:rowOff>57150</xdr:rowOff>
    </xdr:from>
    <xdr:to>
      <xdr:col>58</xdr:col>
      <xdr:colOff>238125</xdr:colOff>
      <xdr:row>43</xdr:row>
      <xdr:rowOff>171450</xdr:rowOff>
    </xdr:to>
    <xdr:grpSp>
      <xdr:nvGrpSpPr>
        <xdr:cNvPr id="1191" name="Group 378"/>
        <xdr:cNvGrpSpPr>
          <a:grpSpLocks/>
        </xdr:cNvGrpSpPr>
      </xdr:nvGrpSpPr>
      <xdr:grpSpPr>
        <a:xfrm>
          <a:off x="36633150" y="10467975"/>
          <a:ext cx="771525" cy="114300"/>
          <a:chOff x="175" y="95"/>
          <a:chExt cx="81" cy="12"/>
        </a:xfrm>
        <a:solidFill>
          <a:srgbClr val="FFFFFF"/>
        </a:solidFill>
      </xdr:grpSpPr>
      <xdr:sp>
        <xdr:nvSpPr>
          <xdr:cNvPr id="1192" name="Line 379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Oval 380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Oval 381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382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383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Oval 384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Rectangle 385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Rectangle 386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304800</xdr:colOff>
      <xdr:row>45</xdr:row>
      <xdr:rowOff>66675</xdr:rowOff>
    </xdr:from>
    <xdr:to>
      <xdr:col>16</xdr:col>
      <xdr:colOff>561975</xdr:colOff>
      <xdr:row>45</xdr:row>
      <xdr:rowOff>180975</xdr:rowOff>
    </xdr:to>
    <xdr:grpSp>
      <xdr:nvGrpSpPr>
        <xdr:cNvPr id="1200" name="Group 387"/>
        <xdr:cNvGrpSpPr>
          <a:grpSpLocks noChangeAspect="1"/>
        </xdr:cNvGrpSpPr>
      </xdr:nvGrpSpPr>
      <xdr:grpSpPr>
        <a:xfrm>
          <a:off x="10267950" y="10934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01" name="Oval 3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3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Rectangle 3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95250</xdr:colOff>
      <xdr:row>49</xdr:row>
      <xdr:rowOff>66675</xdr:rowOff>
    </xdr:from>
    <xdr:to>
      <xdr:col>35</xdr:col>
      <xdr:colOff>352425</xdr:colOff>
      <xdr:row>49</xdr:row>
      <xdr:rowOff>180975</xdr:rowOff>
    </xdr:to>
    <xdr:grpSp>
      <xdr:nvGrpSpPr>
        <xdr:cNvPr id="1204" name="Group 391"/>
        <xdr:cNvGrpSpPr>
          <a:grpSpLocks noChangeAspect="1"/>
        </xdr:cNvGrpSpPr>
      </xdr:nvGrpSpPr>
      <xdr:grpSpPr>
        <a:xfrm>
          <a:off x="22564725" y="11849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05" name="Oval 3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Oval 3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Rectangle 3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571500</xdr:colOff>
      <xdr:row>45</xdr:row>
      <xdr:rowOff>57150</xdr:rowOff>
    </xdr:from>
    <xdr:to>
      <xdr:col>36</xdr:col>
      <xdr:colOff>828675</xdr:colOff>
      <xdr:row>45</xdr:row>
      <xdr:rowOff>171450</xdr:rowOff>
    </xdr:to>
    <xdr:grpSp>
      <xdr:nvGrpSpPr>
        <xdr:cNvPr id="1208" name="Group 395"/>
        <xdr:cNvGrpSpPr>
          <a:grpSpLocks noChangeAspect="1"/>
        </xdr:cNvGrpSpPr>
      </xdr:nvGrpSpPr>
      <xdr:grpSpPr>
        <a:xfrm>
          <a:off x="23488650" y="10925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09" name="Oval 3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Oval 3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Rectangle 3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314325</xdr:colOff>
      <xdr:row>48</xdr:row>
      <xdr:rowOff>57150</xdr:rowOff>
    </xdr:from>
    <xdr:to>
      <xdr:col>50</xdr:col>
      <xdr:colOff>571500</xdr:colOff>
      <xdr:row>48</xdr:row>
      <xdr:rowOff>171450</xdr:rowOff>
    </xdr:to>
    <xdr:grpSp>
      <xdr:nvGrpSpPr>
        <xdr:cNvPr id="1212" name="Group 399"/>
        <xdr:cNvGrpSpPr>
          <a:grpSpLocks noChangeAspect="1"/>
        </xdr:cNvGrpSpPr>
      </xdr:nvGrpSpPr>
      <xdr:grpSpPr>
        <a:xfrm>
          <a:off x="32299275" y="11610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13" name="Oval 4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Oval 4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Rectangle 4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295275</xdr:colOff>
      <xdr:row>57</xdr:row>
      <xdr:rowOff>47625</xdr:rowOff>
    </xdr:from>
    <xdr:to>
      <xdr:col>80</xdr:col>
      <xdr:colOff>600075</xdr:colOff>
      <xdr:row>57</xdr:row>
      <xdr:rowOff>171450</xdr:rowOff>
    </xdr:to>
    <xdr:sp>
      <xdr:nvSpPr>
        <xdr:cNvPr id="1216" name="kreslení 427"/>
        <xdr:cNvSpPr>
          <a:spLocks/>
        </xdr:cNvSpPr>
      </xdr:nvSpPr>
      <xdr:spPr>
        <a:xfrm>
          <a:off x="51711225" y="136588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180975</xdr:colOff>
      <xdr:row>42</xdr:row>
      <xdr:rowOff>57150</xdr:rowOff>
    </xdr:from>
    <xdr:to>
      <xdr:col>45</xdr:col>
      <xdr:colOff>438150</xdr:colOff>
      <xdr:row>42</xdr:row>
      <xdr:rowOff>171450</xdr:rowOff>
    </xdr:to>
    <xdr:grpSp>
      <xdr:nvGrpSpPr>
        <xdr:cNvPr id="1217" name="Group 404"/>
        <xdr:cNvGrpSpPr>
          <a:grpSpLocks noChangeAspect="1"/>
        </xdr:cNvGrpSpPr>
      </xdr:nvGrpSpPr>
      <xdr:grpSpPr>
        <a:xfrm>
          <a:off x="29127450" y="10239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18" name="Oval 4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Oval 4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Rectangle 4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295275</xdr:colOff>
      <xdr:row>43</xdr:row>
      <xdr:rowOff>66675</xdr:rowOff>
    </xdr:from>
    <xdr:to>
      <xdr:col>28</xdr:col>
      <xdr:colOff>552450</xdr:colOff>
      <xdr:row>43</xdr:row>
      <xdr:rowOff>180975</xdr:rowOff>
    </xdr:to>
    <xdr:grpSp>
      <xdr:nvGrpSpPr>
        <xdr:cNvPr id="1221" name="Group 408"/>
        <xdr:cNvGrpSpPr>
          <a:grpSpLocks noChangeAspect="1"/>
        </xdr:cNvGrpSpPr>
      </xdr:nvGrpSpPr>
      <xdr:grpSpPr>
        <a:xfrm>
          <a:off x="18030825" y="104775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22" name="Oval 4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Oval 4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Rectangle 4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295275</xdr:colOff>
      <xdr:row>40</xdr:row>
      <xdr:rowOff>57150</xdr:rowOff>
    </xdr:from>
    <xdr:to>
      <xdr:col>24</xdr:col>
      <xdr:colOff>552450</xdr:colOff>
      <xdr:row>40</xdr:row>
      <xdr:rowOff>171450</xdr:rowOff>
    </xdr:to>
    <xdr:grpSp>
      <xdr:nvGrpSpPr>
        <xdr:cNvPr id="1225" name="Group 412"/>
        <xdr:cNvGrpSpPr>
          <a:grpSpLocks noChangeAspect="1"/>
        </xdr:cNvGrpSpPr>
      </xdr:nvGrpSpPr>
      <xdr:grpSpPr>
        <a:xfrm>
          <a:off x="15440025" y="9782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26" name="Oval 4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Oval 4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Rectangle 4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190500</xdr:colOff>
      <xdr:row>58</xdr:row>
      <xdr:rowOff>57150</xdr:rowOff>
    </xdr:from>
    <xdr:to>
      <xdr:col>84</xdr:col>
      <xdr:colOff>571500</xdr:colOff>
      <xdr:row>58</xdr:row>
      <xdr:rowOff>171450</xdr:rowOff>
    </xdr:to>
    <xdr:grpSp>
      <xdr:nvGrpSpPr>
        <xdr:cNvPr id="1229" name="Group 416"/>
        <xdr:cNvGrpSpPr>
          <a:grpSpLocks noChangeAspect="1"/>
        </xdr:cNvGrpSpPr>
      </xdr:nvGrpSpPr>
      <xdr:grpSpPr>
        <a:xfrm>
          <a:off x="54197250" y="13896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30" name="Line 4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Oval 4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Oval 4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Rectangle 4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428625</xdr:colOff>
      <xdr:row>61</xdr:row>
      <xdr:rowOff>57150</xdr:rowOff>
    </xdr:from>
    <xdr:to>
      <xdr:col>84</xdr:col>
      <xdr:colOff>809625</xdr:colOff>
      <xdr:row>61</xdr:row>
      <xdr:rowOff>171450</xdr:rowOff>
    </xdr:to>
    <xdr:grpSp>
      <xdr:nvGrpSpPr>
        <xdr:cNvPr id="1234" name="Group 421"/>
        <xdr:cNvGrpSpPr>
          <a:grpSpLocks noChangeAspect="1"/>
        </xdr:cNvGrpSpPr>
      </xdr:nvGrpSpPr>
      <xdr:grpSpPr>
        <a:xfrm>
          <a:off x="54435375" y="14582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35" name="Line 4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4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Oval 4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Rectangle 4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209550</xdr:colOff>
      <xdr:row>61</xdr:row>
      <xdr:rowOff>85725</xdr:rowOff>
    </xdr:from>
    <xdr:to>
      <xdr:col>81</xdr:col>
      <xdr:colOff>9525</xdr:colOff>
      <xdr:row>62</xdr:row>
      <xdr:rowOff>0</xdr:rowOff>
    </xdr:to>
    <xdr:sp>
      <xdr:nvSpPr>
        <xdr:cNvPr id="1239" name="Line 426"/>
        <xdr:cNvSpPr>
          <a:spLocks/>
        </xdr:cNvSpPr>
      </xdr:nvSpPr>
      <xdr:spPr>
        <a:xfrm>
          <a:off x="51625500" y="14611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209550</xdr:colOff>
      <xdr:row>62</xdr:row>
      <xdr:rowOff>76200</xdr:rowOff>
    </xdr:from>
    <xdr:to>
      <xdr:col>83</xdr:col>
      <xdr:colOff>9525</xdr:colOff>
      <xdr:row>62</xdr:row>
      <xdr:rowOff>114300</xdr:rowOff>
    </xdr:to>
    <xdr:sp>
      <xdr:nvSpPr>
        <xdr:cNvPr id="1240" name="Line 427"/>
        <xdr:cNvSpPr>
          <a:spLocks/>
        </xdr:cNvSpPr>
      </xdr:nvSpPr>
      <xdr:spPr>
        <a:xfrm>
          <a:off x="52920900" y="14830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9525</xdr:colOff>
      <xdr:row>62</xdr:row>
      <xdr:rowOff>0</xdr:rowOff>
    </xdr:from>
    <xdr:to>
      <xdr:col>82</xdr:col>
      <xdr:colOff>209550</xdr:colOff>
      <xdr:row>62</xdr:row>
      <xdr:rowOff>76200</xdr:rowOff>
    </xdr:to>
    <xdr:sp>
      <xdr:nvSpPr>
        <xdr:cNvPr id="1241" name="Line 428"/>
        <xdr:cNvSpPr>
          <a:spLocks/>
        </xdr:cNvSpPr>
      </xdr:nvSpPr>
      <xdr:spPr>
        <a:xfrm>
          <a:off x="52273200" y="14754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58</xdr:row>
      <xdr:rowOff>104775</xdr:rowOff>
    </xdr:from>
    <xdr:to>
      <xdr:col>80</xdr:col>
      <xdr:colOff>209550</xdr:colOff>
      <xdr:row>61</xdr:row>
      <xdr:rowOff>85725</xdr:rowOff>
    </xdr:to>
    <xdr:sp>
      <xdr:nvSpPr>
        <xdr:cNvPr id="1242" name="Line 429"/>
        <xdr:cNvSpPr>
          <a:spLocks/>
        </xdr:cNvSpPr>
      </xdr:nvSpPr>
      <xdr:spPr>
        <a:xfrm>
          <a:off x="49891950" y="13944600"/>
          <a:ext cx="17335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83</xdr:col>
      <xdr:colOff>104775</xdr:colOff>
      <xdr:row>60</xdr:row>
      <xdr:rowOff>47625</xdr:rowOff>
    </xdr:from>
    <xdr:to>
      <xdr:col>83</xdr:col>
      <xdr:colOff>409575</xdr:colOff>
      <xdr:row>60</xdr:row>
      <xdr:rowOff>171450</xdr:rowOff>
    </xdr:to>
    <xdr:sp>
      <xdr:nvSpPr>
        <xdr:cNvPr id="1243" name="kreslení 427"/>
        <xdr:cNvSpPr>
          <a:spLocks/>
        </xdr:cNvSpPr>
      </xdr:nvSpPr>
      <xdr:spPr>
        <a:xfrm>
          <a:off x="53663850" y="143446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83</xdr:col>
      <xdr:colOff>104775</xdr:colOff>
      <xdr:row>63</xdr:row>
      <xdr:rowOff>47625</xdr:rowOff>
    </xdr:from>
    <xdr:to>
      <xdr:col>83</xdr:col>
      <xdr:colOff>409575</xdr:colOff>
      <xdr:row>63</xdr:row>
      <xdr:rowOff>171450</xdr:rowOff>
    </xdr:to>
    <xdr:sp>
      <xdr:nvSpPr>
        <xdr:cNvPr id="1244" name="kreslení 427"/>
        <xdr:cNvSpPr>
          <a:spLocks/>
        </xdr:cNvSpPr>
      </xdr:nvSpPr>
      <xdr:spPr>
        <a:xfrm>
          <a:off x="53663850" y="150304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28575</xdr:colOff>
      <xdr:row>31</xdr:row>
      <xdr:rowOff>57150</xdr:rowOff>
    </xdr:from>
    <xdr:to>
      <xdr:col>74</xdr:col>
      <xdr:colOff>800100</xdr:colOff>
      <xdr:row>31</xdr:row>
      <xdr:rowOff>171450</xdr:rowOff>
    </xdr:to>
    <xdr:grpSp>
      <xdr:nvGrpSpPr>
        <xdr:cNvPr id="1245" name="Group 432"/>
        <xdr:cNvGrpSpPr>
          <a:grpSpLocks/>
        </xdr:cNvGrpSpPr>
      </xdr:nvGrpSpPr>
      <xdr:grpSpPr>
        <a:xfrm>
          <a:off x="47558325" y="7724775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246" name="Line 433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Oval 434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8" name="Oval 435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Oval 436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Oval 437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1" name="Oval 438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Rectangle 439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Rectangle 440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37</xdr:row>
      <xdr:rowOff>57150</xdr:rowOff>
    </xdr:from>
    <xdr:to>
      <xdr:col>69</xdr:col>
      <xdr:colOff>400050</xdr:colOff>
      <xdr:row>37</xdr:row>
      <xdr:rowOff>171450</xdr:rowOff>
    </xdr:to>
    <xdr:grpSp>
      <xdr:nvGrpSpPr>
        <xdr:cNvPr id="1254" name="Group 450"/>
        <xdr:cNvGrpSpPr>
          <a:grpSpLocks/>
        </xdr:cNvGrpSpPr>
      </xdr:nvGrpSpPr>
      <xdr:grpSpPr>
        <a:xfrm>
          <a:off x="44119800" y="9096375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255" name="Line 451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6" name="Oval 452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Oval 453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454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Oval 455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0" name="Oval 456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Rectangle 457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Rectangle 458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190500</xdr:colOff>
      <xdr:row>40</xdr:row>
      <xdr:rowOff>57150</xdr:rowOff>
    </xdr:from>
    <xdr:to>
      <xdr:col>66</xdr:col>
      <xdr:colOff>514350</xdr:colOff>
      <xdr:row>40</xdr:row>
      <xdr:rowOff>171450</xdr:rowOff>
    </xdr:to>
    <xdr:grpSp>
      <xdr:nvGrpSpPr>
        <xdr:cNvPr id="1263" name="Group 459"/>
        <xdr:cNvGrpSpPr>
          <a:grpSpLocks/>
        </xdr:cNvGrpSpPr>
      </xdr:nvGrpSpPr>
      <xdr:grpSpPr>
        <a:xfrm>
          <a:off x="42090975" y="9782175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264" name="Line 46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Oval 46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Oval 46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Oval 46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Oval 46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Oval 46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Rectangle 46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Rectangle 467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38</xdr:col>
      <xdr:colOff>638175</xdr:colOff>
      <xdr:row>46</xdr:row>
      <xdr:rowOff>219075</xdr:rowOff>
    </xdr:from>
    <xdr:ext cx="266700" cy="238125"/>
    <xdr:sp>
      <xdr:nvSpPr>
        <xdr:cNvPr id="1272" name="text 342"/>
        <xdr:cNvSpPr txBox="1">
          <a:spLocks noChangeArrowheads="1"/>
        </xdr:cNvSpPr>
      </xdr:nvSpPr>
      <xdr:spPr>
        <a:xfrm>
          <a:off x="24850725" y="11315700"/>
          <a:ext cx="2667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 editAs="absolute">
    <xdr:from>
      <xdr:col>74</xdr:col>
      <xdr:colOff>85725</xdr:colOff>
      <xdr:row>34</xdr:row>
      <xdr:rowOff>57150</xdr:rowOff>
    </xdr:from>
    <xdr:to>
      <xdr:col>74</xdr:col>
      <xdr:colOff>809625</xdr:colOff>
      <xdr:row>34</xdr:row>
      <xdr:rowOff>171450</xdr:rowOff>
    </xdr:to>
    <xdr:grpSp>
      <xdr:nvGrpSpPr>
        <xdr:cNvPr id="1273" name="Group 470"/>
        <xdr:cNvGrpSpPr>
          <a:grpSpLocks noChangeAspect="1"/>
        </xdr:cNvGrpSpPr>
      </xdr:nvGrpSpPr>
      <xdr:grpSpPr>
        <a:xfrm>
          <a:off x="47615475" y="8410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274" name="Line 4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Oval 4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6" name="Oval 4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Oval 4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Oval 4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9" name="Oval 4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0" name="Rectangle 4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72</xdr:col>
      <xdr:colOff>0</xdr:colOff>
      <xdr:row>34</xdr:row>
      <xdr:rowOff>219075</xdr:rowOff>
    </xdr:from>
    <xdr:ext cx="266700" cy="238125"/>
    <xdr:sp>
      <xdr:nvSpPr>
        <xdr:cNvPr id="1281" name="text 342"/>
        <xdr:cNvSpPr txBox="1">
          <a:spLocks noChangeArrowheads="1"/>
        </xdr:cNvSpPr>
      </xdr:nvSpPr>
      <xdr:spPr>
        <a:xfrm>
          <a:off x="46234350" y="8572500"/>
          <a:ext cx="2667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132</xdr:col>
      <xdr:colOff>57150</xdr:colOff>
      <xdr:row>36</xdr:row>
      <xdr:rowOff>57150</xdr:rowOff>
    </xdr:from>
    <xdr:to>
      <xdr:col>132</xdr:col>
      <xdr:colOff>781050</xdr:colOff>
      <xdr:row>36</xdr:row>
      <xdr:rowOff>171450</xdr:rowOff>
    </xdr:to>
    <xdr:grpSp>
      <xdr:nvGrpSpPr>
        <xdr:cNvPr id="1282" name="Group 479"/>
        <xdr:cNvGrpSpPr>
          <a:grpSpLocks noChangeAspect="1"/>
        </xdr:cNvGrpSpPr>
      </xdr:nvGrpSpPr>
      <xdr:grpSpPr>
        <a:xfrm>
          <a:off x="85153500" y="8867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83" name="Line 4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4" name="Oval 4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Oval 4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Oval 4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Oval 4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8" name="Oval 4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9" name="Rectangle 4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135</xdr:col>
      <xdr:colOff>0</xdr:colOff>
      <xdr:row>35</xdr:row>
      <xdr:rowOff>0</xdr:rowOff>
    </xdr:from>
    <xdr:ext cx="266700" cy="238125"/>
    <xdr:sp>
      <xdr:nvSpPr>
        <xdr:cNvPr id="1290" name="text 342"/>
        <xdr:cNvSpPr txBox="1">
          <a:spLocks noChangeArrowheads="1"/>
        </xdr:cNvSpPr>
      </xdr:nvSpPr>
      <xdr:spPr>
        <a:xfrm>
          <a:off x="87239475" y="8582025"/>
          <a:ext cx="2667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8</xdr:col>
      <xdr:colOff>209550</xdr:colOff>
      <xdr:row>62</xdr:row>
      <xdr:rowOff>9525</xdr:rowOff>
    </xdr:from>
    <xdr:to>
      <xdr:col>8</xdr:col>
      <xdr:colOff>590550</xdr:colOff>
      <xdr:row>63</xdr:row>
      <xdr:rowOff>0</xdr:rowOff>
    </xdr:to>
    <xdr:grpSp>
      <xdr:nvGrpSpPr>
        <xdr:cNvPr id="1291" name="Group 488"/>
        <xdr:cNvGrpSpPr>
          <a:grpSpLocks/>
        </xdr:cNvGrpSpPr>
      </xdr:nvGrpSpPr>
      <xdr:grpSpPr>
        <a:xfrm>
          <a:off x="4991100" y="14763750"/>
          <a:ext cx="381000" cy="219075"/>
          <a:chOff x="-12273" y="-15440"/>
          <a:chExt cx="14800" cy="35374"/>
        </a:xfrm>
        <a:solidFill>
          <a:srgbClr val="FFFFFF"/>
        </a:solidFill>
      </xdr:grpSpPr>
      <xdr:sp>
        <xdr:nvSpPr>
          <xdr:cNvPr id="1292" name="text 1794"/>
          <xdr:cNvSpPr txBox="1">
            <a:spLocks noChangeArrowheads="1"/>
          </xdr:cNvSpPr>
        </xdr:nvSpPr>
        <xdr:spPr>
          <a:xfrm>
            <a:off x="-5613" y="-15440"/>
            <a:ext cx="8140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30</a:t>
            </a:r>
          </a:p>
        </xdr:txBody>
      </xdr:sp>
      <xdr:sp>
        <xdr:nvSpPr>
          <xdr:cNvPr id="1293" name="Line 490"/>
          <xdr:cNvSpPr>
            <a:spLocks/>
          </xdr:cNvSpPr>
        </xdr:nvSpPr>
        <xdr:spPr>
          <a:xfrm>
            <a:off x="-11163" y="3016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Rectangle 491"/>
          <xdr:cNvSpPr>
            <a:spLocks/>
          </xdr:cNvSpPr>
        </xdr:nvSpPr>
        <xdr:spPr>
          <a:xfrm>
            <a:off x="-12273" y="-3139"/>
            <a:ext cx="1110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5.7109375" style="159" customWidth="1"/>
    <col min="3" max="12" width="15.7109375" style="62" customWidth="1"/>
    <col min="13" max="13" width="5.7109375" style="62" customWidth="1"/>
    <col min="14" max="14" width="2.7109375" style="62" customWidth="1"/>
    <col min="15" max="16384" width="9.1406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>
      <c r="B3" s="65"/>
      <c r="C3" s="65"/>
      <c r="D3" s="66"/>
      <c r="I3" s="67"/>
      <c r="J3" s="65"/>
      <c r="K3" s="65"/>
      <c r="L3" s="68"/>
    </row>
    <row r="4" spans="1:15" s="74" customFormat="1" ht="22.5" customHeight="1">
      <c r="A4" s="69"/>
      <c r="B4" s="70" t="s">
        <v>29</v>
      </c>
      <c r="C4" s="71" t="s">
        <v>136</v>
      </c>
      <c r="D4" s="72"/>
      <c r="E4" s="69"/>
      <c r="F4" s="69"/>
      <c r="G4" s="73" t="s">
        <v>137</v>
      </c>
      <c r="H4" s="72"/>
      <c r="J4" s="75"/>
      <c r="K4" s="76" t="s">
        <v>30</v>
      </c>
      <c r="L4" s="70">
        <v>556092</v>
      </c>
      <c r="M4" s="69"/>
      <c r="N4" s="69"/>
      <c r="O4" s="69"/>
    </row>
    <row r="5" spans="2:12" s="77" customFormat="1" ht="10.5" customHeight="1" thickBot="1">
      <c r="B5" s="78"/>
      <c r="C5" s="79"/>
      <c r="D5" s="79"/>
      <c r="H5" s="79"/>
      <c r="I5" s="80"/>
      <c r="J5" s="81"/>
      <c r="K5" s="79"/>
      <c r="L5" s="79"/>
    </row>
    <row r="6" spans="1:13" s="69" customFormat="1" ht="24" customHeight="1">
      <c r="A6" s="82"/>
      <c r="B6" s="83"/>
      <c r="C6" s="84"/>
      <c r="D6" s="83"/>
      <c r="E6" s="85"/>
      <c r="F6" s="85"/>
      <c r="G6" s="85"/>
      <c r="H6" s="85"/>
      <c r="I6" s="83"/>
      <c r="J6" s="83"/>
      <c r="K6" s="83"/>
      <c r="L6" s="83"/>
      <c r="M6" s="86"/>
    </row>
    <row r="7" spans="1:13" ht="12.75">
      <c r="A7" s="87"/>
      <c r="B7" s="88"/>
      <c r="C7" s="89"/>
      <c r="D7" s="90"/>
      <c r="E7" s="90"/>
      <c r="F7" s="91"/>
      <c r="G7" s="90"/>
      <c r="H7" s="90"/>
      <c r="I7" s="90"/>
      <c r="J7" s="90"/>
      <c r="K7" s="90"/>
      <c r="L7" s="92"/>
      <c r="M7" s="93"/>
    </row>
    <row r="8" spans="1:13" ht="25.5" customHeight="1">
      <c r="A8" s="87"/>
      <c r="B8" s="556" t="s">
        <v>31</v>
      </c>
      <c r="C8" s="557"/>
      <c r="D8" s="94"/>
      <c r="E8" s="345"/>
      <c r="F8" s="265"/>
      <c r="G8" s="95" t="s">
        <v>163</v>
      </c>
      <c r="H8" s="265"/>
      <c r="I8" s="345"/>
      <c r="J8" s="94"/>
      <c r="K8" s="94"/>
      <c r="L8" s="96"/>
      <c r="M8" s="93"/>
    </row>
    <row r="9" spans="1:13" ht="25.5" customHeight="1">
      <c r="A9" s="87"/>
      <c r="B9" s="558" t="s">
        <v>32</v>
      </c>
      <c r="C9" s="559"/>
      <c r="D9" s="94"/>
      <c r="E9" s="140"/>
      <c r="F9" s="140"/>
      <c r="G9" s="244" t="s">
        <v>164</v>
      </c>
      <c r="H9" s="140"/>
      <c r="I9" s="140"/>
      <c r="J9" s="94"/>
      <c r="K9" s="554" t="s">
        <v>166</v>
      </c>
      <c r="L9" s="555"/>
      <c r="M9" s="93"/>
    </row>
    <row r="10" spans="1:13" ht="25.5" customHeight="1">
      <c r="A10" s="87"/>
      <c r="B10" s="562" t="s">
        <v>33</v>
      </c>
      <c r="C10" s="563"/>
      <c r="D10" s="94"/>
      <c r="E10" s="140"/>
      <c r="F10" s="140"/>
      <c r="G10" s="244" t="s">
        <v>165</v>
      </c>
      <c r="H10" s="140"/>
      <c r="I10" s="140"/>
      <c r="J10" s="94"/>
      <c r="K10" s="94"/>
      <c r="L10" s="96"/>
      <c r="M10" s="93"/>
    </row>
    <row r="11" spans="1:13" ht="12.75">
      <c r="A11" s="87"/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1"/>
      <c r="M11" s="93"/>
    </row>
    <row r="12" spans="1:13" ht="12.75">
      <c r="A12" s="87"/>
      <c r="B12" s="532"/>
      <c r="C12" s="533"/>
      <c r="D12" s="94"/>
      <c r="E12" s="94"/>
      <c r="F12" s="94"/>
      <c r="G12" s="94"/>
      <c r="H12" s="94"/>
      <c r="I12" s="94"/>
      <c r="J12" s="94"/>
      <c r="K12" s="94"/>
      <c r="L12" s="96"/>
      <c r="M12" s="93"/>
    </row>
    <row r="13" spans="1:13" ht="25.5" customHeight="1">
      <c r="A13" s="87"/>
      <c r="B13" s="564" t="s">
        <v>34</v>
      </c>
      <c r="C13" s="565"/>
      <c r="E13" s="102"/>
      <c r="F13" s="103"/>
      <c r="G13" s="102" t="s">
        <v>35</v>
      </c>
      <c r="I13" s="331"/>
      <c r="J13" s="102"/>
      <c r="K13" s="102"/>
      <c r="L13" s="196"/>
      <c r="M13" s="93"/>
    </row>
    <row r="14" spans="1:13" ht="25.5" customHeight="1">
      <c r="A14" s="87"/>
      <c r="B14" s="566" t="s">
        <v>138</v>
      </c>
      <c r="C14" s="554"/>
      <c r="E14" s="271"/>
      <c r="F14" s="94"/>
      <c r="G14" s="529">
        <v>4.07</v>
      </c>
      <c r="I14" s="266"/>
      <c r="J14" s="266"/>
      <c r="K14" s="266"/>
      <c r="L14" s="167"/>
      <c r="M14" s="93"/>
    </row>
    <row r="15" spans="1:13" ht="18">
      <c r="A15" s="87"/>
      <c r="B15" s="567" t="s">
        <v>50</v>
      </c>
      <c r="C15" s="568"/>
      <c r="E15" s="267"/>
      <c r="F15" s="94"/>
      <c r="G15" s="527" t="s">
        <v>140</v>
      </c>
      <c r="I15" s="261"/>
      <c r="J15" s="267"/>
      <c r="K15" s="267"/>
      <c r="L15" s="167"/>
      <c r="M15" s="93"/>
    </row>
    <row r="16" spans="1:13" ht="18" customHeight="1">
      <c r="A16" s="87"/>
      <c r="B16" s="348"/>
      <c r="C16" s="193"/>
      <c r="E16" s="267"/>
      <c r="F16" s="94"/>
      <c r="G16" s="528" t="s">
        <v>139</v>
      </c>
      <c r="I16" s="261"/>
      <c r="J16" s="267"/>
      <c r="K16" s="267"/>
      <c r="L16" s="167"/>
      <c r="M16" s="93"/>
    </row>
    <row r="17" spans="1:13" ht="18" customHeight="1">
      <c r="A17" s="87"/>
      <c r="B17" s="348"/>
      <c r="C17" s="193"/>
      <c r="E17" s="267"/>
      <c r="F17" s="94"/>
      <c r="G17" s="267" t="s">
        <v>64</v>
      </c>
      <c r="I17" s="261"/>
      <c r="J17" s="267"/>
      <c r="K17" s="267"/>
      <c r="L17" s="167"/>
      <c r="M17" s="93"/>
    </row>
    <row r="18" spans="1:13" ht="12.75" customHeight="1">
      <c r="A18" s="87"/>
      <c r="B18" s="560"/>
      <c r="C18" s="561"/>
      <c r="D18" s="100"/>
      <c r="E18" s="100"/>
      <c r="F18" s="100"/>
      <c r="G18" s="262"/>
      <c r="H18" s="100"/>
      <c r="I18" s="100"/>
      <c r="J18" s="100"/>
      <c r="K18" s="241"/>
      <c r="L18" s="101"/>
      <c r="M18" s="93"/>
    </row>
    <row r="19" spans="1:13" ht="12.75" customHeight="1">
      <c r="A19" s="87"/>
      <c r="B19" s="268"/>
      <c r="C19" s="269"/>
      <c r="D19" s="94"/>
      <c r="E19" s="94"/>
      <c r="F19" s="94"/>
      <c r="G19" s="267"/>
      <c r="H19" s="94"/>
      <c r="I19" s="94"/>
      <c r="J19" s="94"/>
      <c r="K19" s="530"/>
      <c r="L19" s="96"/>
      <c r="M19" s="93"/>
    </row>
    <row r="20" spans="1:13" ht="21" customHeight="1">
      <c r="A20" s="87"/>
      <c r="B20" s="268"/>
      <c r="C20" s="269"/>
      <c r="D20" s="94"/>
      <c r="E20" s="270"/>
      <c r="F20" s="267"/>
      <c r="G20" s="270" t="s">
        <v>141</v>
      </c>
      <c r="H20" s="94"/>
      <c r="I20" s="270"/>
      <c r="J20" s="267"/>
      <c r="K20" s="267"/>
      <c r="L20" s="96"/>
      <c r="M20" s="93"/>
    </row>
    <row r="21" spans="1:13" s="74" customFormat="1" ht="25.5" customHeight="1">
      <c r="A21" s="87"/>
      <c r="B21" s="553" t="s">
        <v>38</v>
      </c>
      <c r="C21" s="574"/>
      <c r="D21" s="116"/>
      <c r="E21" s="117"/>
      <c r="F21" s="116"/>
      <c r="G21" s="117" t="s">
        <v>142</v>
      </c>
      <c r="H21" s="116"/>
      <c r="I21" s="117"/>
      <c r="J21" s="116"/>
      <c r="K21" s="554" t="s">
        <v>143</v>
      </c>
      <c r="L21" s="555"/>
      <c r="M21" s="113"/>
    </row>
    <row r="22" spans="1:13" s="74" customFormat="1" ht="25.5" customHeight="1">
      <c r="A22" s="87"/>
      <c r="B22" s="567" t="s">
        <v>39</v>
      </c>
      <c r="C22" s="568"/>
      <c r="D22" s="97"/>
      <c r="E22" s="531"/>
      <c r="F22" s="97"/>
      <c r="G22" s="531" t="s">
        <v>40</v>
      </c>
      <c r="H22" s="97"/>
      <c r="I22" s="531"/>
      <c r="J22" s="97"/>
      <c r="K22" s="554" t="s">
        <v>144</v>
      </c>
      <c r="L22" s="555"/>
      <c r="M22" s="113"/>
    </row>
    <row r="23" spans="1:13" s="74" customFormat="1" ht="12.75" customHeight="1">
      <c r="A23" s="87"/>
      <c r="B23" s="550"/>
      <c r="C23" s="551"/>
      <c r="D23" s="118"/>
      <c r="E23" s="119"/>
      <c r="F23" s="118"/>
      <c r="G23" s="120"/>
      <c r="H23" s="118"/>
      <c r="I23" s="119"/>
      <c r="J23" s="118"/>
      <c r="K23" s="120"/>
      <c r="L23" s="121"/>
      <c r="M23" s="113"/>
    </row>
    <row r="24" spans="1:13" ht="21.75" customHeight="1">
      <c r="A24" s="87"/>
      <c r="B24" s="104"/>
      <c r="C24" s="105"/>
      <c r="D24" s="105"/>
      <c r="E24" s="106"/>
      <c r="F24" s="106"/>
      <c r="G24" s="106"/>
      <c r="H24" s="106"/>
      <c r="I24" s="105"/>
      <c r="J24" s="107"/>
      <c r="K24" s="105"/>
      <c r="L24" s="105"/>
      <c r="M24" s="93"/>
    </row>
    <row r="25" spans="1:13" ht="12.75">
      <c r="A25" s="87"/>
      <c r="B25" s="108"/>
      <c r="C25" s="109"/>
      <c r="D25" s="90"/>
      <c r="E25" s="90"/>
      <c r="F25" s="110"/>
      <c r="G25" s="111"/>
      <c r="H25" s="111"/>
      <c r="I25" s="111"/>
      <c r="J25" s="90"/>
      <c r="K25" s="90"/>
      <c r="L25" s="92"/>
      <c r="M25" s="93"/>
    </row>
    <row r="26" spans="1:13" ht="25.5" customHeight="1">
      <c r="A26" s="87"/>
      <c r="B26" s="556" t="s">
        <v>36</v>
      </c>
      <c r="C26" s="575"/>
      <c r="E26" s="112"/>
      <c r="F26" s="197" t="s">
        <v>148</v>
      </c>
      <c r="G26" s="63"/>
      <c r="H26" s="63"/>
      <c r="I26" s="197" t="s">
        <v>145</v>
      </c>
      <c r="J26" s="112"/>
      <c r="K26" s="112"/>
      <c r="L26" s="143"/>
      <c r="M26" s="93"/>
    </row>
    <row r="27" spans="1:13" s="74" customFormat="1" ht="25.5" customHeight="1">
      <c r="A27" s="87"/>
      <c r="B27" s="558" t="s">
        <v>32</v>
      </c>
      <c r="C27" s="577"/>
      <c r="E27" s="95"/>
      <c r="F27" s="198" t="s">
        <v>149</v>
      </c>
      <c r="G27" s="95"/>
      <c r="H27" s="95"/>
      <c r="I27" s="198" t="s">
        <v>146</v>
      </c>
      <c r="J27" s="95"/>
      <c r="K27" s="538"/>
      <c r="L27" s="143"/>
      <c r="M27" s="113"/>
    </row>
    <row r="28" spans="1:13" s="74" customFormat="1" ht="25.5" customHeight="1">
      <c r="A28" s="87"/>
      <c r="B28" s="562" t="s">
        <v>33</v>
      </c>
      <c r="C28" s="569"/>
      <c r="E28" s="94"/>
      <c r="F28" s="199" t="s">
        <v>150</v>
      </c>
      <c r="G28" s="98"/>
      <c r="H28" s="98"/>
      <c r="I28" s="199" t="s">
        <v>147</v>
      </c>
      <c r="J28" s="94"/>
      <c r="K28" s="94"/>
      <c r="L28" s="143"/>
      <c r="M28" s="113"/>
    </row>
    <row r="29" spans="1:13" s="74" customFormat="1" ht="12.75" customHeight="1">
      <c r="A29" s="87"/>
      <c r="B29" s="346"/>
      <c r="C29" s="347"/>
      <c r="E29" s="94"/>
      <c r="F29" s="199"/>
      <c r="G29" s="98"/>
      <c r="I29" s="98"/>
      <c r="J29" s="199"/>
      <c r="K29" s="94"/>
      <c r="L29" s="143"/>
      <c r="M29" s="113"/>
    </row>
    <row r="30" spans="1:13" s="74" customFormat="1" ht="21" customHeight="1">
      <c r="A30" s="87"/>
      <c r="B30" s="570" t="s">
        <v>37</v>
      </c>
      <c r="C30" s="571"/>
      <c r="D30" s="114"/>
      <c r="E30" s="114"/>
      <c r="F30" s="115">
        <v>14</v>
      </c>
      <c r="G30" s="114"/>
      <c r="H30" s="114"/>
      <c r="I30" s="115">
        <v>10</v>
      </c>
      <c r="J30" s="115"/>
      <c r="K30" s="114"/>
      <c r="L30" s="200"/>
      <c r="M30" s="113"/>
    </row>
    <row r="31" spans="1:13" s="74" customFormat="1" ht="12.75" customHeight="1">
      <c r="A31" s="87"/>
      <c r="B31" s="544"/>
      <c r="C31" s="545"/>
      <c r="D31" s="535"/>
      <c r="E31" s="94"/>
      <c r="F31" s="193"/>
      <c r="G31" s="533"/>
      <c r="H31" s="533"/>
      <c r="I31" s="533"/>
      <c r="J31" s="534"/>
      <c r="K31" s="533"/>
      <c r="L31" s="200"/>
      <c r="M31" s="113"/>
    </row>
    <row r="32" spans="1:13" ht="21" customHeight="1">
      <c r="A32" s="87"/>
      <c r="B32" s="268"/>
      <c r="C32" s="546"/>
      <c r="D32" s="536"/>
      <c r="E32" s="270"/>
      <c r="F32" s="267"/>
      <c r="G32" s="270" t="s">
        <v>141</v>
      </c>
      <c r="H32" s="94"/>
      <c r="I32" s="270"/>
      <c r="J32" s="267"/>
      <c r="K32" s="267"/>
      <c r="L32" s="96"/>
      <c r="M32" s="93"/>
    </row>
    <row r="33" spans="1:13" s="74" customFormat="1" ht="25.5" customHeight="1">
      <c r="A33" s="87"/>
      <c r="B33" s="572" t="s">
        <v>38</v>
      </c>
      <c r="C33" s="573"/>
      <c r="D33" s="537"/>
      <c r="E33" s="117"/>
      <c r="F33" s="116"/>
      <c r="G33" s="117" t="s">
        <v>142</v>
      </c>
      <c r="H33" s="116"/>
      <c r="I33" s="117"/>
      <c r="J33" s="116"/>
      <c r="K33" s="554" t="s">
        <v>143</v>
      </c>
      <c r="L33" s="555"/>
      <c r="M33" s="113"/>
    </row>
    <row r="34" spans="1:13" s="74" customFormat="1" ht="25.5" customHeight="1">
      <c r="A34" s="87"/>
      <c r="B34" s="567" t="s">
        <v>39</v>
      </c>
      <c r="C34" s="576"/>
      <c r="D34" s="97"/>
      <c r="E34" s="531"/>
      <c r="F34" s="97"/>
      <c r="G34" s="531" t="s">
        <v>40</v>
      </c>
      <c r="H34" s="97"/>
      <c r="I34" s="531"/>
      <c r="J34" s="97"/>
      <c r="K34" s="554" t="s">
        <v>144</v>
      </c>
      <c r="L34" s="555"/>
      <c r="M34" s="113"/>
    </row>
    <row r="35" spans="1:13" s="74" customFormat="1" ht="12.75" customHeight="1">
      <c r="A35" s="87"/>
      <c r="B35" s="550"/>
      <c r="C35" s="552"/>
      <c r="D35" s="118"/>
      <c r="E35" s="119"/>
      <c r="F35" s="118"/>
      <c r="G35" s="120"/>
      <c r="H35" s="118"/>
      <c r="I35" s="119"/>
      <c r="J35" s="118"/>
      <c r="K35" s="120"/>
      <c r="L35" s="121"/>
      <c r="M35" s="113"/>
    </row>
    <row r="36" spans="1:13" ht="21.75" customHeight="1">
      <c r="A36" s="87"/>
      <c r="B36" s="104"/>
      <c r="C36" s="104"/>
      <c r="D36" s="104"/>
      <c r="E36" s="104"/>
      <c r="F36" s="104"/>
      <c r="G36" s="104"/>
      <c r="H36" s="104"/>
      <c r="I36" s="104"/>
      <c r="J36" s="105"/>
      <c r="K36" s="105"/>
      <c r="L36" s="105"/>
      <c r="M36" s="93"/>
    </row>
    <row r="37" spans="1:13" ht="30" customHeight="1">
      <c r="A37" s="160"/>
      <c r="B37" s="123"/>
      <c r="C37" s="124"/>
      <c r="D37" s="124"/>
      <c r="E37" s="124"/>
      <c r="F37" s="124"/>
      <c r="G37" s="125" t="s">
        <v>46</v>
      </c>
      <c r="H37" s="124"/>
      <c r="I37" s="124"/>
      <c r="J37" s="126"/>
      <c r="K37" s="126"/>
      <c r="L37" s="127"/>
      <c r="M37" s="93"/>
    </row>
    <row r="38" spans="1:13" s="162" customFormat="1" ht="21" customHeight="1" thickBot="1">
      <c r="A38" s="161"/>
      <c r="B38" s="128" t="s">
        <v>0</v>
      </c>
      <c r="C38" s="129" t="s">
        <v>42</v>
      </c>
      <c r="D38" s="129" t="s">
        <v>43</v>
      </c>
      <c r="E38" s="130" t="s">
        <v>44</v>
      </c>
      <c r="F38" s="131"/>
      <c r="G38" s="132"/>
      <c r="H38" s="132"/>
      <c r="I38" s="133" t="s">
        <v>45</v>
      </c>
      <c r="J38" s="132"/>
      <c r="K38" s="132"/>
      <c r="L38" s="134"/>
      <c r="M38" s="93"/>
    </row>
    <row r="39" spans="1:13" s="74" customFormat="1" ht="13.5" thickTop="1">
      <c r="A39" s="160"/>
      <c r="B39" s="135"/>
      <c r="C39" s="136"/>
      <c r="D39" s="245"/>
      <c r="E39" s="138"/>
      <c r="F39" s="163"/>
      <c r="G39" s="164"/>
      <c r="H39" s="164"/>
      <c r="I39" s="97"/>
      <c r="J39" s="164"/>
      <c r="K39" s="164"/>
      <c r="L39" s="165"/>
      <c r="M39" s="93"/>
    </row>
    <row r="40" spans="1:13" s="74" customFormat="1" ht="23.25" customHeight="1">
      <c r="A40" s="122"/>
      <c r="B40" s="204">
        <v>1</v>
      </c>
      <c r="C40" s="247">
        <v>3.712</v>
      </c>
      <c r="D40" s="240">
        <v>4.451</v>
      </c>
      <c r="E40" s="203">
        <f>(D40-C40)*1000</f>
        <v>738.9999999999994</v>
      </c>
      <c r="F40" s="163"/>
      <c r="H40" s="164"/>
      <c r="I40" s="166" t="s">
        <v>161</v>
      </c>
      <c r="L40" s="167"/>
      <c r="M40" s="93"/>
    </row>
    <row r="41" spans="1:13" s="74" customFormat="1" ht="23.25" customHeight="1">
      <c r="A41" s="160"/>
      <c r="B41" s="135"/>
      <c r="C41" s="246"/>
      <c r="D41" s="245"/>
      <c r="E41" s="138"/>
      <c r="F41" s="163"/>
      <c r="G41" s="164"/>
      <c r="H41" s="164"/>
      <c r="I41" s="168" t="s">
        <v>158</v>
      </c>
      <c r="J41" s="164"/>
      <c r="K41" s="164"/>
      <c r="L41" s="165"/>
      <c r="M41" s="93"/>
    </row>
    <row r="42" spans="1:13" s="74" customFormat="1" ht="23.25" customHeight="1">
      <c r="A42" s="122"/>
      <c r="B42" s="204"/>
      <c r="C42" s="247"/>
      <c r="D42" s="240"/>
      <c r="E42" s="203"/>
      <c r="F42" s="163"/>
      <c r="H42" s="164"/>
      <c r="I42" s="168"/>
      <c r="L42" s="167"/>
      <c r="M42" s="93"/>
    </row>
    <row r="43" spans="1:13" s="74" customFormat="1" ht="23.25" customHeight="1">
      <c r="A43" s="122"/>
      <c r="B43" s="204">
        <v>2</v>
      </c>
      <c r="C43" s="247">
        <v>3.629</v>
      </c>
      <c r="D43" s="240">
        <v>4.419</v>
      </c>
      <c r="E43" s="203">
        <f>(D43-C43)*1000</f>
        <v>789.9999999999995</v>
      </c>
      <c r="F43" s="163"/>
      <c r="H43" s="164"/>
      <c r="I43" s="166" t="s">
        <v>157</v>
      </c>
      <c r="L43" s="167"/>
      <c r="M43" s="93"/>
    </row>
    <row r="44" spans="1:13" s="74" customFormat="1" ht="23.25" customHeight="1">
      <c r="A44" s="122"/>
      <c r="B44" s="135"/>
      <c r="C44" s="246"/>
      <c r="D44" s="245"/>
      <c r="E44" s="138"/>
      <c r="F44" s="163"/>
      <c r="G44" s="164"/>
      <c r="H44" s="164"/>
      <c r="I44" s="168" t="s">
        <v>159</v>
      </c>
      <c r="J44" s="164"/>
      <c r="L44" s="167"/>
      <c r="M44" s="93"/>
    </row>
    <row r="45" spans="1:13" s="74" customFormat="1" ht="23.25" customHeight="1">
      <c r="A45" s="122"/>
      <c r="B45" s="204"/>
      <c r="C45" s="247"/>
      <c r="D45" s="240"/>
      <c r="E45" s="203"/>
      <c r="F45" s="163"/>
      <c r="H45" s="164"/>
      <c r="I45" s="168"/>
      <c r="L45" s="167"/>
      <c r="M45" s="93"/>
    </row>
    <row r="46" spans="1:13" s="74" customFormat="1" ht="23.25" customHeight="1">
      <c r="A46" s="122"/>
      <c r="B46" s="204">
        <v>3</v>
      </c>
      <c r="C46" s="247">
        <v>3.748</v>
      </c>
      <c r="D46" s="240">
        <v>4.434</v>
      </c>
      <c r="E46" s="203">
        <f>(D46-C46)*1000</f>
        <v>686</v>
      </c>
      <c r="F46" s="163"/>
      <c r="H46" s="164"/>
      <c r="I46" s="168" t="s">
        <v>160</v>
      </c>
      <c r="L46" s="167"/>
      <c r="M46" s="93"/>
    </row>
    <row r="47" spans="1:13" s="74" customFormat="1" ht="23.25" customHeight="1">
      <c r="A47" s="122"/>
      <c r="B47" s="146"/>
      <c r="C47" s="273"/>
      <c r="D47" s="240"/>
      <c r="E47" s="203"/>
      <c r="F47" s="163"/>
      <c r="H47" s="164"/>
      <c r="I47" s="324"/>
      <c r="L47" s="167"/>
      <c r="M47" s="93"/>
    </row>
    <row r="48" spans="1:13" s="74" customFormat="1" ht="23.25" customHeight="1">
      <c r="A48" s="122"/>
      <c r="B48" s="204">
        <v>4</v>
      </c>
      <c r="C48" s="247">
        <v>3.722</v>
      </c>
      <c r="D48" s="240">
        <v>4.383</v>
      </c>
      <c r="E48" s="203">
        <f>(D48-C48)*1000</f>
        <v>661</v>
      </c>
      <c r="F48" s="163"/>
      <c r="H48" s="164"/>
      <c r="I48" s="166" t="s">
        <v>157</v>
      </c>
      <c r="L48" s="167"/>
      <c r="M48" s="93"/>
    </row>
    <row r="49" spans="1:13" s="74" customFormat="1" ht="23.25" customHeight="1">
      <c r="A49" s="122"/>
      <c r="B49" s="135"/>
      <c r="C49" s="246"/>
      <c r="D49" s="245"/>
      <c r="E49" s="138"/>
      <c r="F49" s="163"/>
      <c r="G49" s="164"/>
      <c r="H49" s="164"/>
      <c r="I49" s="168" t="s">
        <v>162</v>
      </c>
      <c r="J49" s="164"/>
      <c r="L49" s="167"/>
      <c r="M49" s="93"/>
    </row>
    <row r="50" spans="1:13" s="74" customFormat="1" ht="23.25" customHeight="1">
      <c r="A50" s="122"/>
      <c r="B50" s="204"/>
      <c r="C50" s="247"/>
      <c r="D50" s="240"/>
      <c r="E50" s="203">
        <f aca="true" t="shared" si="0" ref="E50:E55">(D50-C50)*1000</f>
        <v>0</v>
      </c>
      <c r="F50" s="163"/>
      <c r="H50" s="164"/>
      <c r="I50" s="168"/>
      <c r="L50" s="167"/>
      <c r="M50" s="93"/>
    </row>
    <row r="51" spans="1:13" s="74" customFormat="1" ht="23.25" customHeight="1">
      <c r="A51" s="122"/>
      <c r="B51" s="204">
        <v>5</v>
      </c>
      <c r="C51" s="247">
        <v>3.799</v>
      </c>
      <c r="D51" s="240">
        <v>4.374</v>
      </c>
      <c r="E51" s="203">
        <f t="shared" si="0"/>
        <v>574.9999999999998</v>
      </c>
      <c r="F51" s="163"/>
      <c r="H51" s="164"/>
      <c r="I51" s="168" t="s">
        <v>160</v>
      </c>
      <c r="L51" s="167"/>
      <c r="M51" s="93"/>
    </row>
    <row r="52" spans="1:13" s="74" customFormat="1" ht="23.25" customHeight="1">
      <c r="A52" s="122"/>
      <c r="B52" s="204"/>
      <c r="C52" s="247"/>
      <c r="D52" s="240"/>
      <c r="E52" s="203">
        <f t="shared" si="0"/>
        <v>0</v>
      </c>
      <c r="F52" s="163"/>
      <c r="H52" s="164"/>
      <c r="I52" s="168"/>
      <c r="L52" s="167"/>
      <c r="M52" s="93"/>
    </row>
    <row r="53" spans="1:13" s="74" customFormat="1" ht="23.25" customHeight="1">
      <c r="A53" s="122"/>
      <c r="B53" s="204">
        <v>6</v>
      </c>
      <c r="C53" s="247">
        <v>3.806</v>
      </c>
      <c r="D53" s="240">
        <v>4.329</v>
      </c>
      <c r="E53" s="203">
        <f t="shared" si="0"/>
        <v>522.9999999999997</v>
      </c>
      <c r="F53" s="163"/>
      <c r="H53" s="164"/>
      <c r="I53" s="168" t="s">
        <v>160</v>
      </c>
      <c r="L53" s="167"/>
      <c r="M53" s="93"/>
    </row>
    <row r="54" spans="1:13" s="74" customFormat="1" ht="23.25" customHeight="1">
      <c r="A54" s="122"/>
      <c r="B54" s="204"/>
      <c r="C54" s="247"/>
      <c r="D54" s="240"/>
      <c r="E54" s="203">
        <f t="shared" si="0"/>
        <v>0</v>
      </c>
      <c r="F54" s="163"/>
      <c r="H54" s="164"/>
      <c r="I54" s="168"/>
      <c r="L54" s="167"/>
      <c r="M54" s="93"/>
    </row>
    <row r="55" spans="1:13" s="74" customFormat="1" ht="23.25" customHeight="1">
      <c r="A55" s="122"/>
      <c r="B55" s="204">
        <v>7</v>
      </c>
      <c r="C55" s="247">
        <v>3.799</v>
      </c>
      <c r="D55" s="240">
        <v>4.383</v>
      </c>
      <c r="E55" s="203">
        <f t="shared" si="0"/>
        <v>584.0000000000001</v>
      </c>
      <c r="F55" s="163"/>
      <c r="H55" s="164"/>
      <c r="I55" s="168" t="s">
        <v>160</v>
      </c>
      <c r="L55" s="167"/>
      <c r="M55" s="93"/>
    </row>
    <row r="56" spans="1:13" s="74" customFormat="1" ht="12.75">
      <c r="A56" s="122"/>
      <c r="B56" s="169"/>
      <c r="C56" s="539"/>
      <c r="D56" s="540"/>
      <c r="E56" s="170"/>
      <c r="F56" s="171"/>
      <c r="G56" s="541"/>
      <c r="H56" s="172"/>
      <c r="I56" s="172"/>
      <c r="J56" s="541"/>
      <c r="K56" s="541"/>
      <c r="L56" s="542"/>
      <c r="M56" s="93"/>
    </row>
    <row r="57" spans="1:13" ht="21.75" customHeight="1">
      <c r="A57" s="122"/>
      <c r="B57" s="104"/>
      <c r="C57" s="104"/>
      <c r="D57" s="104"/>
      <c r="E57" s="104"/>
      <c r="F57" s="104"/>
      <c r="G57" s="104"/>
      <c r="H57" s="104"/>
      <c r="I57" s="104"/>
      <c r="J57" s="105"/>
      <c r="K57" s="105"/>
      <c r="L57" s="105"/>
      <c r="M57" s="93"/>
    </row>
    <row r="58" spans="1:13" ht="30" customHeight="1">
      <c r="A58" s="122"/>
      <c r="B58" s="123"/>
      <c r="C58" s="124"/>
      <c r="D58" s="124"/>
      <c r="E58" s="124"/>
      <c r="F58" s="124"/>
      <c r="G58" s="125" t="s">
        <v>41</v>
      </c>
      <c r="H58" s="124"/>
      <c r="I58" s="124"/>
      <c r="J58" s="126"/>
      <c r="K58" s="126"/>
      <c r="L58" s="127"/>
      <c r="M58" s="93"/>
    </row>
    <row r="59" spans="1:13" ht="21" customHeight="1" thickBot="1">
      <c r="A59" s="122"/>
      <c r="B59" s="128" t="s">
        <v>0</v>
      </c>
      <c r="C59" s="129" t="s">
        <v>42</v>
      </c>
      <c r="D59" s="129" t="s">
        <v>43</v>
      </c>
      <c r="E59" s="130" t="s">
        <v>44</v>
      </c>
      <c r="F59" s="131"/>
      <c r="G59" s="132"/>
      <c r="H59" s="132"/>
      <c r="I59" s="133" t="s">
        <v>45</v>
      </c>
      <c r="J59" s="132"/>
      <c r="K59" s="132"/>
      <c r="L59" s="134"/>
      <c r="M59" s="93"/>
    </row>
    <row r="60" spans="1:13" s="145" customFormat="1" ht="13.5" thickTop="1">
      <c r="A60" s="87"/>
      <c r="B60" s="135"/>
      <c r="C60" s="136"/>
      <c r="D60" s="137"/>
      <c r="E60" s="138"/>
      <c r="F60" s="139"/>
      <c r="G60" s="140"/>
      <c r="H60" s="140"/>
      <c r="I60" s="141"/>
      <c r="J60" s="142"/>
      <c r="K60" s="142"/>
      <c r="L60" s="143"/>
      <c r="M60" s="144"/>
    </row>
    <row r="61" spans="1:13" s="145" customFormat="1" ht="23.25" customHeight="1">
      <c r="A61" s="87"/>
      <c r="B61" s="204">
        <v>6</v>
      </c>
      <c r="C61" s="201">
        <v>3.842</v>
      </c>
      <c r="D61" s="202">
        <v>3.907</v>
      </c>
      <c r="E61" s="203">
        <f>(D61-C61)*1000</f>
        <v>64.99999999999994</v>
      </c>
      <c r="F61" s="139"/>
      <c r="G61" s="140"/>
      <c r="H61" s="140"/>
      <c r="I61" s="147" t="s">
        <v>48</v>
      </c>
      <c r="J61" s="142"/>
      <c r="K61" s="142"/>
      <c r="L61" s="143"/>
      <c r="M61" s="144"/>
    </row>
    <row r="62" spans="1:13" s="145" customFormat="1" ht="23.25" customHeight="1">
      <c r="A62" s="87"/>
      <c r="B62" s="146"/>
      <c r="C62" s="201"/>
      <c r="D62" s="202"/>
      <c r="E62" s="203"/>
      <c r="F62" s="139"/>
      <c r="G62" s="140"/>
      <c r="H62" s="140"/>
      <c r="I62" s="272" t="s">
        <v>152</v>
      </c>
      <c r="J62" s="142"/>
      <c r="K62" s="142"/>
      <c r="L62" s="143"/>
      <c r="M62" s="144"/>
    </row>
    <row r="63" spans="1:13" s="145" customFormat="1" ht="23.25" customHeight="1">
      <c r="A63" s="87"/>
      <c r="B63" s="146"/>
      <c r="C63" s="201"/>
      <c r="D63" s="202"/>
      <c r="E63" s="203"/>
      <c r="F63" s="139"/>
      <c r="G63" s="140"/>
      <c r="H63" s="140"/>
      <c r="I63" s="260" t="s">
        <v>153</v>
      </c>
      <c r="J63" s="142"/>
      <c r="K63" s="142"/>
      <c r="L63" s="143"/>
      <c r="M63" s="144"/>
    </row>
    <row r="64" spans="1:13" s="149" customFormat="1" ht="23.25" customHeight="1">
      <c r="A64" s="148"/>
      <c r="B64" s="135"/>
      <c r="C64" s="136"/>
      <c r="D64" s="137"/>
      <c r="E64" s="138"/>
      <c r="F64" s="139"/>
      <c r="G64" s="140"/>
      <c r="H64" s="140"/>
      <c r="J64" s="140"/>
      <c r="K64" s="140"/>
      <c r="L64" s="143"/>
      <c r="M64" s="144"/>
    </row>
    <row r="65" spans="1:13" s="145" customFormat="1" ht="23.25" customHeight="1">
      <c r="A65" s="87"/>
      <c r="B65" s="204">
        <v>7</v>
      </c>
      <c r="C65" s="201">
        <v>3.807</v>
      </c>
      <c r="D65" s="201">
        <v>3.957</v>
      </c>
      <c r="E65" s="203">
        <f>(D65-C65)*1000</f>
        <v>149.99999999999991</v>
      </c>
      <c r="F65" s="139"/>
      <c r="G65" s="140"/>
      <c r="H65" s="140"/>
      <c r="I65" s="147" t="s">
        <v>151</v>
      </c>
      <c r="J65" s="142"/>
      <c r="K65" s="142"/>
      <c r="L65" s="143"/>
      <c r="M65" s="144"/>
    </row>
    <row r="66" spans="1:13" s="145" customFormat="1" ht="23.25" customHeight="1">
      <c r="A66" s="87"/>
      <c r="B66" s="204"/>
      <c r="C66" s="201"/>
      <c r="D66" s="201"/>
      <c r="E66" s="203">
        <f>(C66-D66)*1000</f>
        <v>0</v>
      </c>
      <c r="F66" s="139"/>
      <c r="G66" s="140"/>
      <c r="H66" s="140"/>
      <c r="I66" s="272" t="s">
        <v>154</v>
      </c>
      <c r="J66" s="142"/>
      <c r="K66" s="142"/>
      <c r="L66" s="143"/>
      <c r="M66" s="144"/>
    </row>
    <row r="67" spans="1:13" s="149" customFormat="1" ht="23.25" customHeight="1">
      <c r="A67" s="148"/>
      <c r="B67" s="204"/>
      <c r="C67" s="201"/>
      <c r="D67" s="202"/>
      <c r="E67" s="203"/>
      <c r="F67" s="139"/>
      <c r="G67" s="140"/>
      <c r="H67" s="140"/>
      <c r="I67" s="260" t="s">
        <v>155</v>
      </c>
      <c r="J67" s="140"/>
      <c r="K67" s="140"/>
      <c r="L67" s="143"/>
      <c r="M67" s="144"/>
    </row>
    <row r="68" spans="1:13" s="145" customFormat="1" ht="12.75">
      <c r="A68" s="87"/>
      <c r="B68" s="150"/>
      <c r="C68" s="151"/>
      <c r="D68" s="152"/>
      <c r="E68" s="153"/>
      <c r="F68" s="154"/>
      <c r="G68" s="155"/>
      <c r="H68" s="155"/>
      <c r="I68" s="155"/>
      <c r="J68" s="155"/>
      <c r="K68" s="155"/>
      <c r="L68" s="153"/>
      <c r="M68" s="144"/>
    </row>
    <row r="69" spans="1:13" ht="24" customHeight="1" thickBot="1">
      <c r="A69" s="156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8"/>
    </row>
  </sheetData>
  <sheetProtection password="E755" sheet="1" objects="1" scenarios="1"/>
  <mergeCells count="22">
    <mergeCell ref="K21:L21"/>
    <mergeCell ref="K22:L22"/>
    <mergeCell ref="B35:C35"/>
    <mergeCell ref="K33:L33"/>
    <mergeCell ref="K34:L34"/>
    <mergeCell ref="B21:C21"/>
    <mergeCell ref="B22:C22"/>
    <mergeCell ref="B26:C26"/>
    <mergeCell ref="B34:C34"/>
    <mergeCell ref="B27:C27"/>
    <mergeCell ref="B28:C28"/>
    <mergeCell ref="B30:C30"/>
    <mergeCell ref="B33:C33"/>
    <mergeCell ref="B23:C23"/>
    <mergeCell ref="K9:L9"/>
    <mergeCell ref="B8:C8"/>
    <mergeCell ref="B9:C9"/>
    <mergeCell ref="B18:C18"/>
    <mergeCell ref="B10:C10"/>
    <mergeCell ref="B13:C13"/>
    <mergeCell ref="B14:C14"/>
    <mergeCell ref="B15:C15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2:191" ht="12.75" customHeight="1" thickBot="1">
      <c r="B1" s="428"/>
      <c r="C1" s="428"/>
      <c r="D1" s="428"/>
      <c r="E1" s="428"/>
      <c r="F1" s="428"/>
      <c r="G1" s="428"/>
      <c r="H1" s="428"/>
      <c r="I1" s="428"/>
      <c r="J1" s="428"/>
      <c r="K1" s="428"/>
      <c r="M1" s="232"/>
      <c r="N1" s="232"/>
      <c r="O1" s="232"/>
      <c r="P1" s="232"/>
      <c r="Q1" s="232"/>
      <c r="R1" s="232"/>
      <c r="S1" s="232"/>
      <c r="T1" s="232"/>
      <c r="U1" s="232"/>
      <c r="V1" s="8"/>
      <c r="W1" s="8"/>
      <c r="X1" s="361"/>
      <c r="Y1" s="361"/>
      <c r="Z1" s="361"/>
      <c r="AA1" s="361"/>
      <c r="AB1" s="361"/>
      <c r="AC1" s="361"/>
      <c r="AV1" s="44" t="s">
        <v>6</v>
      </c>
      <c r="AW1" s="45" t="s">
        <v>6</v>
      </c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CR1" s="44" t="s">
        <v>6</v>
      </c>
      <c r="CS1" s="45" t="s">
        <v>6</v>
      </c>
      <c r="EB1" s="274"/>
      <c r="EC1" s="274"/>
      <c r="ED1" s="274"/>
      <c r="EE1" s="274"/>
      <c r="EF1" s="274"/>
      <c r="EG1" s="274"/>
      <c r="EH1" s="274"/>
      <c r="EI1" s="274"/>
      <c r="EJ1" s="274"/>
      <c r="EK1" s="274"/>
      <c r="EN1" s="44" t="s">
        <v>6</v>
      </c>
      <c r="EO1" s="45" t="s">
        <v>6</v>
      </c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74"/>
      <c r="FO1" s="274"/>
      <c r="FP1" s="274"/>
      <c r="FQ1" s="274"/>
      <c r="FR1" s="274"/>
      <c r="FS1" s="274"/>
      <c r="FT1" s="274"/>
      <c r="FU1" s="274"/>
      <c r="FV1" s="274"/>
      <c r="FW1" s="274"/>
      <c r="FX1" s="274"/>
      <c r="FY1" s="274"/>
      <c r="FZ1" s="232"/>
      <c r="GA1" s="232"/>
      <c r="GB1" s="232"/>
      <c r="GC1" s="232"/>
      <c r="GD1" s="232"/>
      <c r="GE1" s="232"/>
      <c r="GF1" s="232"/>
      <c r="GG1" s="232"/>
      <c r="GH1" s="232"/>
      <c r="GI1" s="232"/>
    </row>
    <row r="2" spans="13:192" ht="36" customHeight="1" thickBot="1">
      <c r="M2" s="232"/>
      <c r="N2" s="425"/>
      <c r="O2" s="363"/>
      <c r="P2" s="364"/>
      <c r="Q2" s="364"/>
      <c r="R2" s="364"/>
      <c r="S2" s="364"/>
      <c r="T2" s="364"/>
      <c r="U2" s="364"/>
      <c r="V2" s="365" t="s">
        <v>9</v>
      </c>
      <c r="W2" s="365"/>
      <c r="X2" s="365"/>
      <c r="Y2" s="365"/>
      <c r="Z2" s="364"/>
      <c r="AA2" s="364"/>
      <c r="AB2" s="364"/>
      <c r="AC2" s="364"/>
      <c r="AD2" s="364"/>
      <c r="AE2" s="364"/>
      <c r="AF2" s="299"/>
      <c r="AG2" s="366"/>
      <c r="AZ2" s="274"/>
      <c r="BA2" s="274"/>
      <c r="BB2" s="293"/>
      <c r="BC2" s="293"/>
      <c r="BD2" s="293"/>
      <c r="BE2" s="293"/>
      <c r="BF2" s="293"/>
      <c r="BG2" s="293"/>
      <c r="BH2" s="293"/>
      <c r="BI2" s="274"/>
      <c r="EB2" s="274"/>
      <c r="EC2" s="274"/>
      <c r="ED2" s="293"/>
      <c r="EE2" s="293"/>
      <c r="EF2" s="293"/>
      <c r="EG2" s="293"/>
      <c r="EH2" s="293"/>
      <c r="EI2" s="293"/>
      <c r="EJ2" s="274"/>
      <c r="EK2" s="274"/>
      <c r="EP2" s="194"/>
      <c r="EQ2" s="194"/>
      <c r="ER2" s="424"/>
      <c r="ES2" s="424"/>
      <c r="ET2" s="424"/>
      <c r="EU2" s="424"/>
      <c r="FF2" s="509"/>
      <c r="FG2" s="364"/>
      <c r="FH2" s="364"/>
      <c r="FI2" s="364"/>
      <c r="FJ2" s="364"/>
      <c r="FK2" s="364"/>
      <c r="FL2" s="365" t="s">
        <v>9</v>
      </c>
      <c r="FM2" s="365"/>
      <c r="FN2" s="365"/>
      <c r="FO2" s="365"/>
      <c r="FP2" s="365"/>
      <c r="FQ2" s="365"/>
      <c r="FR2" s="364"/>
      <c r="FS2" s="364"/>
      <c r="FT2" s="362"/>
      <c r="FU2" s="362"/>
      <c r="FV2" s="362"/>
      <c r="FW2" s="486"/>
      <c r="FX2" s="469"/>
      <c r="FY2" s="293"/>
      <c r="FZ2" s="470"/>
      <c r="GA2" s="471"/>
      <c r="GB2" s="580" t="s">
        <v>100</v>
      </c>
      <c r="GC2" s="580"/>
      <c r="GD2" s="580"/>
      <c r="GE2" s="580"/>
      <c r="GF2" s="580"/>
      <c r="GG2" s="580"/>
      <c r="GH2" s="471"/>
      <c r="GI2" s="472"/>
      <c r="GJ2" s="47"/>
    </row>
    <row r="3" spans="2:191" ht="21" customHeight="1" thickBot="1">
      <c r="B3" s="4"/>
      <c r="E3" s="2"/>
      <c r="G3" s="2"/>
      <c r="K3" s="5"/>
      <c r="M3" s="232"/>
      <c r="N3" s="367"/>
      <c r="O3" s="368"/>
      <c r="P3" s="280" t="s">
        <v>10</v>
      </c>
      <c r="Q3" s="369"/>
      <c r="R3" s="370"/>
      <c r="S3" s="371"/>
      <c r="T3" s="372"/>
      <c r="U3" s="373"/>
      <c r="V3" s="374" t="s">
        <v>28</v>
      </c>
      <c r="W3" s="375"/>
      <c r="X3" s="376"/>
      <c r="Y3" s="377"/>
      <c r="Z3" s="372"/>
      <c r="AA3" s="373"/>
      <c r="AB3" s="372"/>
      <c r="AC3" s="379"/>
      <c r="AD3" s="380" t="s">
        <v>12</v>
      </c>
      <c r="AE3" s="376"/>
      <c r="AF3" s="381"/>
      <c r="AG3" s="382"/>
      <c r="AZ3" s="274"/>
      <c r="BA3" s="274"/>
      <c r="BB3" s="274"/>
      <c r="BC3" s="274"/>
      <c r="BD3" s="294"/>
      <c r="BE3" s="294"/>
      <c r="BF3" s="274"/>
      <c r="BG3" s="274"/>
      <c r="BH3" s="274"/>
      <c r="BI3" s="274"/>
      <c r="EB3" s="274"/>
      <c r="EC3" s="274"/>
      <c r="ED3" s="274"/>
      <c r="EE3" s="274"/>
      <c r="EF3" s="294"/>
      <c r="EG3" s="294"/>
      <c r="EH3" s="274"/>
      <c r="EI3" s="274"/>
      <c r="EJ3" s="274"/>
      <c r="EK3" s="274"/>
      <c r="FF3" s="487"/>
      <c r="FG3" s="488"/>
      <c r="FH3" s="488" t="s">
        <v>12</v>
      </c>
      <c r="FI3" s="488"/>
      <c r="FJ3" s="489"/>
      <c r="FK3" s="490"/>
      <c r="FL3" s="491"/>
      <c r="FM3" s="492"/>
      <c r="FN3" s="378" t="s">
        <v>28</v>
      </c>
      <c r="FO3" s="297"/>
      <c r="FP3" s="378"/>
      <c r="FQ3" s="493"/>
      <c r="FR3" s="491"/>
      <c r="FS3" s="285"/>
      <c r="FT3" s="280" t="s">
        <v>10</v>
      </c>
      <c r="FU3" s="280"/>
      <c r="FV3" s="280"/>
      <c r="FW3" s="298"/>
      <c r="FX3" s="359"/>
      <c r="FY3" s="194"/>
      <c r="FZ3" s="4"/>
      <c r="GC3" s="2"/>
      <c r="GD3" s="232"/>
      <c r="GE3" s="473"/>
      <c r="GI3" s="5"/>
    </row>
    <row r="4" spans="2:191" ht="21" customHeight="1" thickTop="1">
      <c r="B4" s="429" t="s">
        <v>88</v>
      </c>
      <c r="C4" s="430"/>
      <c r="D4" s="430"/>
      <c r="E4" s="431"/>
      <c r="G4" s="2"/>
      <c r="H4" s="432" t="s">
        <v>89</v>
      </c>
      <c r="I4" s="430"/>
      <c r="J4" s="430"/>
      <c r="K4" s="433"/>
      <c r="M4" s="232"/>
      <c r="N4" s="12"/>
      <c r="O4" s="10"/>
      <c r="P4" s="10"/>
      <c r="Q4" s="10"/>
      <c r="R4" s="281"/>
      <c r="S4" s="10"/>
      <c r="T4" s="281"/>
      <c r="U4" s="281"/>
      <c r="V4" s="286" t="s">
        <v>72</v>
      </c>
      <c r="W4" s="286"/>
      <c r="X4" s="286"/>
      <c r="Y4" s="286"/>
      <c r="Z4" s="281"/>
      <c r="AA4" s="281"/>
      <c r="AF4" s="383"/>
      <c r="AG4" s="384"/>
      <c r="AZ4" s="274"/>
      <c r="BA4" s="274"/>
      <c r="BB4" s="295"/>
      <c r="BC4" s="295"/>
      <c r="BD4" s="295"/>
      <c r="BE4" s="295"/>
      <c r="BF4" s="295"/>
      <c r="BG4" s="295"/>
      <c r="BH4" s="274"/>
      <c r="BI4" s="274"/>
      <c r="CV4" s="48"/>
      <c r="CW4" s="218" t="s">
        <v>70</v>
      </c>
      <c r="EB4" s="274"/>
      <c r="EC4" s="274"/>
      <c r="ED4" s="295"/>
      <c r="EE4" s="295"/>
      <c r="EF4" s="295"/>
      <c r="EG4" s="295"/>
      <c r="EH4" s="295"/>
      <c r="EI4" s="295"/>
      <c r="EJ4" s="274"/>
      <c r="EK4" s="274"/>
      <c r="FF4" s="12"/>
      <c r="FG4" s="10"/>
      <c r="FH4" s="10"/>
      <c r="FI4" s="10"/>
      <c r="FJ4" s="10"/>
      <c r="FK4" s="10"/>
      <c r="FL4" s="286" t="s">
        <v>72</v>
      </c>
      <c r="FM4" s="286"/>
      <c r="FN4" s="286"/>
      <c r="FO4" s="286"/>
      <c r="FP4" s="286"/>
      <c r="FQ4" s="286"/>
      <c r="FR4" s="281"/>
      <c r="FS4" s="281"/>
      <c r="FT4" s="10"/>
      <c r="FU4" s="10"/>
      <c r="FV4" s="10"/>
      <c r="FW4" s="13"/>
      <c r="FX4" s="274"/>
      <c r="FY4" s="274"/>
      <c r="FZ4" s="581" t="s">
        <v>109</v>
      </c>
      <c r="GA4" s="582"/>
      <c r="GB4" s="582"/>
      <c r="GC4" s="583"/>
      <c r="GD4" s="232"/>
      <c r="GE4" s="473"/>
      <c r="GF4" s="584" t="s">
        <v>110</v>
      </c>
      <c r="GG4" s="582"/>
      <c r="GH4" s="582"/>
      <c r="GI4" s="585"/>
    </row>
    <row r="5" spans="2:191" ht="21" customHeight="1">
      <c r="B5" s="434" t="s">
        <v>85</v>
      </c>
      <c r="C5" s="435"/>
      <c r="D5" s="435"/>
      <c r="E5" s="436"/>
      <c r="G5" s="2"/>
      <c r="H5" s="437" t="s">
        <v>85</v>
      </c>
      <c r="I5" s="435"/>
      <c r="J5" s="435"/>
      <c r="K5" s="438"/>
      <c r="M5" s="232"/>
      <c r="N5" s="278" t="s">
        <v>88</v>
      </c>
      <c r="O5" s="283"/>
      <c r="P5" s="283"/>
      <c r="Q5" s="385"/>
      <c r="R5" s="283" t="s">
        <v>94</v>
      </c>
      <c r="S5" s="386"/>
      <c r="T5" s="387"/>
      <c r="U5" s="388"/>
      <c r="V5" s="389"/>
      <c r="W5" s="390"/>
      <c r="X5" s="389"/>
      <c r="Y5" s="391"/>
      <c r="Z5" s="387"/>
      <c r="AA5" s="388"/>
      <c r="AB5" s="394"/>
      <c r="AC5" s="51"/>
      <c r="AD5" s="394"/>
      <c r="AE5" s="51"/>
      <c r="AF5" s="53"/>
      <c r="AG5" s="395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CV5" s="48"/>
      <c r="EB5" s="274"/>
      <c r="EC5" s="274"/>
      <c r="ED5" s="274"/>
      <c r="EE5" s="274"/>
      <c r="EF5" s="274"/>
      <c r="EG5" s="274"/>
      <c r="EH5" s="274"/>
      <c r="EI5" s="274"/>
      <c r="EJ5" s="274"/>
      <c r="EK5" s="274"/>
      <c r="FF5" s="4"/>
      <c r="FG5" s="51"/>
      <c r="FH5" s="394"/>
      <c r="FI5" s="51"/>
      <c r="FJ5" s="394"/>
      <c r="FK5" s="3"/>
      <c r="FL5" s="360"/>
      <c r="FM5" s="391"/>
      <c r="FN5" s="392"/>
      <c r="FO5" s="393"/>
      <c r="FP5" s="360"/>
      <c r="FQ5" s="391"/>
      <c r="FR5" s="360"/>
      <c r="FS5" s="391"/>
      <c r="FT5" s="283" t="s">
        <v>110</v>
      </c>
      <c r="FU5" s="494"/>
      <c r="FV5" s="494"/>
      <c r="FW5" s="296"/>
      <c r="FX5" s="274"/>
      <c r="FY5" s="274"/>
      <c r="FZ5" s="586" t="s">
        <v>85</v>
      </c>
      <c r="GA5" s="587"/>
      <c r="GB5" s="587"/>
      <c r="GC5" s="588"/>
      <c r="GD5" s="232"/>
      <c r="GE5" s="473"/>
      <c r="GF5" s="589" t="s">
        <v>85</v>
      </c>
      <c r="GG5" s="587"/>
      <c r="GH5" s="587"/>
      <c r="GI5" s="590"/>
    </row>
    <row r="6" spans="2:191" ht="21" customHeight="1" thickBot="1">
      <c r="B6" s="439" t="s">
        <v>86</v>
      </c>
      <c r="C6" s="440"/>
      <c r="D6" s="441" t="s">
        <v>87</v>
      </c>
      <c r="E6" s="442"/>
      <c r="F6" s="181"/>
      <c r="G6" s="179"/>
      <c r="H6" s="443" t="s">
        <v>86</v>
      </c>
      <c r="I6" s="444"/>
      <c r="J6" s="445" t="s">
        <v>87</v>
      </c>
      <c r="K6" s="446"/>
      <c r="M6" s="232"/>
      <c r="N6" s="396" t="s">
        <v>76</v>
      </c>
      <c r="O6" s="397"/>
      <c r="P6" s="398" t="s">
        <v>77</v>
      </c>
      <c r="Q6" s="397"/>
      <c r="R6" s="284" t="s">
        <v>99</v>
      </c>
      <c r="S6" s="279">
        <v>458.121</v>
      </c>
      <c r="T6" s="399"/>
      <c r="U6" s="400"/>
      <c r="V6" s="360"/>
      <c r="W6" s="401"/>
      <c r="X6" s="399" t="s">
        <v>51</v>
      </c>
      <c r="Y6" s="400">
        <v>3.748</v>
      </c>
      <c r="Z6" s="399"/>
      <c r="AA6" s="400"/>
      <c r="AB6" s="426" t="s">
        <v>13</v>
      </c>
      <c r="AC6" s="427">
        <v>3.175</v>
      </c>
      <c r="AD6" s="404" t="s">
        <v>15</v>
      </c>
      <c r="AE6" s="52">
        <v>3.398</v>
      </c>
      <c r="AF6" s="282" t="s">
        <v>18</v>
      </c>
      <c r="AG6" s="405">
        <v>3.505</v>
      </c>
      <c r="AZ6" s="290"/>
      <c r="BA6" s="291"/>
      <c r="BB6" s="289"/>
      <c r="BC6" s="288"/>
      <c r="BD6" s="289"/>
      <c r="BE6" s="288"/>
      <c r="BF6" s="289"/>
      <c r="BG6" s="288"/>
      <c r="BH6" s="289"/>
      <c r="BI6" s="288"/>
      <c r="CV6" s="219" t="s">
        <v>55</v>
      </c>
      <c r="CW6" s="220" t="s">
        <v>56</v>
      </c>
      <c r="CX6" s="221" t="s">
        <v>66</v>
      </c>
      <c r="EB6" s="287"/>
      <c r="EC6" s="288"/>
      <c r="ED6" s="289"/>
      <c r="EE6" s="288"/>
      <c r="EF6" s="289"/>
      <c r="EG6" s="288"/>
      <c r="EH6" s="289"/>
      <c r="EI6" s="288"/>
      <c r="EJ6" s="290"/>
      <c r="EK6" s="291"/>
      <c r="FF6" s="495"/>
      <c r="FG6" s="52"/>
      <c r="FH6" s="404"/>
      <c r="FI6" s="52"/>
      <c r="FJ6" s="404"/>
      <c r="FK6" s="279"/>
      <c r="FL6" s="360"/>
      <c r="FM6" s="496"/>
      <c r="FN6" s="402"/>
      <c r="FO6" s="403"/>
      <c r="FP6" s="399" t="s">
        <v>61</v>
      </c>
      <c r="FQ6" s="400">
        <v>4.434</v>
      </c>
      <c r="FR6" s="360"/>
      <c r="FS6" s="496"/>
      <c r="FT6" s="397" t="s">
        <v>77</v>
      </c>
      <c r="FU6" s="497"/>
      <c r="FV6" s="498" t="s">
        <v>76</v>
      </c>
      <c r="FW6" s="499"/>
      <c r="FX6" s="358"/>
      <c r="FY6" s="301"/>
      <c r="FZ6" s="595" t="s">
        <v>86</v>
      </c>
      <c r="GA6" s="596"/>
      <c r="GB6" s="593" t="s">
        <v>87</v>
      </c>
      <c r="GC6" s="594"/>
      <c r="GD6" s="474"/>
      <c r="GE6" s="475"/>
      <c r="GF6" s="578" t="s">
        <v>86</v>
      </c>
      <c r="GG6" s="579"/>
      <c r="GH6" s="591" t="s">
        <v>87</v>
      </c>
      <c r="GI6" s="592"/>
    </row>
    <row r="7" spans="2:191" ht="21" customHeight="1" thickTop="1">
      <c r="B7" s="447"/>
      <c r="C7" s="448"/>
      <c r="D7" s="449"/>
      <c r="E7" s="450"/>
      <c r="F7" s="451"/>
      <c r="G7" s="452"/>
      <c r="H7" s="453"/>
      <c r="I7" s="448"/>
      <c r="J7" s="454"/>
      <c r="K7" s="455"/>
      <c r="M7" s="456"/>
      <c r="N7" s="406" t="s">
        <v>78</v>
      </c>
      <c r="O7" s="407" t="s">
        <v>95</v>
      </c>
      <c r="P7" s="408" t="s">
        <v>79</v>
      </c>
      <c r="Q7" s="409" t="s">
        <v>96</v>
      </c>
      <c r="R7" s="284" t="s">
        <v>65</v>
      </c>
      <c r="S7" s="279">
        <v>2.62699999999996</v>
      </c>
      <c r="T7" s="399"/>
      <c r="U7" s="400"/>
      <c r="V7" s="402" t="s">
        <v>11</v>
      </c>
      <c r="W7" s="403">
        <v>3.712</v>
      </c>
      <c r="X7" s="399" t="s">
        <v>83</v>
      </c>
      <c r="Y7" s="400">
        <v>3.722</v>
      </c>
      <c r="Z7" s="399"/>
      <c r="AA7" s="400"/>
      <c r="AB7" s="426" t="s">
        <v>7</v>
      </c>
      <c r="AC7" s="427">
        <v>3.212</v>
      </c>
      <c r="AD7" s="404" t="s">
        <v>65</v>
      </c>
      <c r="AE7" s="52">
        <v>458.892</v>
      </c>
      <c r="AF7" s="282" t="s">
        <v>19</v>
      </c>
      <c r="AG7" s="405">
        <v>3.552</v>
      </c>
      <c r="AZ7" s="290"/>
      <c r="BA7" s="291"/>
      <c r="BB7" s="289"/>
      <c r="BC7" s="288"/>
      <c r="BD7" s="289"/>
      <c r="BE7" s="288"/>
      <c r="BF7" s="289"/>
      <c r="BG7" s="288"/>
      <c r="BH7" s="289"/>
      <c r="BI7" s="288"/>
      <c r="CV7" s="48"/>
      <c r="CW7" s="222"/>
      <c r="EB7" s="287"/>
      <c r="EC7" s="288"/>
      <c r="ED7" s="289"/>
      <c r="EE7" s="288"/>
      <c r="EF7" s="289"/>
      <c r="EG7" s="288"/>
      <c r="EH7" s="289"/>
      <c r="EI7" s="288"/>
      <c r="EJ7" s="290"/>
      <c r="EK7" s="291"/>
      <c r="FF7" s="495"/>
      <c r="FG7" s="52"/>
      <c r="FH7" s="404" t="s">
        <v>24</v>
      </c>
      <c r="FI7" s="52">
        <v>4.645</v>
      </c>
      <c r="FJ7" s="426" t="s">
        <v>25</v>
      </c>
      <c r="FK7" s="508">
        <v>4.799</v>
      </c>
      <c r="FL7" s="360"/>
      <c r="FM7" s="496"/>
      <c r="FN7" s="402" t="s">
        <v>27</v>
      </c>
      <c r="FO7" s="403">
        <v>4.451</v>
      </c>
      <c r="FP7" s="399" t="s">
        <v>115</v>
      </c>
      <c r="FQ7" s="400">
        <v>4.383</v>
      </c>
      <c r="FR7" s="360"/>
      <c r="FS7" s="496"/>
      <c r="FT7" s="500" t="s">
        <v>113</v>
      </c>
      <c r="FU7" s="407" t="s">
        <v>119</v>
      </c>
      <c r="FV7" s="501" t="s">
        <v>114</v>
      </c>
      <c r="FW7" s="502" t="s">
        <v>118</v>
      </c>
      <c r="FX7" s="358"/>
      <c r="FY7" s="301"/>
      <c r="FZ7" s="183"/>
      <c r="GA7" s="184"/>
      <c r="GB7" s="59"/>
      <c r="GC7" s="184"/>
      <c r="GD7" s="194"/>
      <c r="GE7" s="2"/>
      <c r="GF7" s="59"/>
      <c r="GG7" s="184"/>
      <c r="GH7" s="59"/>
      <c r="GI7" s="185"/>
    </row>
    <row r="8" spans="2:191" ht="21" customHeight="1">
      <c r="B8" s="457" t="s">
        <v>90</v>
      </c>
      <c r="C8" s="458">
        <v>1.758</v>
      </c>
      <c r="D8" s="459" t="s">
        <v>91</v>
      </c>
      <c r="E8" s="460">
        <v>1.758</v>
      </c>
      <c r="F8" s="59"/>
      <c r="G8" s="184"/>
      <c r="H8" s="461" t="s">
        <v>92</v>
      </c>
      <c r="I8" s="458">
        <v>2.514</v>
      </c>
      <c r="J8" s="459" t="s">
        <v>93</v>
      </c>
      <c r="K8" s="462">
        <v>2.514</v>
      </c>
      <c r="M8" s="456"/>
      <c r="N8" s="406" t="s">
        <v>65</v>
      </c>
      <c r="O8" s="407">
        <v>1.758</v>
      </c>
      <c r="P8" s="408" t="s">
        <v>65</v>
      </c>
      <c r="Q8" s="409">
        <v>1.758</v>
      </c>
      <c r="R8" s="284" t="s">
        <v>97</v>
      </c>
      <c r="S8" s="279">
        <v>458.463</v>
      </c>
      <c r="T8" s="399"/>
      <c r="U8" s="400"/>
      <c r="V8" s="410"/>
      <c r="W8" s="411"/>
      <c r="X8" s="399" t="s">
        <v>52</v>
      </c>
      <c r="Y8" s="400">
        <v>3.799</v>
      </c>
      <c r="Z8" s="399"/>
      <c r="AA8" s="400"/>
      <c r="AB8" s="404"/>
      <c r="AC8" s="52"/>
      <c r="AD8" s="404"/>
      <c r="AE8" s="52"/>
      <c r="AF8" s="282" t="s">
        <v>20</v>
      </c>
      <c r="AG8" s="405">
        <v>3.875</v>
      </c>
      <c r="AZ8" s="290"/>
      <c r="BA8" s="291"/>
      <c r="BB8" s="289"/>
      <c r="BC8" s="288"/>
      <c r="BD8" s="289"/>
      <c r="BE8" s="288"/>
      <c r="BF8" s="289"/>
      <c r="BG8" s="288"/>
      <c r="BH8" s="289"/>
      <c r="BI8" s="288"/>
      <c r="CV8" s="48"/>
      <c r="CW8" s="222" t="s">
        <v>71</v>
      </c>
      <c r="EB8" s="287"/>
      <c r="EC8" s="288"/>
      <c r="ED8" s="289"/>
      <c r="EE8" s="288"/>
      <c r="EF8" s="289"/>
      <c r="EG8" s="288"/>
      <c r="EH8" s="289"/>
      <c r="EI8" s="288"/>
      <c r="EJ8" s="287"/>
      <c r="EK8" s="292"/>
      <c r="FF8" s="495" t="s">
        <v>23</v>
      </c>
      <c r="FG8" s="52">
        <v>4.321</v>
      </c>
      <c r="FH8" s="404"/>
      <c r="FI8" s="52"/>
      <c r="FJ8" s="404"/>
      <c r="FK8" s="279"/>
      <c r="FL8" s="360"/>
      <c r="FM8" s="496"/>
      <c r="FN8" s="402"/>
      <c r="FO8" s="403"/>
      <c r="FP8" s="399" t="s">
        <v>60</v>
      </c>
      <c r="FQ8" s="400">
        <v>4.374</v>
      </c>
      <c r="FR8" s="360"/>
      <c r="FS8" s="496"/>
      <c r="FT8" s="500" t="s">
        <v>65</v>
      </c>
      <c r="FU8" s="407">
        <v>6.32</v>
      </c>
      <c r="FV8" s="503" t="s">
        <v>65</v>
      </c>
      <c r="FW8" s="502">
        <v>6.32</v>
      </c>
      <c r="FX8" s="358"/>
      <c r="FY8" s="301"/>
      <c r="FZ8" s="476" t="s">
        <v>101</v>
      </c>
      <c r="GA8" s="477">
        <v>6.32</v>
      </c>
      <c r="GB8" s="478" t="s">
        <v>102</v>
      </c>
      <c r="GC8" s="479">
        <v>6.32</v>
      </c>
      <c r="GD8" s="59"/>
      <c r="GE8" s="184"/>
      <c r="GF8" s="478" t="s">
        <v>103</v>
      </c>
      <c r="GG8" s="477">
        <v>8.1</v>
      </c>
      <c r="GH8" s="480" t="s">
        <v>104</v>
      </c>
      <c r="GI8" s="481">
        <v>8.1</v>
      </c>
    </row>
    <row r="9" spans="2:191" ht="21" customHeight="1" thickBot="1">
      <c r="B9" s="463"/>
      <c r="C9" s="422"/>
      <c r="D9" s="419"/>
      <c r="E9" s="422"/>
      <c r="F9" s="464"/>
      <c r="G9" s="422"/>
      <c r="H9" s="419"/>
      <c r="I9" s="422"/>
      <c r="J9" s="419"/>
      <c r="K9" s="423"/>
      <c r="M9" s="456"/>
      <c r="N9" s="412"/>
      <c r="O9" s="413"/>
      <c r="P9" s="414"/>
      <c r="Q9" s="413"/>
      <c r="R9" s="284" t="s">
        <v>65</v>
      </c>
      <c r="S9" s="279">
        <v>2.969000000000001</v>
      </c>
      <c r="T9" s="399"/>
      <c r="U9" s="400"/>
      <c r="V9" s="402" t="s">
        <v>82</v>
      </c>
      <c r="W9" s="403">
        <v>3.629</v>
      </c>
      <c r="X9" s="399" t="s">
        <v>84</v>
      </c>
      <c r="Y9" s="400">
        <v>3.806</v>
      </c>
      <c r="Z9" s="399"/>
      <c r="AA9" s="400"/>
      <c r="AB9" s="426" t="s">
        <v>8</v>
      </c>
      <c r="AC9" s="427">
        <v>3.293</v>
      </c>
      <c r="AD9" s="404" t="s">
        <v>16</v>
      </c>
      <c r="AE9" s="52">
        <v>3.418</v>
      </c>
      <c r="AF9" s="282" t="s">
        <v>21</v>
      </c>
      <c r="AG9" s="405">
        <v>3.89</v>
      </c>
      <c r="AZ9" s="290"/>
      <c r="BA9" s="291"/>
      <c r="BB9" s="289"/>
      <c r="BC9" s="288"/>
      <c r="BD9" s="289"/>
      <c r="BE9" s="288"/>
      <c r="BF9" s="289"/>
      <c r="BG9" s="288"/>
      <c r="BH9" s="289"/>
      <c r="BI9" s="288"/>
      <c r="EB9" s="287"/>
      <c r="EC9" s="288"/>
      <c r="ED9" s="289"/>
      <c r="EE9" s="288"/>
      <c r="EF9" s="289"/>
      <c r="EG9" s="288"/>
      <c r="EH9" s="289"/>
      <c r="EI9" s="288"/>
      <c r="EJ9" s="290"/>
      <c r="EK9" s="291"/>
      <c r="FF9" s="495"/>
      <c r="FG9" s="52"/>
      <c r="FH9" s="404" t="s">
        <v>47</v>
      </c>
      <c r="FI9" s="52">
        <v>4.74</v>
      </c>
      <c r="FJ9" s="426" t="s">
        <v>26</v>
      </c>
      <c r="FK9" s="508">
        <v>4.852</v>
      </c>
      <c r="FL9" s="360"/>
      <c r="FM9" s="496"/>
      <c r="FN9" s="402" t="s">
        <v>112</v>
      </c>
      <c r="FO9" s="403">
        <v>4.419</v>
      </c>
      <c r="FP9" s="399" t="s">
        <v>111</v>
      </c>
      <c r="FQ9" s="400">
        <v>4.329</v>
      </c>
      <c r="FR9" s="360"/>
      <c r="FS9" s="496"/>
      <c r="FT9" s="414"/>
      <c r="FU9" s="413"/>
      <c r="FV9" s="504"/>
      <c r="FW9" s="505"/>
      <c r="FX9" s="358"/>
      <c r="FY9" s="301"/>
      <c r="FZ9" s="482"/>
      <c r="GA9" s="458"/>
      <c r="GB9" s="461"/>
      <c r="GC9" s="483"/>
      <c r="GD9" s="357"/>
      <c r="GE9" s="484"/>
      <c r="GF9" s="478"/>
      <c r="GG9" s="477"/>
      <c r="GH9" s="480"/>
      <c r="GI9" s="481"/>
    </row>
    <row r="10" spans="13:191" ht="21" customHeight="1">
      <c r="M10" s="456"/>
      <c r="N10" s="416" t="s">
        <v>80</v>
      </c>
      <c r="O10" s="417">
        <v>2.923</v>
      </c>
      <c r="P10" s="414" t="s">
        <v>81</v>
      </c>
      <c r="Q10" s="413">
        <v>2.923</v>
      </c>
      <c r="R10" s="414" t="s">
        <v>98</v>
      </c>
      <c r="S10" s="415">
        <v>458.608</v>
      </c>
      <c r="T10" s="399"/>
      <c r="U10" s="400"/>
      <c r="V10" s="360"/>
      <c r="W10" s="401"/>
      <c r="X10" s="399" t="s">
        <v>67</v>
      </c>
      <c r="Y10" s="400">
        <v>3.799</v>
      </c>
      <c r="Z10" s="399"/>
      <c r="AA10" s="400"/>
      <c r="AB10" s="426" t="s">
        <v>14</v>
      </c>
      <c r="AC10" s="427">
        <v>3.334</v>
      </c>
      <c r="AD10" s="404" t="s">
        <v>17</v>
      </c>
      <c r="AE10" s="52">
        <v>3.457</v>
      </c>
      <c r="AF10" s="282" t="s">
        <v>22</v>
      </c>
      <c r="AG10" s="405">
        <v>3.9</v>
      </c>
      <c r="AZ10" s="290"/>
      <c r="BA10" s="291"/>
      <c r="BB10" s="289"/>
      <c r="BC10" s="288"/>
      <c r="BD10" s="289"/>
      <c r="BE10" s="288"/>
      <c r="BF10" s="289"/>
      <c r="BG10" s="288"/>
      <c r="BH10" s="289"/>
      <c r="BI10" s="288"/>
      <c r="DG10" s="223"/>
      <c r="EB10" s="287"/>
      <c r="EC10" s="288"/>
      <c r="ED10" s="289"/>
      <c r="EE10" s="288"/>
      <c r="EF10" s="289"/>
      <c r="EG10" s="288"/>
      <c r="EH10" s="289"/>
      <c r="EI10" s="288"/>
      <c r="EJ10" s="287"/>
      <c r="EK10" s="292"/>
      <c r="FF10" s="495"/>
      <c r="FG10" s="52"/>
      <c r="FH10" s="404"/>
      <c r="FI10" s="52"/>
      <c r="FJ10" s="404"/>
      <c r="FK10" s="279"/>
      <c r="FL10" s="360"/>
      <c r="FM10" s="496"/>
      <c r="FN10" s="399"/>
      <c r="FO10" s="403"/>
      <c r="FP10" s="399" t="s">
        <v>59</v>
      </c>
      <c r="FQ10" s="400">
        <v>4.383</v>
      </c>
      <c r="FR10" s="360"/>
      <c r="FS10" s="496"/>
      <c r="FT10" s="506" t="s">
        <v>116</v>
      </c>
      <c r="FU10" s="417">
        <v>5.1</v>
      </c>
      <c r="FV10" s="504" t="s">
        <v>117</v>
      </c>
      <c r="FW10" s="505">
        <v>5.1</v>
      </c>
      <c r="FX10" s="358"/>
      <c r="FY10" s="301"/>
      <c r="FZ10" s="482" t="s">
        <v>105</v>
      </c>
      <c r="GA10" s="458">
        <v>8.1</v>
      </c>
      <c r="GB10" s="461" t="s">
        <v>106</v>
      </c>
      <c r="GC10" s="483">
        <v>8.1</v>
      </c>
      <c r="GD10" s="59"/>
      <c r="GE10" s="184"/>
      <c r="GF10" s="461" t="s">
        <v>107</v>
      </c>
      <c r="GG10" s="458">
        <v>6.32</v>
      </c>
      <c r="GH10" s="461" t="s">
        <v>108</v>
      </c>
      <c r="GI10" s="485">
        <v>6.32</v>
      </c>
    </row>
    <row r="11" spans="13:191" ht="21" customHeight="1" thickBot="1">
      <c r="M11" s="232"/>
      <c r="N11" s="6"/>
      <c r="O11" s="14"/>
      <c r="P11" s="418"/>
      <c r="Q11" s="14"/>
      <c r="R11" s="467" t="s">
        <v>65</v>
      </c>
      <c r="S11" s="468">
        <v>3.113999999999983</v>
      </c>
      <c r="T11" s="419"/>
      <c r="U11" s="420"/>
      <c r="V11" s="419"/>
      <c r="W11" s="421"/>
      <c r="X11" s="419"/>
      <c r="Y11" s="422"/>
      <c r="Z11" s="419"/>
      <c r="AA11" s="420"/>
      <c r="AB11" s="418"/>
      <c r="AC11" s="14"/>
      <c r="AD11" s="418"/>
      <c r="AE11" s="14"/>
      <c r="AF11" s="419"/>
      <c r="AG11" s="423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DG11" s="217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FF11" s="6"/>
      <c r="FG11" s="14"/>
      <c r="FH11" s="418"/>
      <c r="FI11" s="14"/>
      <c r="FJ11" s="418"/>
      <c r="FK11" s="7"/>
      <c r="FL11" s="419"/>
      <c r="FM11" s="422"/>
      <c r="FN11" s="188"/>
      <c r="FO11" s="507"/>
      <c r="FP11" s="419"/>
      <c r="FQ11" s="422"/>
      <c r="FR11" s="419"/>
      <c r="FS11" s="422"/>
      <c r="FT11" s="8"/>
      <c r="FU11" s="14"/>
      <c r="FV11" s="418"/>
      <c r="FW11" s="9"/>
      <c r="FX11" s="274"/>
      <c r="FY11" s="274"/>
      <c r="FZ11" s="463"/>
      <c r="GA11" s="422"/>
      <c r="GB11" s="419"/>
      <c r="GC11" s="422"/>
      <c r="GD11" s="419"/>
      <c r="GE11" s="422"/>
      <c r="GF11" s="419"/>
      <c r="GG11" s="422"/>
      <c r="GH11" s="419"/>
      <c r="GI11" s="423"/>
    </row>
    <row r="12" spans="13:191" ht="21" customHeight="1">
      <c r="M12" s="232"/>
      <c r="N12" s="277"/>
      <c r="O12" s="228"/>
      <c r="P12" s="277"/>
      <c r="Q12" s="277"/>
      <c r="R12" s="277"/>
      <c r="S12" s="199"/>
      <c r="T12" s="277"/>
      <c r="U12" s="410"/>
      <c r="V12" s="264"/>
      <c r="W12" s="465"/>
      <c r="X12" s="277"/>
      <c r="DG12" s="217"/>
      <c r="DN12" s="326"/>
      <c r="FZ12" s="194"/>
      <c r="GA12" s="194"/>
      <c r="GB12" s="194"/>
      <c r="GC12" s="194"/>
      <c r="GD12" s="274"/>
      <c r="GE12" s="274"/>
      <c r="GF12" s="194"/>
      <c r="GG12" s="194"/>
      <c r="GH12" s="194"/>
      <c r="GI12" s="194"/>
    </row>
    <row r="13" spans="2:191" ht="21" customHeight="1">
      <c r="B13" s="466"/>
      <c r="C13" s="194"/>
      <c r="D13" s="466"/>
      <c r="F13" s="274"/>
      <c r="H13" s="466"/>
      <c r="J13" s="466"/>
      <c r="M13" s="232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DN13" s="326"/>
      <c r="DO13" s="326"/>
      <c r="FI13" s="49"/>
      <c r="FZ13" s="195"/>
      <c r="GA13" s="275"/>
      <c r="GB13" s="195"/>
      <c r="GC13" s="276"/>
      <c r="GD13" s="274"/>
      <c r="GE13" s="274"/>
      <c r="GF13" s="195"/>
      <c r="GG13" s="275"/>
      <c r="GH13" s="195"/>
      <c r="GI13" s="276"/>
    </row>
    <row r="14" spans="95:191" ht="18" customHeight="1">
      <c r="CQ14" s="50"/>
      <c r="CV14" s="229"/>
      <c r="DG14" s="216"/>
      <c r="DI14" s="207"/>
      <c r="DM14" s="344"/>
      <c r="FI14" s="50"/>
      <c r="FZ14" s="194"/>
      <c r="GA14" s="194"/>
      <c r="GB14" s="194"/>
      <c r="GC14" s="194"/>
      <c r="GD14" s="274"/>
      <c r="GE14" s="274"/>
      <c r="GF14" s="194"/>
      <c r="GG14" s="194"/>
      <c r="GH14" s="194"/>
      <c r="GI14" s="194"/>
    </row>
    <row r="15" spans="82:165" ht="18" customHeight="1">
      <c r="CD15" s="50"/>
      <c r="CE15" s="50"/>
      <c r="CF15" s="50"/>
      <c r="CV15" s="50"/>
      <c r="DG15" s="217"/>
      <c r="DO15" s="327"/>
      <c r="FI15" s="50"/>
    </row>
    <row r="16" spans="101:122" ht="18" customHeight="1">
      <c r="CW16" s="321"/>
      <c r="DO16" s="50"/>
      <c r="DR16" s="328"/>
    </row>
    <row r="17" spans="72:153" ht="18" customHeight="1">
      <c r="BT17" s="50"/>
      <c r="BW17" s="50"/>
      <c r="BX17" s="50"/>
      <c r="BY17" s="50"/>
      <c r="BZ17" s="50"/>
      <c r="CO17" s="50"/>
      <c r="CQ17" s="50"/>
      <c r="ES17" s="50"/>
      <c r="ET17" s="50"/>
      <c r="EU17" s="50"/>
      <c r="EV17" s="50"/>
      <c r="EW17" s="50"/>
    </row>
    <row r="18" spans="11:153" ht="18" customHeight="1">
      <c r="K18" s="208"/>
      <c r="BK18" s="311"/>
      <c r="CA18" s="50"/>
      <c r="CZ18" s="209"/>
      <c r="DH18" s="229"/>
      <c r="DJ18" s="207"/>
      <c r="DS18" s="322"/>
      <c r="DU18" s="224"/>
      <c r="EV18" s="50"/>
      <c r="EW18" s="50"/>
    </row>
    <row r="19" spans="63:153" ht="18" customHeight="1">
      <c r="BK19" s="50"/>
      <c r="BT19" s="50"/>
      <c r="CC19" s="229"/>
      <c r="CF19" s="229"/>
      <c r="CK19" s="229"/>
      <c r="DA19" s="47"/>
      <c r="DE19" s="50"/>
      <c r="DH19" s="50"/>
      <c r="DM19" s="253"/>
      <c r="DO19" s="50"/>
      <c r="DS19" s="50"/>
      <c r="DU19" s="342"/>
      <c r="EA19" s="249"/>
      <c r="EC19" s="251"/>
      <c r="EU19" s="249"/>
      <c r="EW19" s="50"/>
    </row>
    <row r="20" spans="35:154" ht="18" customHeight="1">
      <c r="AI20" s="342"/>
      <c r="AO20" s="211"/>
      <c r="BE20" s="50"/>
      <c r="BM20" s="50"/>
      <c r="BR20" s="50"/>
      <c r="BS20" s="50"/>
      <c r="BT20" s="50"/>
      <c r="BU20" s="50"/>
      <c r="BV20" s="50"/>
      <c r="BY20" s="50"/>
      <c r="CC20" s="50"/>
      <c r="CF20" s="50"/>
      <c r="CK20" s="50"/>
      <c r="CY20" s="50"/>
      <c r="CZ20" s="50"/>
      <c r="DA20" s="50"/>
      <c r="DB20" s="50"/>
      <c r="DD20" s="50"/>
      <c r="DE20" s="50"/>
      <c r="DO20" s="50"/>
      <c r="DP20" s="50"/>
      <c r="EG20" s="50"/>
      <c r="EM20" s="50"/>
      <c r="EO20" s="50"/>
      <c r="ET20" s="50"/>
      <c r="EU20" s="50"/>
      <c r="EV20" s="50"/>
      <c r="EW20" s="50"/>
      <c r="EX20" s="50"/>
    </row>
    <row r="21" spans="65:184" ht="18" customHeight="1">
      <c r="BM21" s="50"/>
      <c r="BR21" s="50"/>
      <c r="BW21" s="209"/>
      <c r="CC21" s="50"/>
      <c r="DS21" s="50"/>
      <c r="EH21" s="208"/>
      <c r="EW21" s="50"/>
      <c r="EX21" s="50"/>
      <c r="GB21" s="250"/>
    </row>
    <row r="22" spans="42:184" ht="18" customHeight="1">
      <c r="AP22" s="251"/>
      <c r="BQ22" s="50"/>
      <c r="CT22" s="57"/>
      <c r="DM22" s="50"/>
      <c r="DO22" s="214"/>
      <c r="DS22" s="50"/>
      <c r="EB22" s="57"/>
      <c r="EG22" s="50"/>
      <c r="EO22" s="325"/>
      <c r="EX22" s="50"/>
      <c r="EY22" s="50"/>
      <c r="GB22" s="250"/>
    </row>
    <row r="23" spans="50:184" ht="18" customHeight="1">
      <c r="AX23" s="50"/>
      <c r="AY23" s="50"/>
      <c r="BJ23" s="50"/>
      <c r="BK23" s="50"/>
      <c r="BL23" s="50"/>
      <c r="BM23" s="50"/>
      <c r="BN23" s="57"/>
      <c r="BP23" s="50"/>
      <c r="BQ23" s="50"/>
      <c r="BR23" s="50"/>
      <c r="BU23" s="50"/>
      <c r="BX23" s="50"/>
      <c r="CG23" s="213"/>
      <c r="CI23" s="50"/>
      <c r="CQ23" s="50"/>
      <c r="DB23" s="50"/>
      <c r="DC23" s="50"/>
      <c r="DE23" s="229"/>
      <c r="DG23" s="213"/>
      <c r="EB23" s="50"/>
      <c r="EC23" s="50"/>
      <c r="ED23" s="50"/>
      <c r="EH23" s="229"/>
      <c r="EO23" s="50"/>
      <c r="ET23" s="50"/>
      <c r="EU23" s="50"/>
      <c r="EV23" s="50"/>
      <c r="EY23" s="50"/>
      <c r="EZ23" s="50"/>
      <c r="FW23" s="208"/>
      <c r="GB23" s="50"/>
    </row>
    <row r="24" spans="45:183" ht="18" customHeight="1">
      <c r="AS24" s="256"/>
      <c r="BI24" s="50"/>
      <c r="BN24" s="57"/>
      <c r="BO24" s="50"/>
      <c r="BY24" s="211"/>
      <c r="CC24" s="232"/>
      <c r="CG24" s="50"/>
      <c r="CI24" s="248"/>
      <c r="CK24" s="47"/>
      <c r="DB24" s="248"/>
      <c r="DC24" s="248"/>
      <c r="DE24" s="50"/>
      <c r="EJ24" s="224"/>
      <c r="FA24" s="229"/>
      <c r="GA24" s="50"/>
    </row>
    <row r="25" spans="81:181" ht="18" customHeight="1">
      <c r="CC25" s="232"/>
      <c r="CS25" s="214"/>
      <c r="DJ25" s="50"/>
      <c r="DK25" s="50"/>
      <c r="DQ25" s="212"/>
      <c r="FA25" s="50"/>
      <c r="FB25" s="50"/>
      <c r="FW25" s="229"/>
      <c r="FY25" s="50"/>
    </row>
    <row r="26" spans="60:179" ht="18" customHeight="1">
      <c r="BH26" s="229"/>
      <c r="BK26" s="57"/>
      <c r="BL26" s="50"/>
      <c r="BM26" s="50"/>
      <c r="BN26" s="50"/>
      <c r="BU26" s="213"/>
      <c r="CK26" s="50"/>
      <c r="CQ26" s="50"/>
      <c r="CS26" s="50"/>
      <c r="DH26" s="50"/>
      <c r="DM26" s="50"/>
      <c r="DU26" s="213"/>
      <c r="EJ26" s="50"/>
      <c r="EO26" s="213"/>
      <c r="ER26" s="50"/>
      <c r="ES26" s="50"/>
      <c r="ET26" s="50"/>
      <c r="FC26" s="229"/>
      <c r="FF26" s="325"/>
      <c r="FS26" s="50"/>
      <c r="FT26" s="50"/>
      <c r="FW26" s="50"/>
    </row>
    <row r="27" spans="9:176" ht="18" customHeight="1">
      <c r="I27" s="49"/>
      <c r="BH27" s="50"/>
      <c r="BK27" s="50"/>
      <c r="BX27" s="210"/>
      <c r="CK27" s="47"/>
      <c r="EJ27" s="57"/>
      <c r="EU27" s="50"/>
      <c r="FC27" s="50"/>
      <c r="FD27" s="50"/>
      <c r="FE27" s="50"/>
      <c r="FS27" s="50"/>
      <c r="FT27" s="50"/>
    </row>
    <row r="28" spans="9:174" ht="18" customHeight="1">
      <c r="I28" s="50"/>
      <c r="BF28" s="229"/>
      <c r="CI28" s="207"/>
      <c r="CK28" s="47"/>
      <c r="EC28" s="215"/>
      <c r="ET28" s="58"/>
      <c r="EV28" s="50"/>
      <c r="FF28" s="50"/>
      <c r="FI28" s="50"/>
      <c r="FM28" s="329"/>
      <c r="FR28" s="50"/>
    </row>
    <row r="29" spans="9:169" ht="18" customHeight="1">
      <c r="I29" s="213"/>
      <c r="AV29" s="50"/>
      <c r="BF29" s="50"/>
      <c r="BG29" s="57"/>
      <c r="BH29" s="50"/>
      <c r="BI29" s="50"/>
      <c r="BJ29" s="50"/>
      <c r="BU29" s="213"/>
      <c r="BW29" s="50"/>
      <c r="CJ29" s="229"/>
      <c r="CK29" s="213"/>
      <c r="CQ29" s="50"/>
      <c r="DG29" s="229"/>
      <c r="DU29" s="213"/>
      <c r="DZ29" s="50"/>
      <c r="EL29" s="50"/>
      <c r="EM29" s="50"/>
      <c r="EN29" s="50"/>
      <c r="ES29" s="50"/>
      <c r="EU29" s="50"/>
      <c r="EV29" s="50"/>
      <c r="EW29" s="50"/>
      <c r="EX29" s="57"/>
      <c r="FB29" s="208"/>
      <c r="FM29" s="50"/>
    </row>
    <row r="30" spans="2:187" ht="18" customHeight="1">
      <c r="B30" s="49"/>
      <c r="F30" s="230"/>
      <c r="I30" s="213"/>
      <c r="AU30" s="50"/>
      <c r="AX30" s="50"/>
      <c r="BG30" s="50"/>
      <c r="BK30" s="210"/>
      <c r="CH30" s="318"/>
      <c r="CJ30" s="50"/>
      <c r="CK30" s="47"/>
      <c r="DG30" s="50"/>
      <c r="DK30" s="229"/>
      <c r="EX30" s="50"/>
      <c r="FO30" s="229"/>
      <c r="FZ30" s="208"/>
      <c r="GE30" s="230"/>
    </row>
    <row r="31" spans="4:176" ht="18" customHeight="1">
      <c r="D31" s="50"/>
      <c r="E31" s="48"/>
      <c r="I31" s="50"/>
      <c r="K31" s="57"/>
      <c r="AT31" s="50"/>
      <c r="AU31" s="50"/>
      <c r="BC31" s="57"/>
      <c r="BW31" s="211" t="s">
        <v>67</v>
      </c>
      <c r="CK31" s="47"/>
      <c r="DK31" s="50"/>
      <c r="EQ31" s="214"/>
      <c r="FB31" s="57"/>
      <c r="FM31" s="225"/>
      <c r="FN31" s="57"/>
      <c r="FT31" s="57"/>
    </row>
    <row r="32" spans="2:192" ht="18" customHeight="1">
      <c r="B32" s="49"/>
      <c r="D32" s="48"/>
      <c r="E32" s="48"/>
      <c r="I32" s="50"/>
      <c r="K32" s="50"/>
      <c r="O32" s="50"/>
      <c r="Q32" s="50"/>
      <c r="AJ32" s="50"/>
      <c r="AP32" s="50"/>
      <c r="AQ32" s="50"/>
      <c r="BC32" s="50"/>
      <c r="CH32" s="229"/>
      <c r="CK32" s="213"/>
      <c r="CO32" s="50"/>
      <c r="DM32" s="229"/>
      <c r="FB32" s="50"/>
      <c r="FE32" s="317"/>
      <c r="FH32" s="50"/>
      <c r="FN32" s="50"/>
      <c r="FT32" s="50"/>
      <c r="GG32" s="50"/>
      <c r="GJ32" s="48"/>
    </row>
    <row r="33" spans="4:189" ht="18" customHeight="1">
      <c r="D33" s="252"/>
      <c r="E33" s="48"/>
      <c r="I33" s="50"/>
      <c r="P33" s="50"/>
      <c r="R33" s="50"/>
      <c r="AK33" s="50"/>
      <c r="AT33" s="316"/>
      <c r="BA33" s="311"/>
      <c r="BJ33" s="209"/>
      <c r="CF33" s="229"/>
      <c r="CK33" s="213"/>
      <c r="CW33" s="213"/>
      <c r="DM33" s="50"/>
      <c r="EA33" s="211"/>
      <c r="FD33" s="208"/>
      <c r="FM33" s="50"/>
      <c r="FN33" s="50"/>
      <c r="GA33" s="208"/>
      <c r="GG33" s="50"/>
    </row>
    <row r="34" spans="5:171" ht="18" customHeight="1">
      <c r="E34" s="48"/>
      <c r="I34" s="50"/>
      <c r="O34" s="255"/>
      <c r="AM34" s="205"/>
      <c r="AV34" s="58"/>
      <c r="AY34" s="205"/>
      <c r="BA34" s="50"/>
      <c r="BS34" s="209"/>
      <c r="BW34" s="211" t="s">
        <v>52</v>
      </c>
      <c r="CF34" s="50"/>
      <c r="CK34" s="47"/>
      <c r="DO34" s="229"/>
      <c r="DW34" s="57"/>
      <c r="EW34" s="215"/>
      <c r="FM34" s="225"/>
      <c r="FO34" s="226"/>
    </row>
    <row r="35" spans="2:190" ht="18" customHeight="1">
      <c r="B35" s="48"/>
      <c r="D35" s="48"/>
      <c r="E35" s="48"/>
      <c r="V35" s="50"/>
      <c r="W35" s="50"/>
      <c r="AA35" s="50"/>
      <c r="AB35" s="50"/>
      <c r="AE35" s="50"/>
      <c r="AF35" s="50"/>
      <c r="AT35" s="50"/>
      <c r="AU35" s="50"/>
      <c r="AY35" s="206"/>
      <c r="BB35" s="50"/>
      <c r="BC35" s="50"/>
      <c r="BN35" s="57">
        <v>12</v>
      </c>
      <c r="CD35" s="57"/>
      <c r="CE35" s="57"/>
      <c r="CK35" s="47"/>
      <c r="CU35" s="227"/>
      <c r="DG35" s="213"/>
      <c r="DO35" s="50"/>
      <c r="DW35" s="50"/>
      <c r="DX35" s="50"/>
      <c r="EC35" s="212" t="s">
        <v>59</v>
      </c>
      <c r="EK35" s="57">
        <v>16</v>
      </c>
      <c r="EO35" s="213"/>
      <c r="EV35" s="50"/>
      <c r="EX35" s="50"/>
      <c r="EY35" s="50"/>
      <c r="FB35" s="50"/>
      <c r="FC35" s="50"/>
      <c r="FD35" s="50"/>
      <c r="FE35" s="50"/>
      <c r="FI35" s="229"/>
      <c r="FN35" s="330"/>
      <c r="FT35" s="50"/>
      <c r="FZ35" s="50"/>
      <c r="GG35" s="50"/>
      <c r="GH35" s="48"/>
    </row>
    <row r="36" spans="5:182" ht="18" customHeight="1">
      <c r="E36" s="48"/>
      <c r="V36" s="57"/>
      <c r="AT36" s="57"/>
      <c r="AU36" s="57"/>
      <c r="AZ36" s="211"/>
      <c r="BN36" s="50"/>
      <c r="CC36" s="50"/>
      <c r="CD36" s="50"/>
      <c r="CE36" s="50"/>
      <c r="CK36" s="47"/>
      <c r="CU36" s="227"/>
      <c r="CW36" s="213"/>
      <c r="DW36" s="211"/>
      <c r="DX36" s="57"/>
      <c r="EK36" s="50"/>
      <c r="EY36" s="57"/>
      <c r="FA36" s="50"/>
      <c r="FD36" s="57"/>
      <c r="FE36" s="57"/>
      <c r="FI36" s="50"/>
      <c r="FN36" s="330"/>
      <c r="FZ36" s="57"/>
    </row>
    <row r="37" spans="15:189" ht="18" customHeight="1">
      <c r="O37" s="58"/>
      <c r="AV37" s="57"/>
      <c r="BH37" s="50"/>
      <c r="BK37" s="209"/>
      <c r="BR37" s="211" t="s">
        <v>51</v>
      </c>
      <c r="CC37" s="57"/>
      <c r="CK37" s="47"/>
      <c r="EQ37" s="215"/>
      <c r="ET37" s="50"/>
      <c r="EU37" s="50"/>
      <c r="EV37" s="50"/>
      <c r="EZ37" s="50"/>
      <c r="FE37" s="212"/>
      <c r="GE37" s="231"/>
      <c r="GG37" s="242"/>
    </row>
    <row r="38" spans="13:169" ht="18" customHeight="1">
      <c r="M38" s="50"/>
      <c r="O38" s="50"/>
      <c r="V38" s="50"/>
      <c r="X38" s="50"/>
      <c r="AH38" s="50"/>
      <c r="AM38" s="50"/>
      <c r="AN38" s="50"/>
      <c r="AO38" s="50"/>
      <c r="AP38" s="50"/>
      <c r="AQ38" s="50"/>
      <c r="AV38" s="50"/>
      <c r="BH38" s="50"/>
      <c r="BI38" s="57">
        <v>11</v>
      </c>
      <c r="BK38" s="213"/>
      <c r="BW38" s="57"/>
      <c r="DQ38" s="50"/>
      <c r="DR38" s="50"/>
      <c r="EC38" s="214" t="s">
        <v>60</v>
      </c>
      <c r="EG38" s="213"/>
      <c r="EK38" s="213"/>
      <c r="EO38" s="213"/>
      <c r="EQ38" s="57">
        <v>19</v>
      </c>
      <c r="ER38" s="57"/>
      <c r="ES38" s="50"/>
      <c r="ET38" s="50"/>
      <c r="EU38" s="50"/>
      <c r="EV38" s="57"/>
      <c r="FA38" s="50"/>
      <c r="FL38" s="229"/>
      <c r="FM38" s="207"/>
    </row>
    <row r="39" spans="34:168" ht="18" customHeight="1">
      <c r="AH39" s="57"/>
      <c r="AI39" s="50"/>
      <c r="AM39" s="57"/>
      <c r="AN39" s="50"/>
      <c r="AO39" s="50"/>
      <c r="AR39" s="50"/>
      <c r="AS39" s="50"/>
      <c r="AT39" s="50"/>
      <c r="AU39" s="50"/>
      <c r="AY39" s="209"/>
      <c r="BI39" s="50"/>
      <c r="BW39" s="50"/>
      <c r="CK39" s="213"/>
      <c r="CW39" s="213"/>
      <c r="DQ39" s="57"/>
      <c r="DR39" s="57"/>
      <c r="ED39" s="50"/>
      <c r="EG39" s="50"/>
      <c r="EQ39" s="50"/>
      <c r="ER39" s="50"/>
      <c r="EX39" s="50"/>
      <c r="FD39" s="50"/>
      <c r="FL39" s="50"/>
    </row>
    <row r="40" spans="4:187" ht="18" customHeight="1">
      <c r="D40" s="50"/>
      <c r="E40" s="519" t="s">
        <v>80</v>
      </c>
      <c r="F40" s="231"/>
      <c r="S40" s="50"/>
      <c r="Y40" s="224" t="s">
        <v>8</v>
      </c>
      <c r="AC40" s="206"/>
      <c r="AQ40" s="57"/>
      <c r="AS40" s="50"/>
      <c r="BE40" s="213"/>
      <c r="BN40" s="50"/>
      <c r="BO40" s="210" t="s">
        <v>11</v>
      </c>
      <c r="CK40" s="47"/>
      <c r="CW40" s="227"/>
      <c r="CX40" s="227"/>
      <c r="DM40" s="214"/>
      <c r="EM40" s="212"/>
      <c r="EP40" s="50"/>
      <c r="EQ40" s="50"/>
      <c r="ER40" s="50"/>
      <c r="EW40" s="50"/>
      <c r="FA40" s="263"/>
      <c r="FB40" s="50"/>
      <c r="FC40" s="50"/>
      <c r="FI40" s="214"/>
      <c r="FS40" s="224" t="s">
        <v>25</v>
      </c>
      <c r="GE40" s="523" t="s">
        <v>117</v>
      </c>
    </row>
    <row r="41" spans="14:172" ht="18" customHeight="1">
      <c r="N41" s="57">
        <v>1</v>
      </c>
      <c r="AQ41" s="50"/>
      <c r="AS41" s="57"/>
      <c r="BB41" s="57">
        <v>7</v>
      </c>
      <c r="BC41" s="57">
        <v>8</v>
      </c>
      <c r="BD41" s="210"/>
      <c r="BN41" s="50"/>
      <c r="BO41" s="50"/>
      <c r="BS41" s="213"/>
      <c r="CK41" s="47"/>
      <c r="DG41" s="213"/>
      <c r="DK41" s="50"/>
      <c r="DL41" s="50"/>
      <c r="EI41" s="214" t="s">
        <v>61</v>
      </c>
      <c r="EO41" s="213"/>
      <c r="EP41" s="50"/>
      <c r="EQ41" s="50"/>
      <c r="ER41" s="57"/>
      <c r="EW41" s="57"/>
      <c r="FA41" s="57">
        <v>20</v>
      </c>
      <c r="FH41" s="57" t="s">
        <v>134</v>
      </c>
      <c r="FJ41" s="57"/>
      <c r="FM41" s="229"/>
      <c r="FP41" s="229"/>
    </row>
    <row r="42" spans="2:190" ht="18" customHeight="1">
      <c r="B42" s="49"/>
      <c r="N42" s="50"/>
      <c r="O42" s="50"/>
      <c r="P42" s="50"/>
      <c r="Q42" s="50"/>
      <c r="AJ42" s="209"/>
      <c r="AL42" s="211"/>
      <c r="AV42" s="50"/>
      <c r="BB42" s="50"/>
      <c r="BC42" s="50"/>
      <c r="CK42" s="213"/>
      <c r="CO42" s="50"/>
      <c r="CP42" s="50"/>
      <c r="CQ42" s="50"/>
      <c r="CW42" s="213"/>
      <c r="DK42" s="57"/>
      <c r="DL42" s="57"/>
      <c r="ET42" s="50"/>
      <c r="FA42" s="50"/>
      <c r="FH42" s="50"/>
      <c r="FJ42" s="50"/>
      <c r="FP42" s="50"/>
      <c r="GE42" s="50"/>
      <c r="GH42" s="522">
        <v>18</v>
      </c>
    </row>
    <row r="43" spans="5:190" ht="18" customHeight="1">
      <c r="E43" s="520"/>
      <c r="M43" s="50"/>
      <c r="AC43" s="224" t="s">
        <v>14</v>
      </c>
      <c r="AP43" s="57"/>
      <c r="AS43" s="58"/>
      <c r="AV43" s="50"/>
      <c r="AX43" s="50"/>
      <c r="AZ43" s="50"/>
      <c r="BC43" s="50"/>
      <c r="BD43" s="50"/>
      <c r="BG43" s="209" t="s">
        <v>82</v>
      </c>
      <c r="BR43" s="57"/>
      <c r="CK43" s="47"/>
      <c r="CY43" s="57"/>
      <c r="DB43" s="57"/>
      <c r="DG43" s="214"/>
      <c r="EA43" s="50"/>
      <c r="EI43" s="215"/>
      <c r="EL43" s="50"/>
      <c r="EM43" s="50"/>
      <c r="EN43" s="50"/>
      <c r="FE43" s="318" t="s">
        <v>24</v>
      </c>
      <c r="FM43" s="214"/>
      <c r="FX43" s="224" t="s">
        <v>26</v>
      </c>
      <c r="GE43" s="257"/>
      <c r="GH43" s="522"/>
    </row>
    <row r="44" spans="14:190" ht="18" customHeight="1">
      <c r="N44" s="206" t="s">
        <v>13</v>
      </c>
      <c r="AM44" s="213"/>
      <c r="AP44" s="50"/>
      <c r="AQ44" s="57">
        <v>4</v>
      </c>
      <c r="AT44" s="205" t="s">
        <v>18</v>
      </c>
      <c r="AV44" s="57"/>
      <c r="AY44" s="50"/>
      <c r="AZ44" s="50"/>
      <c r="BE44" s="50"/>
      <c r="BF44" s="50"/>
      <c r="BH44" s="50"/>
      <c r="BI44" s="50"/>
      <c r="BJ44" s="50"/>
      <c r="BK44" s="50"/>
      <c r="BR44" s="50"/>
      <c r="CK44" s="47"/>
      <c r="CS44" s="215"/>
      <c r="CY44" s="50"/>
      <c r="DB44" s="50"/>
      <c r="DE44" s="50"/>
      <c r="DF44" s="50"/>
      <c r="DG44" s="213"/>
      <c r="DM44" s="50"/>
      <c r="DR44" s="50"/>
      <c r="DV44" s="50"/>
      <c r="DW44" s="50"/>
      <c r="EF44" s="50"/>
      <c r="EG44" s="50"/>
      <c r="EH44" s="50"/>
      <c r="EJ44" s="214" t="s">
        <v>27</v>
      </c>
      <c r="EK44" s="50"/>
      <c r="EL44" s="50"/>
      <c r="EM44" s="50"/>
      <c r="EN44" s="57"/>
      <c r="EO44" s="213"/>
      <c r="GH44" s="522"/>
    </row>
    <row r="45" spans="2:190" ht="18" customHeight="1">
      <c r="B45" s="48"/>
      <c r="K45" s="50"/>
      <c r="AC45" s="50"/>
      <c r="AD45" s="211"/>
      <c r="AQ45" s="50"/>
      <c r="AR45" s="50"/>
      <c r="AW45" s="50"/>
      <c r="AY45" s="224"/>
      <c r="AZ45" s="57"/>
      <c r="BI45" s="50"/>
      <c r="BS45" s="210"/>
      <c r="CK45" s="213"/>
      <c r="CO45" s="50"/>
      <c r="CP45" s="50"/>
      <c r="CQ45" s="50"/>
      <c r="CW45" s="213"/>
      <c r="CY45" s="57"/>
      <c r="DE45" s="57"/>
      <c r="DF45" s="57"/>
      <c r="DM45" s="57"/>
      <c r="DR45" s="323"/>
      <c r="EP45" s="50"/>
      <c r="ER45" s="50"/>
      <c r="FX45" s="50"/>
      <c r="GG45" s="49"/>
      <c r="GH45" s="522"/>
    </row>
    <row r="46" spans="9:180" ht="18" customHeight="1">
      <c r="I46" s="313"/>
      <c r="AC46" s="57">
        <v>2</v>
      </c>
      <c r="AO46" s="208" t="s">
        <v>17</v>
      </c>
      <c r="AP46" s="224"/>
      <c r="AR46" s="57">
        <v>5</v>
      </c>
      <c r="AW46" s="57">
        <v>6</v>
      </c>
      <c r="BD46" s="50"/>
      <c r="BE46" s="50"/>
      <c r="BF46" s="50"/>
      <c r="BN46" s="50"/>
      <c r="BP46" s="209" t="s">
        <v>83</v>
      </c>
      <c r="CK46" s="47"/>
      <c r="EG46" s="214"/>
      <c r="EH46" s="50"/>
      <c r="EI46" s="50"/>
      <c r="EJ46" s="50"/>
      <c r="EK46" s="50"/>
      <c r="EP46" s="57"/>
      <c r="ER46" s="57" t="s">
        <v>135</v>
      </c>
      <c r="FP46" s="214"/>
      <c r="FX46" s="57">
        <v>23</v>
      </c>
    </row>
    <row r="47" spans="5:187" ht="18" customHeight="1">
      <c r="E47" s="521" t="s">
        <v>81</v>
      </c>
      <c r="Q47" s="58" t="s">
        <v>7</v>
      </c>
      <c r="AK47" s="205" t="s">
        <v>16</v>
      </c>
      <c r="AO47" s="213"/>
      <c r="AR47" s="50"/>
      <c r="BC47" s="213"/>
      <c r="BF47" s="50"/>
      <c r="BH47" s="50"/>
      <c r="BS47" s="50"/>
      <c r="CK47" s="47"/>
      <c r="CS47" s="210"/>
      <c r="CV47" s="312"/>
      <c r="DG47" s="342"/>
      <c r="DH47" s="50"/>
      <c r="DK47" s="50"/>
      <c r="DW47" s="50"/>
      <c r="EG47" s="215" t="s">
        <v>112</v>
      </c>
      <c r="EH47" s="50"/>
      <c r="EI47" s="50"/>
      <c r="EJ47" s="57"/>
      <c r="ES47" s="57"/>
      <c r="FM47" s="205" t="s">
        <v>47</v>
      </c>
      <c r="FS47" s="343"/>
      <c r="GE47" s="524" t="s">
        <v>116</v>
      </c>
    </row>
    <row r="48" spans="4:175" ht="18" customHeight="1">
      <c r="D48" s="48"/>
      <c r="E48" s="48"/>
      <c r="AG48" s="211"/>
      <c r="AJ48" s="50"/>
      <c r="AU48" s="57"/>
      <c r="AY48" s="50"/>
      <c r="BB48" s="208"/>
      <c r="BD48" s="50"/>
      <c r="BF48" s="50"/>
      <c r="BG48" s="50"/>
      <c r="BI48" s="205"/>
      <c r="CK48" s="213"/>
      <c r="CO48" s="50"/>
      <c r="CP48" s="50"/>
      <c r="CQ48" s="50"/>
      <c r="CV48" s="50"/>
      <c r="CW48" s="213"/>
      <c r="DH48" s="248"/>
      <c r="DW48" s="248"/>
      <c r="EF48" s="50"/>
      <c r="EH48" s="50"/>
      <c r="EM48" s="50"/>
      <c r="EQ48" s="57"/>
      <c r="FS48" s="229"/>
    </row>
    <row r="49" spans="28:147" ht="18" customHeight="1">
      <c r="AB49" s="57"/>
      <c r="AD49" s="57"/>
      <c r="AJ49" s="57">
        <v>3</v>
      </c>
      <c r="AT49" s="215"/>
      <c r="AY49" s="57"/>
      <c r="BD49" s="57"/>
      <c r="BF49" s="57">
        <v>9</v>
      </c>
      <c r="BG49" s="57">
        <v>10</v>
      </c>
      <c r="BJ49" s="57"/>
      <c r="BX49" s="211" t="s">
        <v>84</v>
      </c>
      <c r="CK49" s="47"/>
      <c r="CY49" s="251"/>
      <c r="EC49" s="214"/>
      <c r="ED49" s="50"/>
      <c r="EE49" s="50"/>
      <c r="EF49" s="50"/>
      <c r="EG49" s="57"/>
      <c r="EM49" s="57">
        <v>15</v>
      </c>
      <c r="EQ49" s="50"/>
    </row>
    <row r="50" spans="11:137" ht="18" customHeight="1">
      <c r="K50" s="50"/>
      <c r="O50" s="50"/>
      <c r="T50" s="50"/>
      <c r="AB50" s="50"/>
      <c r="AD50" s="50"/>
      <c r="AJ50" s="50"/>
      <c r="AQ50" s="213"/>
      <c r="AY50" s="58" t="s">
        <v>19</v>
      </c>
      <c r="BC50" s="213"/>
      <c r="BG50" s="50"/>
      <c r="BH50" s="50"/>
      <c r="BI50" s="50"/>
      <c r="BJ50" s="50"/>
      <c r="BM50" s="318"/>
      <c r="BN50" s="50"/>
      <c r="BO50" s="50"/>
      <c r="BP50" s="256"/>
      <c r="CK50" s="47"/>
      <c r="CM50" s="333"/>
      <c r="DG50" s="213"/>
      <c r="DS50" s="50"/>
      <c r="EC50" s="212" t="s">
        <v>115</v>
      </c>
      <c r="ED50" s="50"/>
      <c r="EE50" s="50"/>
      <c r="EG50" s="57"/>
    </row>
    <row r="51" spans="9:136" ht="18" customHeight="1">
      <c r="I51" s="313"/>
      <c r="T51" s="312"/>
      <c r="AI51" s="209"/>
      <c r="AJ51" s="58" t="s">
        <v>15</v>
      </c>
      <c r="AY51" s="57"/>
      <c r="AZ51" s="50"/>
      <c r="BA51" s="50"/>
      <c r="BB51" s="50"/>
      <c r="BC51" s="50"/>
      <c r="BD51" s="50"/>
      <c r="BG51" s="50"/>
      <c r="BJ51" s="57"/>
      <c r="BK51" s="211"/>
      <c r="BR51" s="50"/>
      <c r="CK51" s="213"/>
      <c r="CW51" s="213"/>
      <c r="DM51" s="315"/>
      <c r="ED51" s="50"/>
      <c r="EF51" s="50"/>
    </row>
    <row r="52" spans="11:136" ht="18" customHeight="1">
      <c r="K52" s="50"/>
      <c r="AS52" s="50"/>
      <c r="AT52" s="50"/>
      <c r="AW52" s="50"/>
      <c r="AX52" s="50"/>
      <c r="AY52" s="50"/>
      <c r="AZ52" s="50"/>
      <c r="BE52" s="50"/>
      <c r="BF52" s="206"/>
      <c r="BH52" s="50"/>
      <c r="BI52" s="50"/>
      <c r="BJ52" s="229"/>
      <c r="BM52" s="229"/>
      <c r="BN52" s="50"/>
      <c r="BO52" s="312"/>
      <c r="BR52" s="57">
        <v>13</v>
      </c>
      <c r="BZ52" s="334"/>
      <c r="CA52" s="334"/>
      <c r="CB52" s="334"/>
      <c r="CC52" s="334"/>
      <c r="CD52" s="334"/>
      <c r="CE52" s="334"/>
      <c r="CF52" s="334"/>
      <c r="CG52" s="334"/>
      <c r="CH52" s="334"/>
      <c r="CM52" s="332"/>
      <c r="CX52" s="58"/>
      <c r="EA52" s="50"/>
      <c r="EB52" s="214"/>
      <c r="EC52" s="50"/>
      <c r="EF52" s="57">
        <v>14</v>
      </c>
    </row>
    <row r="53" spans="9:146" ht="18" customHeight="1">
      <c r="I53" s="313"/>
      <c r="AS53" s="213"/>
      <c r="AY53" s="50"/>
      <c r="AZ53" s="50"/>
      <c r="BD53" s="50"/>
      <c r="BE53" s="50"/>
      <c r="BH53" s="50"/>
      <c r="BJ53" s="50"/>
      <c r="BK53" s="50"/>
      <c r="BM53" s="50"/>
      <c r="BO53" s="50"/>
      <c r="BP53" s="50"/>
      <c r="BQ53" s="50"/>
      <c r="BZ53" s="334"/>
      <c r="CA53" s="334"/>
      <c r="CB53" s="334"/>
      <c r="CC53" s="334"/>
      <c r="CD53" s="334"/>
      <c r="CE53" s="334"/>
      <c r="CF53" s="334"/>
      <c r="CG53" s="334"/>
      <c r="CH53" s="334"/>
      <c r="CM53" s="50"/>
      <c r="CS53" s="338"/>
      <c r="DG53" s="213"/>
      <c r="DQ53" s="50"/>
      <c r="DX53" s="215" t="s">
        <v>111</v>
      </c>
      <c r="DZ53" s="50"/>
      <c r="EA53" s="214"/>
      <c r="EB53" s="50"/>
      <c r="EJ53" s="50"/>
      <c r="EL53" s="325"/>
      <c r="EP53" s="50"/>
    </row>
    <row r="54" spans="11:146" ht="18" customHeight="1">
      <c r="K54" s="50"/>
      <c r="M54" s="50"/>
      <c r="AU54" s="206"/>
      <c r="AZ54" s="50"/>
      <c r="BD54" s="57"/>
      <c r="BE54" s="57"/>
      <c r="BF54" s="50"/>
      <c r="BG54" s="50"/>
      <c r="BH54" s="57"/>
      <c r="BJ54" s="211"/>
      <c r="BL54" s="50"/>
      <c r="BN54" s="318"/>
      <c r="CA54" s="334"/>
      <c r="CB54" s="274"/>
      <c r="CC54" s="274"/>
      <c r="CD54" s="228"/>
      <c r="CE54" s="274"/>
      <c r="CF54" s="274"/>
      <c r="CG54" s="334"/>
      <c r="CH54" s="334"/>
      <c r="CK54" s="213"/>
      <c r="CN54" s="50"/>
      <c r="CO54" s="50"/>
      <c r="CP54" s="50"/>
      <c r="CQ54" s="50"/>
      <c r="DU54" s="50"/>
      <c r="EC54" s="215"/>
      <c r="EE54" s="50"/>
      <c r="EF54" s="50"/>
      <c r="EH54" s="50"/>
      <c r="EI54" s="50"/>
      <c r="EJ54" s="50"/>
      <c r="EP54" s="57"/>
    </row>
    <row r="55" spans="9:143" ht="18" customHeight="1">
      <c r="I55" s="314"/>
      <c r="AY55" s="58"/>
      <c r="BH55" s="50"/>
      <c r="BI55" s="50"/>
      <c r="BJ55" s="50"/>
      <c r="BM55" s="318"/>
      <c r="BN55" s="318"/>
      <c r="BQ55" s="543" t="s">
        <v>156</v>
      </c>
      <c r="CA55" s="334"/>
      <c r="CB55" s="274"/>
      <c r="CC55" s="274"/>
      <c r="CD55" s="349"/>
      <c r="CE55" s="208" t="s">
        <v>20</v>
      </c>
      <c r="CF55" s="274"/>
      <c r="CG55" s="334"/>
      <c r="CH55" s="334"/>
      <c r="CQ55" s="338"/>
      <c r="DJ55" s="50"/>
      <c r="DS55" s="314">
        <v>4.286</v>
      </c>
      <c r="DV55" s="50"/>
      <c r="DZ55" s="256" t="s">
        <v>62</v>
      </c>
      <c r="EE55" s="50"/>
      <c r="EF55" s="50"/>
      <c r="EG55" s="50"/>
      <c r="EH55" s="50"/>
      <c r="EM55" s="50"/>
    </row>
    <row r="56" spans="58:142" ht="18" customHeight="1">
      <c r="BF56" s="50"/>
      <c r="BK56" s="50"/>
      <c r="BM56" s="318"/>
      <c r="BP56" s="318"/>
      <c r="CA56" s="334"/>
      <c r="CB56" s="274"/>
      <c r="CC56" s="274"/>
      <c r="CD56" s="335"/>
      <c r="CE56" s="274"/>
      <c r="CF56" s="274"/>
      <c r="CG56" s="334"/>
      <c r="CH56" s="334"/>
      <c r="CI56" s="336"/>
      <c r="DG56" s="213"/>
      <c r="DJ56" s="50"/>
      <c r="DK56" s="50"/>
      <c r="DW56" s="205" t="s">
        <v>23</v>
      </c>
      <c r="EB56" s="50"/>
      <c r="ED56" s="50"/>
      <c r="EJ56" s="50"/>
      <c r="EL56" s="50"/>
    </row>
    <row r="57" spans="37:140" ht="18" customHeight="1">
      <c r="AK57" s="334"/>
      <c r="AM57" s="334"/>
      <c r="AN57" s="334"/>
      <c r="AO57" s="334"/>
      <c r="AP57" s="334"/>
      <c r="AQ57" s="50"/>
      <c r="AR57" s="334"/>
      <c r="AS57" s="334"/>
      <c r="AT57" s="334"/>
      <c r="AU57" s="334"/>
      <c r="AZ57" s="50"/>
      <c r="BB57" s="50"/>
      <c r="BG57" s="50"/>
      <c r="BH57" s="50"/>
      <c r="BL57" s="211"/>
      <c r="BM57" s="263"/>
      <c r="BN57" s="50"/>
      <c r="BO57" s="318"/>
      <c r="BX57" s="50"/>
      <c r="BZ57" s="334"/>
      <c r="CA57" s="334"/>
      <c r="CB57" s="334"/>
      <c r="CC57" s="334"/>
      <c r="CD57" s="334"/>
      <c r="CE57" s="334"/>
      <c r="CF57" s="334"/>
      <c r="CG57" s="334"/>
      <c r="CH57" s="334"/>
      <c r="CI57" s="50"/>
      <c r="CK57" s="50"/>
      <c r="CN57" s="50"/>
      <c r="CP57" s="339"/>
      <c r="EE57" s="50"/>
      <c r="EF57" s="50"/>
      <c r="EH57" s="50"/>
      <c r="EI57" s="50"/>
      <c r="EJ57" s="50"/>
    </row>
    <row r="58" spans="37:141" ht="18" customHeight="1">
      <c r="AK58" s="334"/>
      <c r="AL58" s="334"/>
      <c r="AM58" s="334"/>
      <c r="AN58" s="334"/>
      <c r="AO58" s="274"/>
      <c r="AP58" s="228"/>
      <c r="AQ58" s="248"/>
      <c r="AR58" s="334"/>
      <c r="AS58" s="334"/>
      <c r="AT58" s="334"/>
      <c r="AU58" s="334"/>
      <c r="BB58" s="50"/>
      <c r="BC58" s="50"/>
      <c r="BG58" s="50"/>
      <c r="BI58" s="213"/>
      <c r="BK58" s="50"/>
      <c r="BR58" s="50"/>
      <c r="BS58" s="337"/>
      <c r="BX58" s="312" t="s">
        <v>121</v>
      </c>
      <c r="BZ58" s="334"/>
      <c r="CA58" s="334"/>
      <c r="CB58" s="334"/>
      <c r="CC58" s="256"/>
      <c r="CD58" s="335"/>
      <c r="CF58" s="334"/>
      <c r="CG58" s="224" t="s">
        <v>21</v>
      </c>
      <c r="CH58" s="334"/>
      <c r="CI58" s="336"/>
      <c r="CS58" s="314"/>
      <c r="CT58" s="313">
        <v>4.023</v>
      </c>
      <c r="DH58" s="50"/>
      <c r="EA58" s="50"/>
      <c r="EE58" s="50"/>
      <c r="EF58" s="50"/>
      <c r="EG58" s="50"/>
      <c r="EH58" s="50"/>
      <c r="EK58" s="50"/>
    </row>
    <row r="59" spans="37:142" ht="18" customHeight="1">
      <c r="AK59" s="334"/>
      <c r="AL59" s="334"/>
      <c r="AM59" s="334"/>
      <c r="AN59" s="334"/>
      <c r="AO59" s="274"/>
      <c r="AP59" s="525"/>
      <c r="AR59" s="334"/>
      <c r="AS59" s="334"/>
      <c r="AT59" s="334"/>
      <c r="AU59" s="334"/>
      <c r="BH59" s="50"/>
      <c r="BJ59" s="50"/>
      <c r="BK59" s="50"/>
      <c r="BQ59" s="228"/>
      <c r="BR59" s="50"/>
      <c r="BZ59" s="50"/>
      <c r="CA59" s="334"/>
      <c r="CB59" s="334"/>
      <c r="CC59" s="339" t="s">
        <v>53</v>
      </c>
      <c r="CD59" s="334"/>
      <c r="CE59" s="334"/>
      <c r="CF59" s="334"/>
      <c r="CG59" s="334"/>
      <c r="CH59" s="334"/>
      <c r="CI59" s="50"/>
      <c r="CN59" s="312"/>
      <c r="DF59" s="50"/>
      <c r="DG59" s="213"/>
      <c r="DZ59" s="50"/>
      <c r="EA59" s="50"/>
      <c r="ED59" s="50"/>
      <c r="EH59" s="259"/>
      <c r="EJ59" s="50"/>
      <c r="EL59" s="50"/>
    </row>
    <row r="60" spans="37:140" ht="18" customHeight="1">
      <c r="AK60" s="334"/>
      <c r="AL60" s="334"/>
      <c r="AM60" s="334"/>
      <c r="AN60" s="334"/>
      <c r="AO60" s="334"/>
      <c r="AP60" s="334"/>
      <c r="AQ60" s="334"/>
      <c r="AR60" s="334"/>
      <c r="AS60" s="334"/>
      <c r="AT60" s="334"/>
      <c r="AU60" s="334"/>
      <c r="BG60" s="50"/>
      <c r="BI60" s="50"/>
      <c r="BM60" s="50"/>
      <c r="BQ60" s="277"/>
      <c r="BU60" s="50"/>
      <c r="BZ60" s="312" t="s">
        <v>122</v>
      </c>
      <c r="CK60" s="50"/>
      <c r="CL60" s="338"/>
      <c r="CN60" s="50"/>
      <c r="CY60" s="213"/>
      <c r="DH60" s="50"/>
      <c r="EE60" s="50"/>
      <c r="EF60" s="50"/>
      <c r="EH60" s="50"/>
      <c r="EI60" s="50"/>
      <c r="EJ60" s="50"/>
    </row>
    <row r="61" spans="60:141" ht="18" customHeight="1">
      <c r="BH61" s="50"/>
      <c r="BI61" s="50"/>
      <c r="BJ61" s="50"/>
      <c r="BK61" s="50"/>
      <c r="BL61" s="50"/>
      <c r="BN61" s="50"/>
      <c r="BO61" s="50"/>
      <c r="BV61" s="340"/>
      <c r="CF61" s="50"/>
      <c r="CG61" s="208" t="s">
        <v>22</v>
      </c>
      <c r="CH61" s="50"/>
      <c r="CI61" s="50"/>
      <c r="CS61" s="253">
        <v>4.018</v>
      </c>
      <c r="CT61" s="314"/>
      <c r="DH61" s="50"/>
      <c r="DJ61" s="50"/>
      <c r="DK61" s="50"/>
      <c r="EE61" s="50"/>
      <c r="EF61" s="50"/>
      <c r="EG61" s="50"/>
      <c r="EH61" s="50"/>
      <c r="EK61" s="50"/>
    </row>
    <row r="62" spans="11:140" ht="18" customHeight="1">
      <c r="K62" s="526" t="s">
        <v>98</v>
      </c>
      <c r="BD62" s="248"/>
      <c r="BF62" s="50"/>
      <c r="BH62" s="50"/>
      <c r="BJ62" s="50"/>
      <c r="BK62" s="50"/>
      <c r="BL62" s="50"/>
      <c r="BM62" s="50"/>
      <c r="BT62" s="340"/>
      <c r="CF62" s="339" t="s">
        <v>63</v>
      </c>
      <c r="CI62" s="50"/>
      <c r="DG62" s="213"/>
      <c r="DK62" s="50"/>
      <c r="DL62" s="50"/>
      <c r="DM62" s="50"/>
      <c r="ED62" s="50"/>
      <c r="EI62" s="214"/>
      <c r="EJ62" s="50"/>
    </row>
    <row r="63" spans="59:142" ht="18" customHeight="1">
      <c r="BG63" s="50"/>
      <c r="BI63" s="50"/>
      <c r="BO63" s="209"/>
      <c r="BQ63" s="277"/>
      <c r="CG63" s="50"/>
      <c r="CK63" s="50"/>
      <c r="CT63" s="336"/>
      <c r="EE63" s="50"/>
      <c r="EF63" s="50"/>
      <c r="EH63" s="50"/>
      <c r="EL63" s="50"/>
    </row>
    <row r="64" spans="9:141" ht="18" customHeight="1">
      <c r="I64" s="547" t="s">
        <v>167</v>
      </c>
      <c r="BF64" s="50"/>
      <c r="BH64" s="50"/>
      <c r="BI64" s="50"/>
      <c r="BJ64" s="50"/>
      <c r="BK64" s="50"/>
      <c r="BN64" s="50"/>
      <c r="BP64" s="50"/>
      <c r="BQ64" s="277"/>
      <c r="BR64" s="50"/>
      <c r="BT64" s="50"/>
      <c r="CF64" s="332"/>
      <c r="CL64" s="312"/>
      <c r="CU64" s="314">
        <v>4.028</v>
      </c>
      <c r="DK64" s="50"/>
      <c r="EE64" s="50"/>
      <c r="EF64" s="50"/>
      <c r="EG64" s="50"/>
      <c r="EH64" s="50"/>
      <c r="EJ64" s="214"/>
      <c r="EK64" s="50"/>
    </row>
    <row r="65" spans="2:135" ht="18" customHeight="1">
      <c r="B65" s="48"/>
      <c r="I65" s="548" t="s">
        <v>169</v>
      </c>
      <c r="BH65" s="50"/>
      <c r="BJ65" s="50"/>
      <c r="BK65" s="50"/>
      <c r="BL65" s="50"/>
      <c r="BM65" s="50"/>
      <c r="CF65" s="339" t="s">
        <v>123</v>
      </c>
      <c r="CG65" s="50"/>
      <c r="DG65" s="213"/>
      <c r="DK65" s="50"/>
      <c r="DL65" s="50"/>
      <c r="DM65" s="50"/>
      <c r="ED65" s="50"/>
      <c r="EE65" s="50"/>
    </row>
    <row r="66" spans="9:141" ht="18" customHeight="1">
      <c r="I66" s="549" t="s">
        <v>168</v>
      </c>
      <c r="BG66" s="50"/>
      <c r="BI66" s="50"/>
      <c r="CF66" s="332"/>
      <c r="DN66" s="50"/>
      <c r="DQ66" s="50"/>
      <c r="ED66" s="50"/>
      <c r="EK66" s="50"/>
    </row>
    <row r="67" spans="5:140" ht="18" customHeight="1">
      <c r="E67" s="48"/>
      <c r="BI67" s="50"/>
      <c r="BJ67" s="50"/>
      <c r="BK67" s="50"/>
      <c r="BL67" s="50"/>
      <c r="CG67" s="50"/>
      <c r="DK67" s="50"/>
      <c r="DL67" s="50"/>
      <c r="DQ67" s="50"/>
      <c r="EB67" s="50"/>
      <c r="EC67" s="50"/>
      <c r="EJ67" s="50"/>
    </row>
    <row r="68" spans="60:139" ht="18" customHeight="1">
      <c r="BH68" s="50"/>
      <c r="BI68" s="224"/>
      <c r="BJ68" s="57"/>
      <c r="BK68" s="50"/>
      <c r="BM68" s="50"/>
      <c r="DG68" s="213"/>
      <c r="DK68" s="50"/>
      <c r="DL68" s="50"/>
      <c r="DM68" s="50"/>
      <c r="DW68" s="50"/>
      <c r="DX68" s="50"/>
      <c r="DY68" s="50"/>
      <c r="DZ68" s="50"/>
      <c r="EA68" s="50"/>
      <c r="EG68" s="50"/>
      <c r="EH68" s="50"/>
      <c r="EI68" s="50"/>
    </row>
    <row r="69" spans="63:137" ht="18" customHeight="1">
      <c r="BK69" s="50"/>
      <c r="BL69" s="50"/>
      <c r="BM69" s="50"/>
      <c r="BQ69" s="210"/>
      <c r="DZ69" s="50"/>
      <c r="EG69" s="50"/>
    </row>
    <row r="70" spans="61:138" ht="18" customHeight="1">
      <c r="BI70" s="50"/>
      <c r="BL70" s="50"/>
      <c r="BM70" s="50"/>
      <c r="BN70" s="50"/>
      <c r="DX70" s="212"/>
      <c r="EA70" s="50"/>
      <c r="EB70" s="50"/>
      <c r="EC70" s="50"/>
      <c r="ED70" s="57"/>
      <c r="EE70" s="50"/>
      <c r="EF70" s="50"/>
      <c r="EH70" s="50"/>
    </row>
    <row r="71" spans="60:138" ht="18" customHeight="1">
      <c r="BH71" s="50"/>
      <c r="BI71" s="248"/>
      <c r="BN71" s="50"/>
      <c r="BO71" s="50"/>
      <c r="BP71" s="50"/>
      <c r="DG71" s="213"/>
      <c r="DK71" s="50"/>
      <c r="DL71" s="50"/>
      <c r="DM71" s="50"/>
      <c r="DY71" s="50"/>
      <c r="DZ71" s="50"/>
      <c r="EA71" s="50"/>
      <c r="EB71" s="50"/>
      <c r="EC71" s="50"/>
      <c r="ED71" s="50"/>
      <c r="EE71" s="50"/>
      <c r="EF71" s="50"/>
      <c r="EG71" s="50"/>
      <c r="EH71" s="57"/>
    </row>
    <row r="72" spans="61:134" ht="18" customHeight="1">
      <c r="BI72" s="254"/>
      <c r="BL72" s="50"/>
      <c r="BU72" s="50"/>
      <c r="CO72" s="50"/>
      <c r="ED72" s="50"/>
    </row>
    <row r="73" spans="61:133" ht="18" customHeight="1">
      <c r="BI73" s="50"/>
      <c r="BM73" s="50"/>
      <c r="BN73" s="50"/>
      <c r="BO73" s="50"/>
      <c r="BS73" s="50"/>
      <c r="BT73" s="50"/>
      <c r="BU73" s="50"/>
      <c r="DV73" s="214"/>
      <c r="EA73" s="50"/>
      <c r="EB73" s="50"/>
      <c r="EC73" s="50"/>
    </row>
    <row r="74" spans="63:133" ht="18" customHeight="1">
      <c r="BK74" s="50"/>
      <c r="BL74" s="50"/>
      <c r="BP74" s="50"/>
      <c r="BW74" s="50"/>
      <c r="BX74" s="50"/>
      <c r="CA74" s="50"/>
      <c r="CC74" s="228"/>
      <c r="CQ74" s="50"/>
      <c r="CS74" s="50"/>
      <c r="CT74" s="50"/>
      <c r="DJ74" s="50"/>
      <c r="DK74" s="50"/>
      <c r="DZ74" s="50"/>
      <c r="EC74" s="248"/>
    </row>
    <row r="75" spans="62:130" ht="18" customHeight="1">
      <c r="BJ75" s="50"/>
      <c r="BL75" s="50"/>
      <c r="BM75" s="50"/>
      <c r="CC75" s="277"/>
      <c r="CQ75" s="50"/>
      <c r="CS75" s="248"/>
      <c r="CT75" s="248"/>
      <c r="CZ75" s="341"/>
      <c r="DW75" s="50"/>
      <c r="DZ75" s="50"/>
    </row>
    <row r="76" spans="63:133" ht="18" customHeight="1">
      <c r="BK76" s="50"/>
      <c r="BN76" s="50"/>
      <c r="BO76" s="50"/>
      <c r="CN76" s="50"/>
      <c r="CQ76" s="248"/>
      <c r="CW76" s="50"/>
      <c r="CX76" s="50"/>
      <c r="CY76" s="50"/>
      <c r="CZ76" s="50"/>
      <c r="DW76" s="257"/>
      <c r="DX76" s="50"/>
      <c r="DY76" s="50"/>
      <c r="EA76" s="258"/>
      <c r="EC76" s="58"/>
    </row>
    <row r="77" spans="64:131" ht="18" customHeight="1">
      <c r="BL77" s="50"/>
      <c r="BP77" s="50"/>
      <c r="BQ77" s="50"/>
      <c r="BU77" s="50"/>
      <c r="CL77" s="50"/>
      <c r="CW77" s="248"/>
      <c r="CZ77" s="50"/>
      <c r="DK77" s="50"/>
      <c r="DV77" s="50"/>
      <c r="DY77" s="248"/>
      <c r="EA77" s="50"/>
    </row>
    <row r="78" spans="64:131" ht="18" customHeight="1">
      <c r="BL78" s="50"/>
      <c r="BM78" s="50"/>
      <c r="CC78" s="277"/>
      <c r="CN78" s="50"/>
      <c r="CY78" s="50"/>
      <c r="CZ78" s="50"/>
      <c r="DA78" s="50"/>
      <c r="EA78" s="225"/>
    </row>
    <row r="79" spans="66:131" ht="18" customHeight="1">
      <c r="BN79" s="50"/>
      <c r="BO79" s="50"/>
      <c r="BP79" s="50"/>
      <c r="CC79" s="277"/>
      <c r="CI79" s="50"/>
      <c r="CJ79" s="50"/>
      <c r="CM79" s="50"/>
      <c r="CZ79" s="50"/>
      <c r="DA79" s="50"/>
      <c r="DB79" s="50"/>
      <c r="DS79" s="50"/>
      <c r="DT79" s="50"/>
      <c r="DU79" s="50"/>
      <c r="DV79" s="50"/>
      <c r="EA79" s="226"/>
    </row>
    <row r="80" spans="1:132" ht="18" customHeight="1">
      <c r="A80" s="1"/>
      <c r="BP80" s="50"/>
      <c r="BQ80" s="50"/>
      <c r="BW80" s="50"/>
      <c r="CA80" s="50"/>
      <c r="CJ80" s="50"/>
      <c r="CK80" s="50"/>
      <c r="CL80" s="50"/>
      <c r="DC80" s="50"/>
      <c r="DD80" s="50"/>
      <c r="DK80" s="50"/>
      <c r="DR80" s="50"/>
      <c r="EB80" s="50"/>
    </row>
    <row r="81" ht="18" customHeight="1">
      <c r="DI81" s="47"/>
    </row>
    <row r="82" spans="2:164" ht="21" customHeight="1">
      <c r="B82" s="1"/>
      <c r="AX82" s="274"/>
      <c r="AY82" s="274"/>
      <c r="AZ82" s="274"/>
      <c r="BA82" s="274"/>
      <c r="BB82" s="274"/>
      <c r="BC82" s="274"/>
      <c r="BD82" s="274"/>
      <c r="BE82" s="274"/>
      <c r="BF82" s="274"/>
      <c r="BH82" s="274"/>
      <c r="BI82" s="274"/>
      <c r="BJ82" s="274"/>
      <c r="BK82" s="274"/>
      <c r="BL82" s="274"/>
      <c r="BM82" s="274"/>
      <c r="BN82" s="274"/>
      <c r="BO82" s="274"/>
      <c r="BP82" s="274"/>
      <c r="CU82" s="205"/>
      <c r="DT82" s="274"/>
      <c r="DU82" s="274"/>
      <c r="DV82" s="274"/>
      <c r="DW82" s="274"/>
      <c r="DX82" s="274"/>
      <c r="DY82" s="274"/>
      <c r="DZ82" s="274"/>
      <c r="EA82" s="274"/>
      <c r="EB82" s="274"/>
      <c r="EC82" s="274"/>
      <c r="ED82" s="274"/>
      <c r="EE82" s="274"/>
      <c r="EF82" s="274"/>
      <c r="EG82" s="274"/>
      <c r="EH82" s="274"/>
      <c r="EI82" s="274"/>
      <c r="EJ82" s="274"/>
      <c r="EK82" s="274"/>
      <c r="EL82" s="274"/>
      <c r="EP82" s="274"/>
      <c r="EQ82" s="274"/>
      <c r="ER82" s="274"/>
      <c r="ES82" s="274"/>
      <c r="ET82" s="274"/>
      <c r="EU82" s="274"/>
      <c r="EV82" s="274"/>
      <c r="EW82" s="274"/>
      <c r="EX82" s="274"/>
      <c r="EY82" s="274"/>
      <c r="EZ82" s="274"/>
      <c r="FA82" s="274"/>
      <c r="FB82" s="274"/>
      <c r="FC82" s="274"/>
      <c r="FD82" s="274"/>
      <c r="FE82" s="274"/>
      <c r="FF82" s="274"/>
      <c r="FG82" s="274"/>
      <c r="FH82" s="274"/>
    </row>
    <row r="83" spans="50:164" ht="21" customHeight="1">
      <c r="AX83" s="274"/>
      <c r="AY83" s="274"/>
      <c r="AZ83" s="274"/>
      <c r="BA83" s="274"/>
      <c r="BB83" s="274"/>
      <c r="BC83" s="274"/>
      <c r="BD83" s="274"/>
      <c r="BE83" s="274"/>
      <c r="BF83" s="274"/>
      <c r="BH83" s="274"/>
      <c r="BI83" s="274"/>
      <c r="BJ83" s="274"/>
      <c r="BK83" s="274"/>
      <c r="BL83" s="274"/>
      <c r="BM83" s="274"/>
      <c r="BN83" s="274"/>
      <c r="BO83" s="274"/>
      <c r="BP83" s="274"/>
      <c r="DT83" s="274"/>
      <c r="DU83" s="274"/>
      <c r="DV83" s="274"/>
      <c r="DW83" s="274"/>
      <c r="DX83" s="274"/>
      <c r="DY83" s="274"/>
      <c r="DZ83" s="274"/>
      <c r="EA83" s="274"/>
      <c r="EB83" s="274"/>
      <c r="EC83" s="274"/>
      <c r="ED83" s="274"/>
      <c r="EE83" s="274"/>
      <c r="EF83" s="274"/>
      <c r="EG83" s="274"/>
      <c r="EH83" s="274"/>
      <c r="EI83" s="274"/>
      <c r="EJ83" s="274"/>
      <c r="EK83" s="274"/>
      <c r="EL83" s="274"/>
      <c r="EP83" s="274"/>
      <c r="EQ83" s="274"/>
      <c r="ER83" s="274"/>
      <c r="ES83" s="274"/>
      <c r="ET83" s="274"/>
      <c r="EU83" s="274"/>
      <c r="EV83" s="274"/>
      <c r="EW83" s="274"/>
      <c r="EX83" s="274"/>
      <c r="EY83" s="274"/>
      <c r="EZ83" s="274"/>
      <c r="FA83" s="274"/>
      <c r="FB83" s="274"/>
      <c r="FC83" s="274"/>
      <c r="FD83" s="274"/>
      <c r="FE83" s="274"/>
      <c r="FF83" s="274"/>
      <c r="FG83" s="274"/>
      <c r="FH83" s="274"/>
    </row>
    <row r="84" spans="25:164" ht="21" customHeight="1">
      <c r="Y84" s="295"/>
      <c r="Z84" s="295"/>
      <c r="AA84" s="295"/>
      <c r="AB84" s="295"/>
      <c r="AC84" s="295"/>
      <c r="AD84" s="295"/>
      <c r="AE84" s="352"/>
      <c r="AF84" s="352"/>
      <c r="AG84" s="352"/>
      <c r="AH84" s="352"/>
      <c r="AI84" s="305"/>
      <c r="AL84" s="295"/>
      <c r="AM84" s="295"/>
      <c r="AN84" s="295"/>
      <c r="AO84" s="295"/>
      <c r="AP84" s="295"/>
      <c r="AQ84" s="352"/>
      <c r="AR84" s="352"/>
      <c r="AS84" s="352"/>
      <c r="AT84" s="352"/>
      <c r="AX84" s="295"/>
      <c r="AY84" s="295"/>
      <c r="AZ84" s="295"/>
      <c r="BA84" s="295"/>
      <c r="BB84" s="295"/>
      <c r="BC84" s="352"/>
      <c r="BD84" s="352"/>
      <c r="BE84" s="352"/>
      <c r="BF84" s="352"/>
      <c r="BH84" s="295"/>
      <c r="BI84" s="295"/>
      <c r="BJ84" s="295"/>
      <c r="BK84" s="295"/>
      <c r="BL84" s="295"/>
      <c r="BM84" s="352"/>
      <c r="BN84" s="352"/>
      <c r="BO84" s="352"/>
      <c r="BP84" s="352"/>
      <c r="BR84" s="274"/>
      <c r="BS84" s="274"/>
      <c r="BT84" s="274"/>
      <c r="BU84" s="274"/>
      <c r="BV84" s="274"/>
      <c r="BW84" s="274"/>
      <c r="BX84" s="274"/>
      <c r="DT84" s="295"/>
      <c r="DU84" s="295"/>
      <c r="DV84" s="295"/>
      <c r="DW84" s="295"/>
      <c r="DX84" s="295"/>
      <c r="DY84" s="352"/>
      <c r="DZ84" s="352"/>
      <c r="EA84" s="352"/>
      <c r="EB84" s="352"/>
      <c r="EC84" s="274"/>
      <c r="ED84" s="295"/>
      <c r="EE84" s="295"/>
      <c r="EF84" s="295"/>
      <c r="EG84" s="295"/>
      <c r="EH84" s="295"/>
      <c r="EI84" s="352"/>
      <c r="EJ84" s="352"/>
      <c r="EK84" s="352"/>
      <c r="EL84" s="352"/>
      <c r="EP84" s="295"/>
      <c r="EQ84" s="295"/>
      <c r="ER84" s="295"/>
      <c r="ES84" s="295"/>
      <c r="ET84" s="295"/>
      <c r="EU84" s="352"/>
      <c r="EV84" s="352"/>
      <c r="EW84" s="352"/>
      <c r="EX84" s="352"/>
      <c r="EY84" s="274"/>
      <c r="EZ84" s="295"/>
      <c r="FA84" s="295"/>
      <c r="FB84" s="295"/>
      <c r="FC84" s="295"/>
      <c r="FD84" s="295"/>
      <c r="FE84" s="352"/>
      <c r="FF84" s="352"/>
      <c r="FG84" s="352"/>
      <c r="FH84" s="352"/>
    </row>
    <row r="85" spans="25:164" ht="18" customHeight="1">
      <c r="Y85" s="274"/>
      <c r="Z85" s="274"/>
      <c r="AA85" s="274"/>
      <c r="AB85" s="274"/>
      <c r="AC85" s="274"/>
      <c r="AD85" s="295"/>
      <c r="AE85" s="295"/>
      <c r="AF85" s="274"/>
      <c r="AG85" s="274"/>
      <c r="AH85" s="274"/>
      <c r="AI85" s="305"/>
      <c r="AL85" s="274"/>
      <c r="AM85" s="274"/>
      <c r="AN85" s="274"/>
      <c r="AO85" s="274"/>
      <c r="AP85" s="295"/>
      <c r="AQ85" s="295"/>
      <c r="AR85" s="274"/>
      <c r="AS85" s="274"/>
      <c r="AT85" s="274"/>
      <c r="AX85" s="274"/>
      <c r="AY85" s="274"/>
      <c r="AZ85" s="274"/>
      <c r="BA85" s="274"/>
      <c r="BB85" s="295"/>
      <c r="BC85" s="295"/>
      <c r="BD85" s="274"/>
      <c r="BE85" s="274"/>
      <c r="BF85" s="274"/>
      <c r="BH85" s="274"/>
      <c r="BI85" s="274"/>
      <c r="BJ85" s="274"/>
      <c r="BK85" s="274"/>
      <c r="BL85" s="295"/>
      <c r="BM85" s="295"/>
      <c r="BN85" s="274"/>
      <c r="BO85" s="274"/>
      <c r="BP85" s="274"/>
      <c r="BR85" s="274"/>
      <c r="BS85" s="274"/>
      <c r="BT85" s="274"/>
      <c r="BU85" s="274"/>
      <c r="BV85" s="274"/>
      <c r="BW85" s="274"/>
      <c r="BX85" s="274"/>
      <c r="DT85" s="274"/>
      <c r="DU85" s="274"/>
      <c r="DV85" s="274"/>
      <c r="DW85" s="274"/>
      <c r="DX85" s="295"/>
      <c r="DY85" s="295"/>
      <c r="DZ85" s="274"/>
      <c r="EA85" s="274"/>
      <c r="EB85" s="274"/>
      <c r="EC85" s="274"/>
      <c r="ED85" s="274"/>
      <c r="EE85" s="274"/>
      <c r="EF85" s="274"/>
      <c r="EG85" s="274"/>
      <c r="EH85" s="295"/>
      <c r="EI85" s="295"/>
      <c r="EJ85" s="274"/>
      <c r="EK85" s="274"/>
      <c r="EL85" s="274"/>
      <c r="EP85" s="274"/>
      <c r="EQ85" s="274"/>
      <c r="ER85" s="274"/>
      <c r="ES85" s="274"/>
      <c r="ET85" s="295"/>
      <c r="EU85" s="295"/>
      <c r="EV85" s="274"/>
      <c r="EW85" s="274"/>
      <c r="EX85" s="274"/>
      <c r="EY85" s="274"/>
      <c r="EZ85" s="274"/>
      <c r="FA85" s="274"/>
      <c r="FB85" s="274"/>
      <c r="FC85" s="274"/>
      <c r="FD85" s="295"/>
      <c r="FE85" s="295"/>
      <c r="FF85" s="274"/>
      <c r="FG85" s="274"/>
      <c r="FH85" s="274"/>
    </row>
    <row r="86" spans="25:164" ht="21" customHeight="1">
      <c r="Y86" s="277"/>
      <c r="Z86" s="277"/>
      <c r="AA86" s="277"/>
      <c r="AB86" s="277"/>
      <c r="AC86" s="277"/>
      <c r="AD86" s="277"/>
      <c r="AE86" s="274"/>
      <c r="AF86" s="274"/>
      <c r="AG86" s="274"/>
      <c r="AH86" s="274"/>
      <c r="AI86" s="305"/>
      <c r="AL86" s="277"/>
      <c r="AM86" s="277"/>
      <c r="AN86" s="277"/>
      <c r="AO86" s="277"/>
      <c r="AP86" s="277"/>
      <c r="AQ86" s="274"/>
      <c r="AR86" s="274"/>
      <c r="AS86" s="274"/>
      <c r="AT86" s="274"/>
      <c r="AX86" s="277"/>
      <c r="AY86" s="277"/>
      <c r="AZ86" s="277"/>
      <c r="BA86" s="277"/>
      <c r="BB86" s="277"/>
      <c r="BC86" s="274"/>
      <c r="BD86" s="274"/>
      <c r="BE86" s="274"/>
      <c r="BF86" s="274"/>
      <c r="BH86" s="277"/>
      <c r="BI86" s="277"/>
      <c r="BJ86" s="277"/>
      <c r="BK86" s="277"/>
      <c r="BL86" s="277"/>
      <c r="BM86" s="274"/>
      <c r="BN86" s="274"/>
      <c r="BO86" s="274"/>
      <c r="BP86" s="274"/>
      <c r="BR86" s="194"/>
      <c r="BS86" s="194"/>
      <c r="BT86" s="194"/>
      <c r="BU86" s="518"/>
      <c r="BV86" s="194"/>
      <c r="BW86" s="194"/>
      <c r="BX86" s="194"/>
      <c r="DT86" s="277"/>
      <c r="DU86" s="277"/>
      <c r="DV86" s="277"/>
      <c r="DW86" s="277"/>
      <c r="DX86" s="277"/>
      <c r="DY86" s="274"/>
      <c r="DZ86" s="274"/>
      <c r="EA86" s="274"/>
      <c r="EB86" s="274"/>
      <c r="EC86" s="274"/>
      <c r="ED86" s="277"/>
      <c r="EE86" s="277"/>
      <c r="EF86" s="277"/>
      <c r="EG86" s="277"/>
      <c r="EH86" s="277"/>
      <c r="EI86" s="274"/>
      <c r="EJ86" s="274"/>
      <c r="EK86" s="274"/>
      <c r="EL86" s="274"/>
      <c r="EP86" s="277"/>
      <c r="EQ86" s="277"/>
      <c r="ER86" s="277"/>
      <c r="ES86" s="277"/>
      <c r="ET86" s="277"/>
      <c r="EU86" s="274"/>
      <c r="EV86" s="274"/>
      <c r="EW86" s="274"/>
      <c r="EX86" s="274"/>
      <c r="EY86" s="274"/>
      <c r="EZ86" s="277"/>
      <c r="FA86" s="277"/>
      <c r="FB86" s="277"/>
      <c r="FC86" s="277"/>
      <c r="FD86" s="277"/>
      <c r="FE86" s="274"/>
      <c r="FF86" s="274"/>
      <c r="FG86" s="274"/>
      <c r="FH86" s="274"/>
    </row>
    <row r="87" spans="2:190" ht="21" customHeight="1" thickBot="1">
      <c r="B87" s="15" t="s">
        <v>0</v>
      </c>
      <c r="C87" s="16" t="s">
        <v>1</v>
      </c>
      <c r="D87" s="16" t="s">
        <v>2</v>
      </c>
      <c r="E87" s="16" t="s">
        <v>3</v>
      </c>
      <c r="F87" s="17" t="s">
        <v>4</v>
      </c>
      <c r="G87" s="18"/>
      <c r="H87" s="19" t="s">
        <v>0</v>
      </c>
      <c r="I87" s="16" t="s">
        <v>1</v>
      </c>
      <c r="J87" s="17" t="s">
        <v>4</v>
      </c>
      <c r="K87" s="18"/>
      <c r="L87" s="19" t="s">
        <v>0</v>
      </c>
      <c r="M87" s="16" t="s">
        <v>1</v>
      </c>
      <c r="N87" s="20" t="s">
        <v>4</v>
      </c>
      <c r="O87" s="18"/>
      <c r="P87" s="19" t="s">
        <v>0</v>
      </c>
      <c r="Q87" s="16" t="s">
        <v>1</v>
      </c>
      <c r="R87" s="20" t="s">
        <v>4</v>
      </c>
      <c r="S87" s="18"/>
      <c r="T87" s="54" t="s">
        <v>0</v>
      </c>
      <c r="U87" s="16" t="s">
        <v>1</v>
      </c>
      <c r="V87" s="21" t="s">
        <v>4</v>
      </c>
      <c r="W87" s="295"/>
      <c r="Y87" s="301"/>
      <c r="Z87" s="353"/>
      <c r="AA87" s="351"/>
      <c r="AB87" s="354"/>
      <c r="AC87" s="351"/>
      <c r="AD87" s="277"/>
      <c r="AE87" s="355"/>
      <c r="AF87" s="274"/>
      <c r="AG87" s="274"/>
      <c r="AH87" s="274"/>
      <c r="AI87" s="305"/>
      <c r="AL87" s="353"/>
      <c r="AM87" s="351"/>
      <c r="AN87" s="354"/>
      <c r="AO87" s="351"/>
      <c r="AP87" s="277"/>
      <c r="AQ87" s="355"/>
      <c r="AR87" s="274"/>
      <c r="AS87" s="274"/>
      <c r="AT87" s="274"/>
      <c r="AX87" s="514"/>
      <c r="AY87" s="301"/>
      <c r="AZ87" s="354"/>
      <c r="BA87" s="351"/>
      <c r="BB87" s="277"/>
      <c r="BC87" s="355"/>
      <c r="BD87" s="274"/>
      <c r="BE87" s="274"/>
      <c r="BF87" s="274"/>
      <c r="BH87" s="353"/>
      <c r="BI87" s="351"/>
      <c r="BJ87" s="354"/>
      <c r="BK87" s="351"/>
      <c r="BL87" s="277"/>
      <c r="BM87" s="355"/>
      <c r="BN87" s="274"/>
      <c r="BO87" s="274"/>
      <c r="BP87" s="274"/>
      <c r="BR87" s="194"/>
      <c r="BS87" s="300"/>
      <c r="BT87" s="194"/>
      <c r="BU87" s="300"/>
      <c r="BV87" s="194"/>
      <c r="BW87" s="300"/>
      <c r="BX87" s="194"/>
      <c r="CQ87" s="205"/>
      <c r="CX87" s="223" t="s">
        <v>57</v>
      </c>
      <c r="DT87" s="353"/>
      <c r="DU87" s="351"/>
      <c r="DV87" s="354"/>
      <c r="DW87" s="351"/>
      <c r="DX87" s="277"/>
      <c r="DY87" s="355"/>
      <c r="DZ87" s="274"/>
      <c r="EA87" s="274"/>
      <c r="EB87" s="274"/>
      <c r="EC87" s="274"/>
      <c r="ED87" s="353"/>
      <c r="EE87" s="351"/>
      <c r="EF87" s="354"/>
      <c r="EG87" s="351"/>
      <c r="EH87" s="277"/>
      <c r="EI87" s="355"/>
      <c r="EJ87" s="274"/>
      <c r="EK87" s="274"/>
      <c r="EL87" s="274"/>
      <c r="EP87" s="353"/>
      <c r="EQ87" s="351"/>
      <c r="ER87" s="354"/>
      <c r="ES87" s="351"/>
      <c r="ET87" s="277"/>
      <c r="EU87" s="355"/>
      <c r="EV87" s="274"/>
      <c r="EW87" s="274"/>
      <c r="EX87" s="274"/>
      <c r="EY87" s="274"/>
      <c r="EZ87" s="353"/>
      <c r="FA87" s="351"/>
      <c r="FB87" s="354"/>
      <c r="FC87" s="351"/>
      <c r="FD87" s="277"/>
      <c r="FE87" s="355"/>
      <c r="FF87" s="274"/>
      <c r="FG87" s="274"/>
      <c r="FH87" s="274"/>
      <c r="FJ87" s="295"/>
      <c r="FK87" s="295"/>
      <c r="FL87" s="295"/>
      <c r="FM87" s="295"/>
      <c r="FN87" s="15" t="s">
        <v>0</v>
      </c>
      <c r="FO87" s="16" t="s">
        <v>1</v>
      </c>
      <c r="FP87" s="17" t="s">
        <v>4</v>
      </c>
      <c r="FQ87" s="307"/>
      <c r="FR87" s="19" t="s">
        <v>0</v>
      </c>
      <c r="FS87" s="16" t="s">
        <v>1</v>
      </c>
      <c r="FT87" s="17" t="s">
        <v>4</v>
      </c>
      <c r="FU87" s="307"/>
      <c r="FV87" s="19" t="s">
        <v>0</v>
      </c>
      <c r="FW87" s="16" t="s">
        <v>1</v>
      </c>
      <c r="FX87" s="20" t="s">
        <v>4</v>
      </c>
      <c r="FY87" s="18"/>
      <c r="FZ87" s="19" t="s">
        <v>0</v>
      </c>
      <c r="GA87" s="16" t="s">
        <v>1</v>
      </c>
      <c r="GB87" s="20" t="s">
        <v>4</v>
      </c>
      <c r="GC87" s="18"/>
      <c r="GD87" s="54" t="s">
        <v>0</v>
      </c>
      <c r="GE87" s="16" t="s">
        <v>1</v>
      </c>
      <c r="GF87" s="16" t="s">
        <v>2</v>
      </c>
      <c r="GG87" s="16" t="s">
        <v>3</v>
      </c>
      <c r="GH87" s="21" t="s">
        <v>4</v>
      </c>
    </row>
    <row r="88" spans="2:190" ht="21" customHeight="1" thickTop="1">
      <c r="B88" s="12"/>
      <c r="C88" s="10"/>
      <c r="D88" s="10"/>
      <c r="E88" s="10"/>
      <c r="F88" s="10"/>
      <c r="G88" s="10"/>
      <c r="H88" s="10"/>
      <c r="I88" s="10"/>
      <c r="J88" s="10"/>
      <c r="K88" s="10"/>
      <c r="L88" s="11" t="s">
        <v>72</v>
      </c>
      <c r="M88" s="11"/>
      <c r="N88" s="11"/>
      <c r="O88" s="10"/>
      <c r="P88" s="10"/>
      <c r="Q88" s="10"/>
      <c r="R88" s="10"/>
      <c r="S88" s="10"/>
      <c r="T88" s="10"/>
      <c r="U88" s="10"/>
      <c r="V88" s="13"/>
      <c r="W88" s="274"/>
      <c r="AE88" s="355"/>
      <c r="AF88" s="274"/>
      <c r="AG88" s="274"/>
      <c r="AH88" s="274"/>
      <c r="AI88" s="305"/>
      <c r="AL88" s="353"/>
      <c r="AM88" s="351"/>
      <c r="AN88" s="354"/>
      <c r="AO88" s="351"/>
      <c r="AP88" s="277"/>
      <c r="AQ88" s="355"/>
      <c r="AR88" s="274"/>
      <c r="AS88" s="274"/>
      <c r="AT88" s="274"/>
      <c r="AX88" s="514"/>
      <c r="AY88" s="301"/>
      <c r="AZ88" s="354"/>
      <c r="BA88" s="351"/>
      <c r="BB88" s="277"/>
      <c r="BC88" s="355"/>
      <c r="BD88" s="274"/>
      <c r="BE88" s="274"/>
      <c r="BF88" s="274"/>
      <c r="BH88" s="353"/>
      <c r="BI88" s="351"/>
      <c r="BJ88" s="354"/>
      <c r="BK88" s="351"/>
      <c r="BL88" s="277"/>
      <c r="BM88" s="355"/>
      <c r="BN88" s="274"/>
      <c r="BO88" s="274"/>
      <c r="BP88" s="274"/>
      <c r="BR88" s="194"/>
      <c r="BS88" s="194"/>
      <c r="BT88" s="194"/>
      <c r="BU88" s="194"/>
      <c r="BV88" s="194"/>
      <c r="BW88" s="194"/>
      <c r="BX88" s="194"/>
      <c r="CX88" s="217" t="s">
        <v>58</v>
      </c>
      <c r="DT88" s="353"/>
      <c r="DU88" s="351"/>
      <c r="DV88" s="354"/>
      <c r="DW88" s="351"/>
      <c r="DX88" s="277"/>
      <c r="DY88" s="355"/>
      <c r="DZ88" s="274"/>
      <c r="EA88" s="274"/>
      <c r="EB88" s="274"/>
      <c r="EC88" s="274"/>
      <c r="ED88" s="353"/>
      <c r="EE88" s="351"/>
      <c r="EF88" s="354"/>
      <c r="EG88" s="351"/>
      <c r="EH88" s="277"/>
      <c r="EI88" s="355"/>
      <c r="EJ88" s="274"/>
      <c r="EK88" s="274"/>
      <c r="EL88" s="274"/>
      <c r="EP88" s="353"/>
      <c r="EQ88" s="351"/>
      <c r="ER88" s="354"/>
      <c r="ES88" s="351"/>
      <c r="ET88" s="277"/>
      <c r="EU88" s="355"/>
      <c r="EV88" s="274"/>
      <c r="EW88" s="274"/>
      <c r="EX88" s="274"/>
      <c r="EY88" s="274"/>
      <c r="EZ88" s="353"/>
      <c r="FA88" s="351"/>
      <c r="FB88" s="354"/>
      <c r="FC88" s="351"/>
      <c r="FD88" s="277"/>
      <c r="FE88" s="355"/>
      <c r="FM88" s="1"/>
      <c r="FN88" s="515"/>
      <c r="FO88" s="10"/>
      <c r="FP88" s="513"/>
      <c r="FQ88" s="10"/>
      <c r="FR88" s="11"/>
      <c r="FS88" s="10"/>
      <c r="FT88" s="513"/>
      <c r="FU88" s="10"/>
      <c r="FV88" s="11"/>
      <c r="FW88" s="10"/>
      <c r="FX88" s="11" t="s">
        <v>72</v>
      </c>
      <c r="FY88" s="10"/>
      <c r="FZ88" s="10"/>
      <c r="GA88" s="10"/>
      <c r="GB88" s="11"/>
      <c r="GC88" s="10"/>
      <c r="GD88" s="10"/>
      <c r="GE88" s="10"/>
      <c r="GF88" s="10"/>
      <c r="GG88" s="10"/>
      <c r="GH88" s="13"/>
    </row>
    <row r="89" spans="2:190" ht="21" customHeight="1">
      <c r="B89" s="22"/>
      <c r="C89" s="23"/>
      <c r="D89" s="23"/>
      <c r="E89" s="23"/>
      <c r="F89" s="24"/>
      <c r="G89" s="25"/>
      <c r="H89" s="26"/>
      <c r="I89" s="23"/>
      <c r="J89" s="24"/>
      <c r="K89" s="25"/>
      <c r="L89" s="27"/>
      <c r="M89" s="23"/>
      <c r="N89" s="28"/>
      <c r="O89" s="25"/>
      <c r="P89" s="27"/>
      <c r="Q89" s="23"/>
      <c r="R89" s="28"/>
      <c r="S89" s="25"/>
      <c r="T89" s="27"/>
      <c r="U89" s="23"/>
      <c r="V89" s="29"/>
      <c r="W89" s="351"/>
      <c r="AE89" s="355"/>
      <c r="AF89" s="274"/>
      <c r="AG89" s="274"/>
      <c r="AH89" s="274"/>
      <c r="AI89" s="305"/>
      <c r="AL89" s="353"/>
      <c r="AM89" s="356"/>
      <c r="AN89" s="354"/>
      <c r="AO89" s="351"/>
      <c r="AP89" s="277"/>
      <c r="AQ89" s="355"/>
      <c r="AR89" s="274"/>
      <c r="AS89" s="274"/>
      <c r="AT89" s="274"/>
      <c r="AX89" s="514"/>
      <c r="AY89" s="301"/>
      <c r="AZ89" s="354"/>
      <c r="BA89" s="351"/>
      <c r="BB89" s="277"/>
      <c r="BC89" s="355"/>
      <c r="BD89" s="274"/>
      <c r="BE89" s="274"/>
      <c r="BF89" s="274"/>
      <c r="BH89" s="353"/>
      <c r="BI89" s="351"/>
      <c r="BJ89" s="354"/>
      <c r="BK89" s="351"/>
      <c r="BL89" s="277"/>
      <c r="BM89" s="355"/>
      <c r="BN89" s="274"/>
      <c r="BO89" s="274"/>
      <c r="BP89" s="274"/>
      <c r="BR89" s="194"/>
      <c r="BS89" s="300"/>
      <c r="BT89" s="194"/>
      <c r="BU89" s="300"/>
      <c r="BV89" s="194"/>
      <c r="BW89" s="300"/>
      <c r="BX89" s="194"/>
      <c r="BZ89" s="274"/>
      <c r="CA89" s="274"/>
      <c r="CB89" s="274"/>
      <c r="CC89" s="274"/>
      <c r="CD89" s="274"/>
      <c r="CE89" s="274"/>
      <c r="CF89" s="274"/>
      <c r="CU89" s="319"/>
      <c r="CX89" s="217" t="s">
        <v>73</v>
      </c>
      <c r="DT89" s="353"/>
      <c r="DU89" s="351"/>
      <c r="DV89" s="354"/>
      <c r="DW89" s="351"/>
      <c r="DX89" s="277"/>
      <c r="DY89" s="355"/>
      <c r="DZ89" s="274"/>
      <c r="EA89" s="274"/>
      <c r="EB89" s="274"/>
      <c r="EC89" s="274"/>
      <c r="ED89" s="353"/>
      <c r="EE89" s="351"/>
      <c r="EF89" s="354"/>
      <c r="EG89" s="351"/>
      <c r="EH89" s="277"/>
      <c r="EI89" s="355"/>
      <c r="EJ89" s="274"/>
      <c r="EK89" s="274"/>
      <c r="EL89" s="274"/>
      <c r="EP89" s="353"/>
      <c r="EQ89" s="351"/>
      <c r="ER89" s="354"/>
      <c r="ES89" s="351"/>
      <c r="ET89" s="277"/>
      <c r="EU89" s="355"/>
      <c r="EV89" s="274"/>
      <c r="EW89" s="274"/>
      <c r="EX89" s="274"/>
      <c r="EY89" s="194"/>
      <c r="EZ89" s="353"/>
      <c r="FA89" s="351"/>
      <c r="FB89" s="354"/>
      <c r="FC89" s="351"/>
      <c r="FD89" s="277"/>
      <c r="FE89" s="355"/>
      <c r="FM89" s="350"/>
      <c r="FN89" s="22"/>
      <c r="FO89" s="23"/>
      <c r="FP89" s="24"/>
      <c r="FQ89" s="306"/>
      <c r="FR89" s="27"/>
      <c r="FS89" s="23"/>
      <c r="FT89" s="24"/>
      <c r="FU89" s="306"/>
      <c r="FV89" s="27"/>
      <c r="FW89" s="23"/>
      <c r="FX89" s="28"/>
      <c r="FY89" s="25"/>
      <c r="FZ89" s="27"/>
      <c r="GA89" s="23"/>
      <c r="GB89" s="28"/>
      <c r="GC89" s="25"/>
      <c r="GD89" s="27"/>
      <c r="GE89" s="23"/>
      <c r="GF89" s="23"/>
      <c r="GG89" s="23"/>
      <c r="GH89" s="29"/>
    </row>
    <row r="90" spans="2:190" ht="21" customHeight="1">
      <c r="B90" s="40">
        <v>1</v>
      </c>
      <c r="C90" s="39">
        <v>3.182</v>
      </c>
      <c r="D90" s="41">
        <v>109</v>
      </c>
      <c r="E90" s="46">
        <f>C90+D90*0.001</f>
        <v>3.291</v>
      </c>
      <c r="F90" s="24" t="s">
        <v>5</v>
      </c>
      <c r="G90" s="30"/>
      <c r="H90" s="42">
        <v>4</v>
      </c>
      <c r="I90" s="43">
        <v>3.475</v>
      </c>
      <c r="J90" s="24" t="s">
        <v>5</v>
      </c>
      <c r="K90" s="30"/>
      <c r="L90" s="42">
        <v>7</v>
      </c>
      <c r="M90" s="43">
        <v>3.58</v>
      </c>
      <c r="N90" s="24" t="s">
        <v>5</v>
      </c>
      <c r="O90" s="30"/>
      <c r="P90" s="42">
        <v>11</v>
      </c>
      <c r="Q90" s="233">
        <v>3.654</v>
      </c>
      <c r="R90" s="234" t="s">
        <v>5</v>
      </c>
      <c r="S90" s="235"/>
      <c r="T90" s="302" t="s">
        <v>122</v>
      </c>
      <c r="U90" s="236">
        <v>3.827</v>
      </c>
      <c r="V90" s="29" t="s">
        <v>5</v>
      </c>
      <c r="W90" s="351"/>
      <c r="X90" s="173"/>
      <c r="Y90" s="174"/>
      <c r="Z90" s="174"/>
      <c r="AA90" s="175" t="s">
        <v>170</v>
      </c>
      <c r="AB90" s="174"/>
      <c r="AC90" s="174"/>
      <c r="AD90" s="176"/>
      <c r="AE90" s="355"/>
      <c r="AF90" s="274"/>
      <c r="AG90" s="274"/>
      <c r="AH90" s="274"/>
      <c r="AI90" s="305"/>
      <c r="AL90" s="353"/>
      <c r="AM90" s="356"/>
      <c r="AN90" s="354"/>
      <c r="AO90" s="351"/>
      <c r="AP90" s="277"/>
      <c r="AQ90" s="355"/>
      <c r="AR90" s="274"/>
      <c r="AS90" s="274"/>
      <c r="AT90" s="274"/>
      <c r="AX90" s="514"/>
      <c r="AY90" s="301"/>
      <c r="AZ90" s="354"/>
      <c r="BA90" s="351"/>
      <c r="BB90" s="277"/>
      <c r="BC90" s="355"/>
      <c r="BD90" s="274"/>
      <c r="BE90" s="274"/>
      <c r="BF90" s="274"/>
      <c r="BH90" s="353"/>
      <c r="BI90" s="351"/>
      <c r="BJ90" s="354"/>
      <c r="BK90" s="351"/>
      <c r="BL90" s="277"/>
      <c r="BM90" s="355"/>
      <c r="BN90" s="274"/>
      <c r="BO90" s="274"/>
      <c r="BP90" s="274"/>
      <c r="BR90" s="194"/>
      <c r="BS90" s="300"/>
      <c r="BT90" s="194"/>
      <c r="BU90" s="300"/>
      <c r="BV90" s="194"/>
      <c r="BW90" s="300"/>
      <c r="BX90" s="194"/>
      <c r="BZ90" s="274"/>
      <c r="CA90" s="274"/>
      <c r="CB90" s="274"/>
      <c r="CC90" s="274"/>
      <c r="CD90" s="274"/>
      <c r="CE90" s="274"/>
      <c r="CF90" s="274"/>
      <c r="CU90" s="50"/>
      <c r="DT90" s="353"/>
      <c r="DU90" s="351"/>
      <c r="DV90" s="354"/>
      <c r="DW90" s="351"/>
      <c r="DX90" s="277"/>
      <c r="DY90" s="355"/>
      <c r="DZ90" s="274"/>
      <c r="EA90" s="274"/>
      <c r="EB90" s="274"/>
      <c r="EC90" s="274"/>
      <c r="ED90" s="353"/>
      <c r="EE90" s="351"/>
      <c r="EF90" s="354"/>
      <c r="EG90" s="351"/>
      <c r="EH90" s="277"/>
      <c r="EI90" s="355"/>
      <c r="EJ90" s="274"/>
      <c r="EK90" s="274"/>
      <c r="EL90" s="274"/>
      <c r="EP90" s="353"/>
      <c r="EQ90" s="351"/>
      <c r="ER90" s="354"/>
      <c r="ES90" s="351"/>
      <c r="ET90" s="277"/>
      <c r="EU90" s="355"/>
      <c r="EV90" s="274"/>
      <c r="EW90" s="274"/>
      <c r="EX90" s="274"/>
      <c r="EY90" s="300"/>
      <c r="EZ90" s="353"/>
      <c r="FA90" s="351"/>
      <c r="FB90" s="354"/>
      <c r="FC90" s="351"/>
      <c r="FD90" s="277"/>
      <c r="FE90" s="355"/>
      <c r="FM90" s="350"/>
      <c r="FN90" s="56" t="s">
        <v>62</v>
      </c>
      <c r="FO90" s="309">
        <v>4.35</v>
      </c>
      <c r="FP90" s="24" t="s">
        <v>5</v>
      </c>
      <c r="FQ90" s="308"/>
      <c r="FR90" s="42"/>
      <c r="FS90" s="43"/>
      <c r="FT90" s="24"/>
      <c r="FU90" s="308"/>
      <c r="FV90" s="42"/>
      <c r="FW90" s="43"/>
      <c r="FX90" s="24"/>
      <c r="FY90" s="30"/>
      <c r="FZ90" s="42"/>
      <c r="GA90" s="43"/>
      <c r="GB90" s="24"/>
      <c r="GC90" s="30"/>
      <c r="GD90" s="55"/>
      <c r="GE90" s="238"/>
      <c r="GF90" s="41"/>
      <c r="GG90" s="236"/>
      <c r="GH90" s="29"/>
    </row>
    <row r="91" spans="2:190" ht="21" customHeight="1" thickBot="1">
      <c r="B91" s="40">
        <v>2</v>
      </c>
      <c r="C91" s="39">
        <v>3.33</v>
      </c>
      <c r="D91" s="41">
        <v>-109</v>
      </c>
      <c r="E91" s="46">
        <f>C91+D91*0.001</f>
        <v>3.221</v>
      </c>
      <c r="F91" s="24" t="s">
        <v>5</v>
      </c>
      <c r="G91" s="30"/>
      <c r="H91" s="42"/>
      <c r="I91" s="43"/>
      <c r="J91" s="24"/>
      <c r="K91" s="30"/>
      <c r="L91" s="42">
        <v>8</v>
      </c>
      <c r="M91" s="43">
        <v>3.595</v>
      </c>
      <c r="N91" s="24" t="s">
        <v>5</v>
      </c>
      <c r="O91" s="30"/>
      <c r="P91" s="42">
        <v>12</v>
      </c>
      <c r="Q91" s="233">
        <v>3.701</v>
      </c>
      <c r="R91" s="234" t="s">
        <v>5</v>
      </c>
      <c r="S91" s="235"/>
      <c r="T91" s="237"/>
      <c r="U91" s="233"/>
      <c r="V91" s="304"/>
      <c r="W91" s="351"/>
      <c r="X91" s="177"/>
      <c r="Y91" s="178" t="s">
        <v>68</v>
      </c>
      <c r="Z91" s="179"/>
      <c r="AA91" s="180" t="s">
        <v>49</v>
      </c>
      <c r="AB91" s="181"/>
      <c r="AC91" s="178" t="s">
        <v>69</v>
      </c>
      <c r="AD91" s="182"/>
      <c r="AE91" s="355"/>
      <c r="AF91" s="274"/>
      <c r="AG91" s="274"/>
      <c r="AH91" s="274"/>
      <c r="AI91" s="305"/>
      <c r="AL91" s="353"/>
      <c r="AM91" s="351"/>
      <c r="AN91" s="354"/>
      <c r="AO91" s="351"/>
      <c r="AP91" s="277"/>
      <c r="AQ91" s="355"/>
      <c r="AR91" s="274"/>
      <c r="AS91" s="274"/>
      <c r="AT91" s="274"/>
      <c r="AX91" s="353"/>
      <c r="AY91" s="351"/>
      <c r="AZ91" s="354"/>
      <c r="BA91" s="351"/>
      <c r="BB91" s="277"/>
      <c r="BC91" s="355"/>
      <c r="BD91" s="274"/>
      <c r="BE91" s="274"/>
      <c r="BF91" s="274"/>
      <c r="BH91" s="353"/>
      <c r="BI91" s="351"/>
      <c r="BJ91" s="354"/>
      <c r="BK91" s="351"/>
      <c r="BL91" s="277"/>
      <c r="BM91" s="355"/>
      <c r="BN91" s="274"/>
      <c r="BO91" s="274"/>
      <c r="BP91" s="274"/>
      <c r="BR91" s="194"/>
      <c r="BS91" s="300"/>
      <c r="BT91" s="194"/>
      <c r="BU91" s="300"/>
      <c r="BV91" s="194"/>
      <c r="BW91" s="300"/>
      <c r="BX91" s="194"/>
      <c r="BZ91" s="194"/>
      <c r="CA91" s="194"/>
      <c r="CB91" s="194"/>
      <c r="CC91" s="518"/>
      <c r="CD91" s="194"/>
      <c r="CE91" s="194"/>
      <c r="CF91" s="194"/>
      <c r="CX91" s="216" t="s">
        <v>54</v>
      </c>
      <c r="DT91" s="353"/>
      <c r="DU91" s="356"/>
      <c r="DV91" s="354"/>
      <c r="DW91" s="351"/>
      <c r="DX91" s="277"/>
      <c r="DY91" s="355"/>
      <c r="DZ91" s="274"/>
      <c r="EA91" s="274"/>
      <c r="EB91" s="274"/>
      <c r="EC91" s="274"/>
      <c r="ED91" s="353"/>
      <c r="EE91" s="351"/>
      <c r="EF91" s="354"/>
      <c r="EG91" s="351"/>
      <c r="EH91" s="277"/>
      <c r="EI91" s="355"/>
      <c r="EJ91" s="274"/>
      <c r="EK91" s="274"/>
      <c r="EL91" s="274"/>
      <c r="EP91" s="353"/>
      <c r="EQ91" s="351"/>
      <c r="ER91" s="354"/>
      <c r="ES91" s="351"/>
      <c r="ET91" s="277"/>
      <c r="EU91" s="355"/>
      <c r="EV91" s="274"/>
      <c r="EW91" s="274"/>
      <c r="EX91" s="274"/>
      <c r="EY91" s="194"/>
      <c r="EZ91" s="353"/>
      <c r="FA91" s="351"/>
      <c r="FB91" s="354"/>
      <c r="FC91" s="351"/>
      <c r="FD91" s="277"/>
      <c r="FE91" s="355"/>
      <c r="FF91" s="173"/>
      <c r="FG91" s="174"/>
      <c r="FH91" s="174"/>
      <c r="FI91" s="175" t="s">
        <v>130</v>
      </c>
      <c r="FJ91" s="174"/>
      <c r="FK91" s="174"/>
      <c r="FL91" s="176"/>
      <c r="FM91" s="350"/>
      <c r="FN91" s="516"/>
      <c r="FO91" s="43"/>
      <c r="FP91" s="24"/>
      <c r="FQ91" s="308"/>
      <c r="FR91" s="42">
        <v>16</v>
      </c>
      <c r="FS91" s="43">
        <v>4.458</v>
      </c>
      <c r="FT91" s="24" t="s">
        <v>5</v>
      </c>
      <c r="FU91" s="308"/>
      <c r="FV91" s="42">
        <v>18</v>
      </c>
      <c r="FW91" s="43">
        <v>4.535</v>
      </c>
      <c r="FX91" s="24" t="s">
        <v>5</v>
      </c>
      <c r="FY91" s="30"/>
      <c r="FZ91" s="42">
        <v>20</v>
      </c>
      <c r="GA91" s="43">
        <v>4.615</v>
      </c>
      <c r="GB91" s="24" t="s">
        <v>5</v>
      </c>
      <c r="GC91" s="30"/>
      <c r="GD91" s="55">
        <v>22</v>
      </c>
      <c r="GE91" s="238">
        <v>4.689</v>
      </c>
      <c r="GF91" s="239">
        <v>102</v>
      </c>
      <c r="GG91" s="236">
        <f>GE91+GF91*0.001</f>
        <v>4.791</v>
      </c>
      <c r="GH91" s="29" t="s">
        <v>5</v>
      </c>
    </row>
    <row r="92" spans="2:190" ht="21" customHeight="1" thickBot="1" thickTop="1">
      <c r="B92" s="40">
        <v>3</v>
      </c>
      <c r="C92" s="39">
        <v>3.399</v>
      </c>
      <c r="D92" s="41">
        <v>51</v>
      </c>
      <c r="E92" s="46">
        <f>C92+D92*0.001</f>
        <v>3.45</v>
      </c>
      <c r="F92" s="24" t="s">
        <v>5</v>
      </c>
      <c r="G92" s="30"/>
      <c r="H92" s="42">
        <v>5</v>
      </c>
      <c r="I92" s="43">
        <v>3.481</v>
      </c>
      <c r="J92" s="24" t="s">
        <v>5</v>
      </c>
      <c r="K92" s="30"/>
      <c r="L92" s="42"/>
      <c r="M92" s="43"/>
      <c r="N92" s="24"/>
      <c r="O92" s="30"/>
      <c r="P92" s="42"/>
      <c r="Q92" s="233"/>
      <c r="R92" s="234"/>
      <c r="S92" s="235"/>
      <c r="T92" s="302" t="s">
        <v>53</v>
      </c>
      <c r="U92" s="310">
        <v>3.855</v>
      </c>
      <c r="V92" s="29" t="s">
        <v>5</v>
      </c>
      <c r="W92" s="351"/>
      <c r="X92" s="183"/>
      <c r="Y92" s="59"/>
      <c r="Z92" s="184"/>
      <c r="AA92" s="243"/>
      <c r="AB92" s="59"/>
      <c r="AC92" s="59"/>
      <c r="AD92" s="185"/>
      <c r="AE92" s="355"/>
      <c r="AF92" s="274"/>
      <c r="AG92" s="274"/>
      <c r="AH92" s="274"/>
      <c r="AI92" s="305"/>
      <c r="AL92" s="353"/>
      <c r="AM92" s="356"/>
      <c r="AN92" s="354"/>
      <c r="AO92" s="351"/>
      <c r="AP92" s="277"/>
      <c r="AQ92" s="355"/>
      <c r="AR92" s="274"/>
      <c r="AS92" s="274"/>
      <c r="AT92" s="274"/>
      <c r="AX92" s="353"/>
      <c r="AY92" s="351"/>
      <c r="AZ92" s="354"/>
      <c r="BA92" s="351"/>
      <c r="BB92" s="277"/>
      <c r="BC92" s="355"/>
      <c r="BD92" s="274"/>
      <c r="BE92" s="274"/>
      <c r="BF92" s="274"/>
      <c r="BH92" s="353"/>
      <c r="BI92" s="351"/>
      <c r="BJ92" s="354"/>
      <c r="BK92" s="351"/>
      <c r="BL92" s="277"/>
      <c r="BM92" s="355"/>
      <c r="BN92" s="274"/>
      <c r="BO92" s="274"/>
      <c r="BP92" s="274"/>
      <c r="BR92" s="194"/>
      <c r="BS92" s="300"/>
      <c r="BT92" s="194"/>
      <c r="BU92" s="300"/>
      <c r="BV92" s="194"/>
      <c r="BW92" s="300"/>
      <c r="BX92" s="194"/>
      <c r="BZ92" s="194"/>
      <c r="CA92" s="300"/>
      <c r="CB92" s="194"/>
      <c r="CC92" s="300"/>
      <c r="CD92" s="194"/>
      <c r="CE92" s="300"/>
      <c r="CF92" s="194"/>
      <c r="CX92" s="217" t="s">
        <v>74</v>
      </c>
      <c r="DT92" s="353"/>
      <c r="DU92" s="356"/>
      <c r="DV92" s="354"/>
      <c r="DW92" s="351"/>
      <c r="DX92" s="277"/>
      <c r="DY92" s="355"/>
      <c r="DZ92" s="274"/>
      <c r="EA92" s="274"/>
      <c r="EB92" s="274"/>
      <c r="EC92" s="274"/>
      <c r="ED92" s="353"/>
      <c r="EE92" s="351"/>
      <c r="EF92" s="354"/>
      <c r="EG92" s="351"/>
      <c r="EH92" s="277"/>
      <c r="EI92" s="355"/>
      <c r="EJ92" s="274"/>
      <c r="EK92" s="274"/>
      <c r="EL92" s="274"/>
      <c r="EP92" s="353"/>
      <c r="EQ92" s="351"/>
      <c r="ER92" s="354"/>
      <c r="ES92" s="351"/>
      <c r="ET92" s="277"/>
      <c r="EU92" s="355"/>
      <c r="EV92" s="274"/>
      <c r="EW92" s="274"/>
      <c r="EX92" s="274"/>
      <c r="EY92" s="300"/>
      <c r="EZ92" s="353"/>
      <c r="FA92" s="351"/>
      <c r="FB92" s="354"/>
      <c r="FC92" s="351"/>
      <c r="FD92" s="277"/>
      <c r="FE92" s="355"/>
      <c r="FF92" s="177"/>
      <c r="FG92" s="178" t="s">
        <v>68</v>
      </c>
      <c r="FH92" s="179"/>
      <c r="FI92" s="180" t="s">
        <v>49</v>
      </c>
      <c r="FJ92" s="181"/>
      <c r="FK92" s="178" t="s">
        <v>69</v>
      </c>
      <c r="FL92" s="182"/>
      <c r="FM92" s="350"/>
      <c r="FN92" s="516">
        <v>14</v>
      </c>
      <c r="FO92" s="43">
        <v>4.405</v>
      </c>
      <c r="FP92" s="24" t="s">
        <v>5</v>
      </c>
      <c r="FQ92" s="308"/>
      <c r="FR92" s="42"/>
      <c r="FS92" s="43"/>
      <c r="FT92" s="24"/>
      <c r="FU92" s="308"/>
      <c r="FV92" s="42"/>
      <c r="FW92" s="43"/>
      <c r="FX92" s="24"/>
      <c r="FY92" s="30"/>
      <c r="FZ92" s="42"/>
      <c r="GA92" s="43"/>
      <c r="GB92" s="24"/>
      <c r="GC92" s="30"/>
      <c r="GD92" s="55"/>
      <c r="GE92" s="238"/>
      <c r="GF92" s="239"/>
      <c r="GG92" s="236"/>
      <c r="GH92" s="29"/>
    </row>
    <row r="93" spans="2:190" ht="21" customHeight="1" thickTop="1">
      <c r="B93" s="40" t="s">
        <v>65</v>
      </c>
      <c r="C93" s="39">
        <v>458.89300000000003</v>
      </c>
      <c r="D93" s="41">
        <v>51</v>
      </c>
      <c r="E93" s="46">
        <f>C93+D93*0.001</f>
        <v>458.944</v>
      </c>
      <c r="F93" s="24"/>
      <c r="G93" s="30"/>
      <c r="H93" s="42"/>
      <c r="I93" s="43"/>
      <c r="J93" s="24"/>
      <c r="K93" s="30"/>
      <c r="L93" s="42">
        <v>9</v>
      </c>
      <c r="M93" s="43">
        <v>3.627</v>
      </c>
      <c r="N93" s="24" t="s">
        <v>5</v>
      </c>
      <c r="O93" s="30"/>
      <c r="P93" s="42">
        <v>13</v>
      </c>
      <c r="Q93" s="233">
        <v>3.741</v>
      </c>
      <c r="R93" s="234" t="s">
        <v>5</v>
      </c>
      <c r="S93" s="235"/>
      <c r="T93" s="302" t="s">
        <v>63</v>
      </c>
      <c r="U93" s="310">
        <v>3.882</v>
      </c>
      <c r="V93" s="29" t="s">
        <v>5</v>
      </c>
      <c r="W93" s="351"/>
      <c r="X93" s="183"/>
      <c r="Y93" s="186" t="s">
        <v>124</v>
      </c>
      <c r="Z93" s="184"/>
      <c r="AA93" s="243" t="s">
        <v>125</v>
      </c>
      <c r="AB93" s="59"/>
      <c r="AC93" s="186" t="s">
        <v>126</v>
      </c>
      <c r="AD93" s="185"/>
      <c r="AE93" s="355"/>
      <c r="AF93" s="274"/>
      <c r="AG93" s="274"/>
      <c r="AH93" s="274"/>
      <c r="AI93" s="305"/>
      <c r="AL93" s="353"/>
      <c r="AM93" s="351"/>
      <c r="AN93" s="354"/>
      <c r="AO93" s="351"/>
      <c r="AP93" s="277"/>
      <c r="AQ93" s="355"/>
      <c r="AR93" s="274"/>
      <c r="AS93" s="274"/>
      <c r="AT93" s="274"/>
      <c r="AX93" s="514"/>
      <c r="AY93" s="301"/>
      <c r="AZ93" s="354"/>
      <c r="BA93" s="351"/>
      <c r="BB93" s="277"/>
      <c r="BC93" s="355"/>
      <c r="BD93" s="274"/>
      <c r="BE93" s="274"/>
      <c r="BF93" s="274"/>
      <c r="BH93" s="353"/>
      <c r="BI93" s="351"/>
      <c r="BJ93" s="354"/>
      <c r="BK93" s="351"/>
      <c r="BL93" s="277"/>
      <c r="BM93" s="355"/>
      <c r="BN93" s="274"/>
      <c r="BO93" s="274"/>
      <c r="BP93" s="274"/>
      <c r="BR93" s="194"/>
      <c r="BS93" s="300"/>
      <c r="BT93" s="194"/>
      <c r="BU93" s="300"/>
      <c r="BV93" s="194"/>
      <c r="BW93" s="300"/>
      <c r="BX93" s="194"/>
      <c r="BZ93" s="194"/>
      <c r="CA93" s="194"/>
      <c r="CB93" s="194"/>
      <c r="CC93" s="194"/>
      <c r="CD93" s="194"/>
      <c r="CE93" s="194"/>
      <c r="CF93" s="194"/>
      <c r="CX93" s="217" t="s">
        <v>75</v>
      </c>
      <c r="DT93" s="353"/>
      <c r="DU93" s="351"/>
      <c r="DV93" s="354"/>
      <c r="DW93" s="351"/>
      <c r="DX93" s="277"/>
      <c r="DY93" s="355"/>
      <c r="DZ93" s="274"/>
      <c r="EA93" s="274"/>
      <c r="EB93" s="274"/>
      <c r="EC93" s="274"/>
      <c r="ED93" s="353"/>
      <c r="EE93" s="351"/>
      <c r="EF93" s="354"/>
      <c r="EG93" s="351"/>
      <c r="EH93" s="277"/>
      <c r="EI93" s="355"/>
      <c r="EJ93" s="274"/>
      <c r="EK93" s="274"/>
      <c r="EL93" s="274"/>
      <c r="EP93" s="353"/>
      <c r="EQ93" s="351"/>
      <c r="ER93" s="354"/>
      <c r="ES93" s="351"/>
      <c r="ET93" s="277"/>
      <c r="EU93" s="355"/>
      <c r="EV93" s="274"/>
      <c r="EW93" s="274"/>
      <c r="EX93" s="274"/>
      <c r="EY93" s="300"/>
      <c r="EZ93" s="510"/>
      <c r="FA93" s="511"/>
      <c r="FB93" s="354"/>
      <c r="FC93" s="351"/>
      <c r="FD93" s="277"/>
      <c r="FE93" s="355"/>
      <c r="FF93" s="183"/>
      <c r="FG93" s="59"/>
      <c r="FH93" s="184"/>
      <c r="FI93" s="243"/>
      <c r="FJ93" s="59"/>
      <c r="FK93" s="59"/>
      <c r="FL93" s="185"/>
      <c r="FM93" s="350"/>
      <c r="FN93" s="516"/>
      <c r="FO93" s="43"/>
      <c r="FP93" s="24"/>
      <c r="FQ93" s="308"/>
      <c r="FR93" s="42">
        <v>17</v>
      </c>
      <c r="FS93" s="43">
        <v>4.535</v>
      </c>
      <c r="FT93" s="24" t="s">
        <v>5</v>
      </c>
      <c r="FU93" s="308"/>
      <c r="FV93" s="42">
        <v>19</v>
      </c>
      <c r="FW93" s="43">
        <v>4.525</v>
      </c>
      <c r="FX93" s="24" t="s">
        <v>5</v>
      </c>
      <c r="FY93" s="30"/>
      <c r="FZ93" s="42">
        <v>21</v>
      </c>
      <c r="GA93" s="43">
        <v>4.689</v>
      </c>
      <c r="GB93" s="24" t="s">
        <v>5</v>
      </c>
      <c r="GC93" s="30"/>
      <c r="GD93" s="55">
        <v>23</v>
      </c>
      <c r="GE93" s="238">
        <v>4.85</v>
      </c>
      <c r="GF93" s="239">
        <v>-102</v>
      </c>
      <c r="GG93" s="236">
        <f>GE93+GF93*0.001</f>
        <v>4.747999999999999</v>
      </c>
      <c r="GH93" s="29" t="s">
        <v>5</v>
      </c>
    </row>
    <row r="94" spans="2:190" ht="21" customHeight="1">
      <c r="B94" s="40"/>
      <c r="C94" s="39"/>
      <c r="D94" s="517" t="s">
        <v>120</v>
      </c>
      <c r="E94" s="46"/>
      <c r="F94" s="24"/>
      <c r="G94" s="30"/>
      <c r="H94" s="42">
        <v>6</v>
      </c>
      <c r="I94" s="43">
        <v>3.529</v>
      </c>
      <c r="J94" s="24" t="s">
        <v>5</v>
      </c>
      <c r="K94" s="30"/>
      <c r="L94" s="42">
        <v>10</v>
      </c>
      <c r="M94" s="43">
        <v>3.64</v>
      </c>
      <c r="N94" s="24" t="s">
        <v>5</v>
      </c>
      <c r="O94" s="30"/>
      <c r="P94" s="302" t="s">
        <v>121</v>
      </c>
      <c r="Q94" s="236">
        <v>3.8</v>
      </c>
      <c r="R94" s="234" t="s">
        <v>5</v>
      </c>
      <c r="S94" s="235"/>
      <c r="T94" s="302" t="s">
        <v>123</v>
      </c>
      <c r="U94" s="310">
        <v>3.882</v>
      </c>
      <c r="V94" s="29" t="s">
        <v>5</v>
      </c>
      <c r="W94" s="351"/>
      <c r="X94" s="183"/>
      <c r="Y94" s="186" t="s">
        <v>127</v>
      </c>
      <c r="Z94" s="184"/>
      <c r="AA94" s="243" t="s">
        <v>128</v>
      </c>
      <c r="AB94" s="59"/>
      <c r="AC94" s="186" t="s">
        <v>129</v>
      </c>
      <c r="AD94" s="185"/>
      <c r="AE94" s="355"/>
      <c r="AF94" s="274"/>
      <c r="AG94" s="274"/>
      <c r="AH94" s="274"/>
      <c r="AI94" s="305"/>
      <c r="AL94" s="353"/>
      <c r="AM94" s="356"/>
      <c r="AN94" s="354"/>
      <c r="AO94" s="351"/>
      <c r="AP94" s="277"/>
      <c r="AQ94" s="355"/>
      <c r="AR94" s="274"/>
      <c r="AS94" s="274"/>
      <c r="AT94" s="274"/>
      <c r="AX94" s="514"/>
      <c r="AY94" s="301"/>
      <c r="AZ94" s="354"/>
      <c r="BA94" s="351"/>
      <c r="BB94" s="277"/>
      <c r="BC94" s="355"/>
      <c r="BD94" s="274"/>
      <c r="BE94" s="274"/>
      <c r="BF94" s="274"/>
      <c r="BH94" s="353"/>
      <c r="BI94" s="351"/>
      <c r="BJ94" s="354"/>
      <c r="BK94" s="351"/>
      <c r="BL94" s="277"/>
      <c r="BM94" s="355"/>
      <c r="BN94" s="274"/>
      <c r="BO94" s="274"/>
      <c r="BP94" s="274"/>
      <c r="BR94" s="194"/>
      <c r="BS94" s="300"/>
      <c r="BT94" s="194"/>
      <c r="BU94" s="300"/>
      <c r="BV94" s="194"/>
      <c r="BW94" s="300"/>
      <c r="BX94" s="194"/>
      <c r="BZ94" s="194"/>
      <c r="CA94" s="300"/>
      <c r="CB94" s="194"/>
      <c r="CC94" s="300"/>
      <c r="CD94" s="194"/>
      <c r="CE94" s="300"/>
      <c r="CF94" s="194"/>
      <c r="CW94" s="320"/>
      <c r="DT94" s="353"/>
      <c r="DU94" s="351"/>
      <c r="DV94" s="354"/>
      <c r="DW94" s="351"/>
      <c r="DX94" s="277"/>
      <c r="DY94" s="355"/>
      <c r="DZ94" s="274"/>
      <c r="EA94" s="274"/>
      <c r="EB94" s="274"/>
      <c r="EC94" s="274"/>
      <c r="ED94" s="353"/>
      <c r="EE94" s="351"/>
      <c r="EF94" s="354"/>
      <c r="EG94" s="351"/>
      <c r="EH94" s="277"/>
      <c r="EI94" s="355"/>
      <c r="EJ94" s="274"/>
      <c r="EK94" s="274"/>
      <c r="EL94" s="274"/>
      <c r="EP94" s="353"/>
      <c r="EQ94" s="351"/>
      <c r="ER94" s="354"/>
      <c r="ES94" s="351"/>
      <c r="ET94" s="277"/>
      <c r="EU94" s="355"/>
      <c r="EV94" s="274"/>
      <c r="EW94" s="274"/>
      <c r="EX94" s="274"/>
      <c r="EY94" s="274"/>
      <c r="EZ94" s="510"/>
      <c r="FA94" s="511"/>
      <c r="FB94" s="354"/>
      <c r="FC94" s="351"/>
      <c r="FD94" s="277"/>
      <c r="FE94" s="512"/>
      <c r="FF94" s="183"/>
      <c r="FG94" s="186" t="s">
        <v>131</v>
      </c>
      <c r="FH94" s="184"/>
      <c r="FI94" s="243" t="s">
        <v>132</v>
      </c>
      <c r="FJ94" s="59"/>
      <c r="FK94" s="186" t="s">
        <v>133</v>
      </c>
      <c r="FL94" s="185"/>
      <c r="FM94" s="350"/>
      <c r="FN94" s="516">
        <v>15</v>
      </c>
      <c r="FO94" s="43">
        <v>4.452</v>
      </c>
      <c r="FP94" s="24" t="s">
        <v>5</v>
      </c>
      <c r="FQ94" s="308"/>
      <c r="FR94" s="42"/>
      <c r="FS94" s="43"/>
      <c r="FT94" s="24"/>
      <c r="FU94" s="308"/>
      <c r="FV94" s="42"/>
      <c r="FW94" s="43"/>
      <c r="FX94" s="24"/>
      <c r="FY94" s="30"/>
      <c r="FZ94" s="42"/>
      <c r="GA94" s="43"/>
      <c r="GB94" s="24"/>
      <c r="GC94" s="30"/>
      <c r="GD94" s="42"/>
      <c r="GE94" s="43"/>
      <c r="GF94" s="239"/>
      <c r="GG94" s="236"/>
      <c r="GH94" s="29"/>
    </row>
    <row r="95" spans="2:190" ht="18" customHeight="1" thickBot="1">
      <c r="B95" s="31"/>
      <c r="C95" s="32"/>
      <c r="D95" s="32"/>
      <c r="E95" s="32"/>
      <c r="F95" s="33"/>
      <c r="G95" s="34"/>
      <c r="H95" s="35"/>
      <c r="I95" s="32"/>
      <c r="J95" s="33"/>
      <c r="K95" s="34"/>
      <c r="L95" s="36"/>
      <c r="M95" s="32"/>
      <c r="N95" s="37"/>
      <c r="O95" s="34"/>
      <c r="P95" s="36"/>
      <c r="Q95" s="32"/>
      <c r="R95" s="37"/>
      <c r="S95" s="34"/>
      <c r="T95" s="36"/>
      <c r="U95" s="32"/>
      <c r="V95" s="38"/>
      <c r="W95" s="277"/>
      <c r="X95" s="187"/>
      <c r="Y95" s="188"/>
      <c r="Z95" s="189"/>
      <c r="AA95" s="190"/>
      <c r="AB95" s="188"/>
      <c r="AC95" s="191"/>
      <c r="AD95" s="192"/>
      <c r="AE95" s="274"/>
      <c r="AF95" s="274"/>
      <c r="AG95" s="274"/>
      <c r="AH95" s="274"/>
      <c r="AI95" s="305"/>
      <c r="AL95" s="277"/>
      <c r="AM95" s="277"/>
      <c r="AN95" s="277"/>
      <c r="AO95" s="277"/>
      <c r="AP95" s="277"/>
      <c r="AQ95" s="274"/>
      <c r="AR95" s="274"/>
      <c r="AS95" s="274"/>
      <c r="AT95" s="274"/>
      <c r="AV95" s="44" t="s">
        <v>6</v>
      </c>
      <c r="AW95" s="45" t="s">
        <v>6</v>
      </c>
      <c r="AX95" s="277"/>
      <c r="AY95" s="277"/>
      <c r="AZ95" s="277"/>
      <c r="BA95" s="277"/>
      <c r="BB95" s="277"/>
      <c r="BC95" s="274"/>
      <c r="BD95" s="274"/>
      <c r="BE95" s="274"/>
      <c r="BF95" s="274"/>
      <c r="BH95" s="277"/>
      <c r="BI95" s="277"/>
      <c r="BJ95" s="277"/>
      <c r="BK95" s="277"/>
      <c r="BL95" s="277"/>
      <c r="BM95" s="274"/>
      <c r="BN95" s="274"/>
      <c r="BO95" s="274"/>
      <c r="BP95" s="274"/>
      <c r="BR95" s="194"/>
      <c r="BS95" s="194"/>
      <c r="BT95" s="194"/>
      <c r="BU95" s="300"/>
      <c r="BV95" s="194"/>
      <c r="BW95" s="300"/>
      <c r="BX95" s="194"/>
      <c r="BZ95" s="194"/>
      <c r="CA95" s="194"/>
      <c r="CB95" s="194"/>
      <c r="CC95" s="300"/>
      <c r="CD95" s="194"/>
      <c r="CE95" s="300"/>
      <c r="CF95" s="194"/>
      <c r="CR95" s="44" t="s">
        <v>6</v>
      </c>
      <c r="CS95" s="45" t="s">
        <v>6</v>
      </c>
      <c r="CV95" s="48"/>
      <c r="DT95" s="277"/>
      <c r="DU95" s="277"/>
      <c r="DV95" s="277"/>
      <c r="DW95" s="277"/>
      <c r="DX95" s="277"/>
      <c r="DY95" s="274"/>
      <c r="DZ95" s="274"/>
      <c r="EA95" s="274"/>
      <c r="EB95" s="274"/>
      <c r="EC95" s="274"/>
      <c r="ED95" s="277"/>
      <c r="EE95" s="277"/>
      <c r="EF95" s="277"/>
      <c r="EG95" s="277"/>
      <c r="EH95" s="277"/>
      <c r="EI95" s="274"/>
      <c r="EJ95" s="274"/>
      <c r="EK95" s="274"/>
      <c r="EL95" s="274"/>
      <c r="EN95" s="44" t="s">
        <v>6</v>
      </c>
      <c r="EO95" s="45" t="s">
        <v>6</v>
      </c>
      <c r="EP95" s="277"/>
      <c r="EQ95" s="277"/>
      <c r="ER95" s="277"/>
      <c r="ES95" s="277"/>
      <c r="ET95" s="277"/>
      <c r="EU95" s="274"/>
      <c r="EV95" s="274"/>
      <c r="EW95" s="274"/>
      <c r="EX95" s="274"/>
      <c r="EY95" s="300"/>
      <c r="EZ95" s="277"/>
      <c r="FA95" s="277"/>
      <c r="FB95" s="277"/>
      <c r="FC95" s="277"/>
      <c r="FD95" s="277"/>
      <c r="FE95" s="274"/>
      <c r="FF95" s="187"/>
      <c r="FG95" s="188"/>
      <c r="FH95" s="189"/>
      <c r="FI95" s="190"/>
      <c r="FJ95" s="188"/>
      <c r="FK95" s="191"/>
      <c r="FL95" s="192"/>
      <c r="FM95" s="53"/>
      <c r="FN95" s="31"/>
      <c r="FO95" s="32"/>
      <c r="FP95" s="33"/>
      <c r="FQ95" s="303"/>
      <c r="FR95" s="36"/>
      <c r="FS95" s="32"/>
      <c r="FT95" s="33"/>
      <c r="FU95" s="303"/>
      <c r="FV95" s="36"/>
      <c r="FW95" s="32"/>
      <c r="FX95" s="37"/>
      <c r="FY95" s="34"/>
      <c r="FZ95" s="36"/>
      <c r="GA95" s="32"/>
      <c r="GB95" s="37"/>
      <c r="GC95" s="34"/>
      <c r="GD95" s="36"/>
      <c r="GE95" s="32"/>
      <c r="GF95" s="32"/>
      <c r="GG95" s="32"/>
      <c r="GH95" s="38"/>
    </row>
  </sheetData>
  <sheetProtection password="E755" sheet="1" objects="1" scenarios="1"/>
  <mergeCells count="9">
    <mergeCell ref="GF6:GG6"/>
    <mergeCell ref="GB2:GG2"/>
    <mergeCell ref="FZ4:GC4"/>
    <mergeCell ref="GF4:GI4"/>
    <mergeCell ref="FZ5:GC5"/>
    <mergeCell ref="GF5:GI5"/>
    <mergeCell ref="GH6:GI6"/>
    <mergeCell ref="GB6:GC6"/>
    <mergeCell ref="FZ6:GA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8" scale="45" r:id="rId7"/>
  <ignoredErrors>
    <ignoredError sqref="GH10 D8 B8 J8 H8 FZ8 FZ10 GB8 GB10 GF10 GF8 GH8" twoDigitTextYear="1"/>
  </ignoredErrors>
  <drawing r:id="rId6"/>
  <legacyDrawing r:id="rId5"/>
  <oleObjects>
    <oleObject progId="Paint.Picture" shapeId="39408254" r:id="rId1"/>
    <oleObject progId="Paint.Picture" shapeId="43322358" r:id="rId2"/>
    <oleObject progId="Paint.Picture" shapeId="819049" r:id="rId3"/>
    <oleObject progId="Paint.Picture" shapeId="8223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2013-04-02T12:34:03Z</cp:lastPrinted>
  <dcterms:created xsi:type="dcterms:W3CDTF">2008-08-13T11:29:35Z</dcterms:created>
  <dcterms:modified xsi:type="dcterms:W3CDTF">2013-07-08T11:43:43Z</dcterms:modified>
  <cp:category/>
  <cp:version/>
  <cp:contentType/>
  <cp:contentStatus/>
</cp:coreProperties>
</file>