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5386" windowWidth="28770" windowHeight="7875" activeTab="0"/>
  </bookViews>
  <sheets>
    <sheet name="Skalsko" sheetId="1" r:id="rId1"/>
  </sheets>
  <definedNames/>
  <calcPr fullCalcOnLoad="1"/>
</workbook>
</file>

<file path=xl/sharedStrings.xml><?xml version="1.0" encoding="utf-8"?>
<sst xmlns="http://schemas.openxmlformats.org/spreadsheetml/2006/main" count="92" uniqueCount="63">
  <si>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</si>
  <si>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</si>
  <si>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</si>
  <si>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</si>
  <si>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</si>
  <si>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</si>
  <si>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</si>
  <si>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</si>
  <si>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</si>
  <si>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</si>
  <si>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</si>
  <si>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</si>
  <si>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</si>
  <si>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</si>
  <si>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</si>
  <si>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</si>
  <si>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</si>
  <si>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</si>
  <si>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</si>
  <si>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</si>
  <si>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</si>
  <si>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Kód : 15</t>
  </si>
  <si>
    <t>při jízdě do odbočky - rychlost 40 km/h</t>
  </si>
  <si>
    <t>Vk 1</t>
  </si>
  <si>
    <t>Telefonické  dorozumívání</t>
  </si>
  <si>
    <t>Mechanické</t>
  </si>
  <si>
    <t>přest</t>
  </si>
  <si>
    <t>JTom</t>
  </si>
  <si>
    <t>KANGO</t>
  </si>
  <si>
    <t>Výhybky a výkolejky</t>
  </si>
  <si>
    <t>Vk 2</t>
  </si>
  <si>
    <t>Místo zastavení</t>
  </si>
  <si>
    <t>výhybky a výkolejky přestavuje a uzamyká doprovod vlaku</t>
  </si>
  <si>
    <t>klíče od výhybek a výkolejek v soupravě hlavních klíčů (SHK)</t>
  </si>
  <si>
    <t>Výhybky</t>
  </si>
  <si>
    <t>LT 1</t>
  </si>
  <si>
    <t>provoz podle SŽDC D3</t>
  </si>
  <si>
    <t>Trať : 542 B</t>
  </si>
  <si>
    <t>Mladá Boleslav hl.n.</t>
  </si>
  <si>
    <t>obě N jsou úrovňové, jednostranné</t>
  </si>
  <si>
    <t>výměnový zámek do obou směrů, klíč 1 je v SHK - I.</t>
  </si>
  <si>
    <t>výměnový zámek, klíč je držen v kontrolním zámku Vk 1</t>
  </si>
  <si>
    <t>kontrolní výkolejkový zámek, klíč Vk1/2 je v SHK - II.</t>
  </si>
  <si>
    <t>výměnový zámek, klíč je držen v kontrolním zámku Vk 2</t>
  </si>
  <si>
    <t>Km  10,488 = 0,000 *)</t>
  </si>
  <si>
    <t>Ev. č. : 560110</t>
  </si>
  <si>
    <t>Směr  :  Mšeno</t>
  </si>
  <si>
    <t>Směr  :  Katusice</t>
  </si>
  <si>
    <t>VII.</t>
  </si>
  <si>
    <t>=</t>
  </si>
  <si>
    <t>kontrolní výkolejkový zámek, klíč Vk2/3 je v SHK - III.</t>
  </si>
  <si>
    <t>kontrolní výměnový zámek, klíč 4/5 je v SHK - IV.</t>
  </si>
  <si>
    <t>výměnový zámek do obou směrů, klíč je držen v kontrlním zámku v.č.4</t>
  </si>
  <si>
    <t>výměnový zámek do obou směrů, klíč 6 je v SHK - V.</t>
  </si>
  <si>
    <t>Vlečka č: V1393</t>
  </si>
  <si>
    <t>Vlečka č: V1392</t>
  </si>
  <si>
    <t>10,780</t>
  </si>
  <si>
    <t>Kolej v majetku obce Skalsko</t>
  </si>
  <si>
    <t>(zrušená trať Skalsko - Chotětov)</t>
  </si>
  <si>
    <t>pokračování TTP 542 B</t>
  </si>
  <si>
    <t>Návěst "Stůj"</t>
  </si>
  <si>
    <t>červený terč</t>
  </si>
  <si>
    <t>konstrukce obou N = sypané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</si>
</sst>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84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sz val="16"/>
      <color indexed="16"/>
      <name val="Arial CE"/>
      <family val="0"/>
    </font>
    <font>
      <sz val="12"/>
      <color indexed="8"/>
      <name val="Arial"/>
      <family val="2"/>
    </font>
    <font>
      <i/>
      <sz val="12"/>
      <color indexed="12"/>
      <name val="Arial CE"/>
      <family val="2"/>
    </font>
    <font>
      <sz val="9"/>
      <name val="Arial CE"/>
      <family val="0"/>
    </font>
    <font>
      <sz val="10"/>
      <color indexed="12"/>
      <name val="Arial CE"/>
      <family val="2"/>
    </font>
    <font>
      <sz val="11"/>
      <color indexed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7"/>
      <name val="Arial CE"/>
      <family val="0"/>
    </font>
    <font>
      <i/>
      <sz val="12"/>
      <color indexed="17"/>
      <name val="Arial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B050"/>
      <name val="Arial CE"/>
      <family val="0"/>
    </font>
    <font>
      <i/>
      <sz val="12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8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25" fillId="33" borderId="0" xfId="48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0" xfId="0" applyFont="1" applyAlignment="1">
      <alignment/>
    </xf>
    <xf numFmtId="0" fontId="26" fillId="0" borderId="38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164" fontId="26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33" borderId="15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47" xfId="0" applyNumberFormat="1" applyFont="1" applyBorder="1" applyAlignment="1">
      <alignment vertical="center"/>
    </xf>
    <xf numFmtId="0" fontId="17" fillId="0" borderId="44" xfId="0" applyFont="1" applyFill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1" fontId="16" fillId="0" borderId="47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6" fillId="0" borderId="41" xfId="0" applyFont="1" applyBorder="1" applyAlignment="1">
      <alignment horizontal="left" vertical="center"/>
    </xf>
    <xf numFmtId="0" fontId="26" fillId="0" borderId="41" xfId="0" applyFont="1" applyBorder="1" applyAlignment="1">
      <alignment vertical="center"/>
    </xf>
    <xf numFmtId="0" fontId="26" fillId="0" borderId="42" xfId="0" applyFont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26" fillId="0" borderId="57" xfId="0" applyFont="1" applyFill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57" xfId="0" applyNumberFormat="1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0" fontId="26" fillId="0" borderId="0" xfId="0" applyFont="1" applyAlignment="1">
      <alignment horizontal="center" vertical="top"/>
    </xf>
    <xf numFmtId="0" fontId="0" fillId="0" borderId="61" xfId="0" applyFill="1" applyBorder="1" applyAlignment="1">
      <alignment vertical="center"/>
    </xf>
    <xf numFmtId="164" fontId="36" fillId="0" borderId="0" xfId="0" applyNumberFormat="1" applyFont="1" applyFill="1" applyAlignment="1">
      <alignment horizontal="center"/>
    </xf>
    <xf numFmtId="164" fontId="36" fillId="0" borderId="0" xfId="47" applyNumberFormat="1" applyFont="1" applyFill="1" applyAlignment="1">
      <alignment horizontal="center"/>
      <protection/>
    </xf>
    <xf numFmtId="0" fontId="13" fillId="36" borderId="0" xfId="48" applyFont="1" applyFill="1" applyAlignment="1">
      <alignment horizontal="right" vertical="center"/>
      <protection/>
    </xf>
    <xf numFmtId="0" fontId="14" fillId="35" borderId="17" xfId="0" applyFont="1" applyFill="1" applyBorder="1" applyAlignment="1">
      <alignment horizontal="center" vertical="center"/>
    </xf>
    <xf numFmtId="49" fontId="5" fillId="36" borderId="0" xfId="48" applyNumberFormat="1" applyFont="1" applyFill="1" applyBorder="1" applyAlignment="1">
      <alignment horizontal="center" vertical="center"/>
      <protection/>
    </xf>
    <xf numFmtId="0" fontId="13" fillId="36" borderId="0" xfId="48" applyFont="1" applyFill="1" applyAlignment="1">
      <alignment horizontal="left" vertical="center"/>
      <protection/>
    </xf>
    <xf numFmtId="0" fontId="9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60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Continuous" vertical="center"/>
    </xf>
    <xf numFmtId="0" fontId="38" fillId="0" borderId="52" xfId="0" applyFont="1" applyBorder="1" applyAlignment="1">
      <alignment horizontal="centerContinuous" vertical="center"/>
    </xf>
    <xf numFmtId="0" fontId="31" fillId="36" borderId="46" xfId="0" applyFont="1" applyFill="1" applyBorder="1" applyAlignment="1">
      <alignment horizontal="center" vertical="center"/>
    </xf>
    <xf numFmtId="0" fontId="31" fillId="36" borderId="46" xfId="0" applyFont="1" applyFill="1" applyBorder="1" applyAlignment="1">
      <alignment horizontal="center" vertical="center"/>
    </xf>
    <xf numFmtId="164" fontId="16" fillId="36" borderId="12" xfId="0" applyNumberFormat="1" applyFont="1" applyFill="1" applyBorder="1" applyAlignment="1">
      <alignment horizontal="center" vertical="center"/>
    </xf>
    <xf numFmtId="1" fontId="16" fillId="36" borderId="47" xfId="0" applyNumberFormat="1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/>
    </xf>
    <xf numFmtId="0" fontId="39" fillId="0" borderId="0" xfId="0" applyFont="1" applyAlignment="1">
      <alignment horizontal="center" vertical="center"/>
    </xf>
    <xf numFmtId="164" fontId="14" fillId="36" borderId="12" xfId="0" applyNumberFormat="1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/>
    </xf>
    <xf numFmtId="164" fontId="6" fillId="36" borderId="12" xfId="0" applyNumberFormat="1" applyFont="1" applyFill="1" applyBorder="1" applyAlignment="1">
      <alignment horizontal="center" vertical="center"/>
    </xf>
    <xf numFmtId="164" fontId="35" fillId="36" borderId="62" xfId="0" applyNumberFormat="1" applyFont="1" applyFill="1" applyBorder="1" applyAlignment="1">
      <alignment horizontal="center" vertical="center"/>
    </xf>
    <xf numFmtId="164" fontId="10" fillId="36" borderId="12" xfId="0" applyNumberFormat="1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horizontal="left" vertical="center" indent="1"/>
    </xf>
    <xf numFmtId="0" fontId="30" fillId="36" borderId="0" xfId="0" applyFont="1" applyFill="1" applyBorder="1" applyAlignment="1">
      <alignment horizontal="left" vertical="center" indent="1"/>
    </xf>
    <xf numFmtId="164" fontId="32" fillId="36" borderId="6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37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64" fontId="32" fillId="36" borderId="63" xfId="0" applyNumberFormat="1" applyFont="1" applyFill="1" applyBorder="1" applyAlignment="1">
      <alignment horizontal="center" vertical="center"/>
    </xf>
    <xf numFmtId="164" fontId="32" fillId="36" borderId="64" xfId="0" applyNumberFormat="1" applyFont="1" applyFill="1" applyBorder="1" applyAlignment="1">
      <alignment horizontal="center" vertical="center"/>
    </xf>
    <xf numFmtId="164" fontId="32" fillId="36" borderId="65" xfId="0" applyNumberFormat="1" applyFont="1" applyFill="1" applyBorder="1" applyAlignment="1">
      <alignment horizontal="center" vertical="center"/>
    </xf>
    <xf numFmtId="164" fontId="32" fillId="36" borderId="12" xfId="0" applyNumberFormat="1" applyFont="1" applyFill="1" applyBorder="1" applyAlignment="1">
      <alignment horizontal="center" vertical="center"/>
    </xf>
    <xf numFmtId="164" fontId="32" fillId="36" borderId="14" xfId="0" applyNumberFormat="1" applyFont="1" applyFill="1" applyBorder="1" applyAlignment="1">
      <alignment horizontal="center" vertical="center"/>
    </xf>
    <xf numFmtId="0" fontId="82" fillId="0" borderId="0" xfId="47" applyFont="1" applyAlignment="1">
      <alignment horizontal="left"/>
      <protection/>
    </xf>
    <xf numFmtId="0" fontId="83" fillId="36" borderId="0" xfId="0" applyFont="1" applyFill="1" applyBorder="1" applyAlignment="1">
      <alignment horizontal="left" vertical="center" indent="1"/>
    </xf>
    <xf numFmtId="0" fontId="0" fillId="36" borderId="61" xfId="0" applyFill="1" applyBorder="1" applyAlignment="1">
      <alignment vertical="center"/>
    </xf>
    <xf numFmtId="0" fontId="0" fillId="36" borderId="50" xfId="0" applyFill="1" applyBorder="1" applyAlignment="1">
      <alignment vertical="center"/>
    </xf>
    <xf numFmtId="0" fontId="0" fillId="36" borderId="54" xfId="0" applyFill="1" applyBorder="1" applyAlignment="1">
      <alignment vertical="center"/>
    </xf>
    <xf numFmtId="0" fontId="0" fillId="36" borderId="53" xfId="0" applyFill="1" applyBorder="1" applyAlignment="1">
      <alignment vertical="center"/>
    </xf>
    <xf numFmtId="0" fontId="26" fillId="0" borderId="0" xfId="0" applyFont="1" applyAlignment="1">
      <alignment horizontal="right" vertical="top"/>
    </xf>
    <xf numFmtId="164" fontId="37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/>
    </xf>
    <xf numFmtId="49" fontId="0" fillId="0" borderId="0" xfId="47" applyNumberFormat="1" applyFont="1" applyAlignment="1">
      <alignment horizontal="left" vertical="top"/>
      <protection/>
    </xf>
    <xf numFmtId="0" fontId="0" fillId="36" borderId="66" xfId="0" applyFill="1" applyBorder="1" applyAlignment="1">
      <alignment vertical="center"/>
    </xf>
    <xf numFmtId="0" fontId="0" fillId="36" borderId="52" xfId="0" applyFill="1" applyBorder="1" applyAlignment="1">
      <alignment vertical="center"/>
    </xf>
    <xf numFmtId="0" fontId="39" fillId="0" borderId="0" xfId="0" applyFont="1" applyBorder="1" applyAlignment="1">
      <alignment horizontal="centerContinuous" vertical="center"/>
    </xf>
    <xf numFmtId="0" fontId="12" fillId="0" borderId="2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0" fontId="3" fillId="0" borderId="67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47" xfId="48" applyFont="1" applyBorder="1" applyAlignment="1">
      <alignment horizontal="center" vertical="center"/>
      <protection/>
    </xf>
    <xf numFmtId="164" fontId="2" fillId="36" borderId="27" xfId="0" applyNumberFormat="1" applyFont="1" applyFill="1" applyBorder="1" applyAlignment="1">
      <alignment horizontal="center" vertical="center"/>
    </xf>
    <xf numFmtId="164" fontId="2" fillId="36" borderId="52" xfId="0" applyNumberFormat="1" applyFont="1" applyFill="1" applyBorder="1" applyAlignment="1">
      <alignment horizontal="center" vertical="center"/>
    </xf>
    <xf numFmtId="164" fontId="3" fillId="36" borderId="0" xfId="0" applyNumberFormat="1" applyFont="1" applyFill="1" applyBorder="1" applyAlignment="1">
      <alignment horizontal="center" vertical="center"/>
    </xf>
    <xf numFmtId="164" fontId="3" fillId="36" borderId="52" xfId="0" applyNumberFormat="1" applyFont="1" applyFill="1" applyBorder="1" applyAlignment="1">
      <alignment horizontal="center" vertical="center"/>
    </xf>
    <xf numFmtId="0" fontId="28" fillId="33" borderId="68" xfId="0" applyFont="1" applyFill="1" applyBorder="1" applyAlignment="1">
      <alignment horizontal="center" vertical="center"/>
    </xf>
    <xf numFmtId="0" fontId="28" fillId="33" borderId="69" xfId="0" applyFont="1" applyFill="1" applyBorder="1" applyAlignment="1">
      <alignment horizontal="center" vertical="center"/>
    </xf>
    <xf numFmtId="0" fontId="28" fillId="33" borderId="70" xfId="0" applyFont="1" applyFill="1" applyBorder="1" applyAlignment="1">
      <alignment horizontal="center" vertical="center"/>
    </xf>
    <xf numFmtId="0" fontId="29" fillId="34" borderId="71" xfId="0" applyFont="1" applyFill="1" applyBorder="1" applyAlignment="1">
      <alignment horizontal="center" vertical="center"/>
    </xf>
    <xf numFmtId="0" fontId="29" fillId="34" borderId="69" xfId="0" applyFont="1" applyFill="1" applyBorder="1" applyAlignment="1">
      <alignment horizontal="center" vertical="center"/>
    </xf>
    <xf numFmtId="0" fontId="29" fillId="34" borderId="70" xfId="0" applyFont="1" applyFill="1" applyBorder="1" applyAlignment="1">
      <alignment horizontal="center" vertical="center"/>
    </xf>
    <xf numFmtId="0" fontId="24" fillId="37" borderId="72" xfId="0" applyFont="1" applyFill="1" applyBorder="1" applyAlignment="1">
      <alignment horizontal="center" vertical="center"/>
    </xf>
    <xf numFmtId="0" fontId="24" fillId="37" borderId="73" xfId="0" applyFont="1" applyFill="1" applyBorder="1" applyAlignment="1">
      <alignment horizontal="center" vertical="center"/>
    </xf>
    <xf numFmtId="0" fontId="24" fillId="37" borderId="74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5" xfId="39" applyFont="1" applyFill="1" applyBorder="1" applyAlignment="1">
      <alignment horizontal="center" vertical="center"/>
    </xf>
    <xf numFmtId="44" fontId="4" fillId="33" borderId="76" xfId="39" applyFont="1" applyFill="1" applyBorder="1" applyAlignment="1">
      <alignment horizontal="center" vertical="center"/>
    </xf>
    <xf numFmtId="44" fontId="4" fillId="33" borderId="77" xfId="39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44" fontId="4" fillId="33" borderId="78" xfId="39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44" fontId="3" fillId="33" borderId="77" xfId="39" applyFont="1" applyFill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3" fillId="36" borderId="27" xfId="0" applyNumberFormat="1" applyFont="1" applyFill="1" applyBorder="1" applyAlignment="1">
      <alignment horizontal="center" vertical="center"/>
    </xf>
    <xf numFmtId="0" fontId="28" fillId="33" borderId="71" xfId="0" applyFont="1" applyFill="1" applyBorder="1" applyAlignment="1">
      <alignment horizontal="center" vertical="center"/>
    </xf>
    <xf numFmtId="0" fontId="28" fillId="33" borderId="79" xfId="0" applyFont="1" applyFill="1" applyBorder="1" applyAlignment="1">
      <alignment horizontal="center" vertical="center"/>
    </xf>
    <xf numFmtId="164" fontId="2" fillId="36" borderId="66" xfId="0" applyNumberFormat="1" applyFont="1" applyFill="1" applyBorder="1" applyAlignment="1">
      <alignment horizontal="center" vertical="center"/>
    </xf>
    <xf numFmtId="164" fontId="2" fillId="36" borderId="28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37</xdr:row>
      <xdr:rowOff>114300</xdr:rowOff>
    </xdr:from>
    <xdr:to>
      <xdr:col>21</xdr:col>
      <xdr:colOff>104775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>
          <a:off x="7839075" y="9534525"/>
          <a:ext cx="862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Skalsko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238125</xdr:colOff>
      <xdr:row>41</xdr:row>
      <xdr:rowOff>133350</xdr:rowOff>
    </xdr:from>
    <xdr:to>
      <xdr:col>13</xdr:col>
      <xdr:colOff>504825</xdr:colOff>
      <xdr:row>43</xdr:row>
      <xdr:rowOff>123825</xdr:rowOff>
    </xdr:to>
    <xdr:pic>
      <xdr:nvPicPr>
        <xdr:cNvPr id="6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04679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514350</xdr:colOff>
      <xdr:row>32</xdr:row>
      <xdr:rowOff>114300</xdr:rowOff>
    </xdr:from>
    <xdr:to>
      <xdr:col>11</xdr:col>
      <xdr:colOff>295275</xdr:colOff>
      <xdr:row>34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5619750" y="83915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8" name="Line 113"/>
        <xdr:cNvSpPr>
          <a:spLocks/>
        </xdr:cNvSpPr>
      </xdr:nvSpPr>
      <xdr:spPr>
        <a:xfrm>
          <a:off x="133350" y="8848725"/>
          <a:ext cx="1333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466725</xdr:colOff>
      <xdr:row>31</xdr:row>
      <xdr:rowOff>114300</xdr:rowOff>
    </xdr:from>
    <xdr:to>
      <xdr:col>24</xdr:col>
      <xdr:colOff>276225</xdr:colOff>
      <xdr:row>31</xdr:row>
      <xdr:rowOff>114300</xdr:rowOff>
    </xdr:to>
    <xdr:sp>
      <xdr:nvSpPr>
        <xdr:cNvPr id="9" name="Line 115"/>
        <xdr:cNvSpPr>
          <a:spLocks/>
        </xdr:cNvSpPr>
      </xdr:nvSpPr>
      <xdr:spPr>
        <a:xfrm>
          <a:off x="10029825" y="8162925"/>
          <a:ext cx="9067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504825</xdr:colOff>
      <xdr:row>34</xdr:row>
      <xdr:rowOff>114300</xdr:rowOff>
    </xdr:from>
    <xdr:to>
      <xdr:col>8</xdr:col>
      <xdr:colOff>504825</xdr:colOff>
      <xdr:row>36</xdr:row>
      <xdr:rowOff>95250</xdr:rowOff>
    </xdr:to>
    <xdr:sp>
      <xdr:nvSpPr>
        <xdr:cNvPr id="10" name="Line 283"/>
        <xdr:cNvSpPr>
          <a:spLocks/>
        </xdr:cNvSpPr>
      </xdr:nvSpPr>
      <xdr:spPr>
        <a:xfrm flipH="1" flipV="1">
          <a:off x="4124325" y="8848725"/>
          <a:ext cx="1485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295275</xdr:colOff>
      <xdr:row>32</xdr:row>
      <xdr:rowOff>0</xdr:rowOff>
    </xdr:from>
    <xdr:to>
      <xdr:col>12</xdr:col>
      <xdr:colOff>523875</xdr:colOff>
      <xdr:row>32</xdr:row>
      <xdr:rowOff>114300</xdr:rowOff>
    </xdr:to>
    <xdr:sp>
      <xdr:nvSpPr>
        <xdr:cNvPr id="11" name="Line 395"/>
        <xdr:cNvSpPr>
          <a:spLocks/>
        </xdr:cNvSpPr>
      </xdr:nvSpPr>
      <xdr:spPr>
        <a:xfrm flipH="1">
          <a:off x="7858125" y="8277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295275</xdr:colOff>
      <xdr:row>31</xdr:row>
      <xdr:rowOff>114300</xdr:rowOff>
    </xdr:from>
    <xdr:to>
      <xdr:col>14</xdr:col>
      <xdr:colOff>523875</xdr:colOff>
      <xdr:row>31</xdr:row>
      <xdr:rowOff>152400</xdr:rowOff>
    </xdr:to>
    <xdr:sp>
      <xdr:nvSpPr>
        <xdr:cNvPr id="12" name="Line 396"/>
        <xdr:cNvSpPr>
          <a:spLocks/>
        </xdr:cNvSpPr>
      </xdr:nvSpPr>
      <xdr:spPr>
        <a:xfrm flipH="1">
          <a:off x="9344025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13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12</xdr:col>
      <xdr:colOff>523875</xdr:colOff>
      <xdr:row>31</xdr:row>
      <xdr:rowOff>152400</xdr:rowOff>
    </xdr:from>
    <xdr:to>
      <xdr:col>13</xdr:col>
      <xdr:colOff>295275</xdr:colOff>
      <xdr:row>32</xdr:row>
      <xdr:rowOff>0</xdr:rowOff>
    </xdr:to>
    <xdr:sp>
      <xdr:nvSpPr>
        <xdr:cNvPr id="16" name="Line 511"/>
        <xdr:cNvSpPr>
          <a:spLocks/>
        </xdr:cNvSpPr>
      </xdr:nvSpPr>
      <xdr:spPr>
        <a:xfrm flipH="1">
          <a:off x="8601075" y="8201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32</xdr:row>
      <xdr:rowOff>0</xdr:rowOff>
    </xdr:from>
    <xdr:to>
      <xdr:col>35</xdr:col>
      <xdr:colOff>19050</xdr:colOff>
      <xdr:row>37</xdr:row>
      <xdr:rowOff>0</xdr:rowOff>
    </xdr:to>
    <xdr:sp>
      <xdr:nvSpPr>
        <xdr:cNvPr id="17" name="Line 529"/>
        <xdr:cNvSpPr>
          <a:spLocks/>
        </xdr:cNvSpPr>
      </xdr:nvSpPr>
      <xdr:spPr>
        <a:xfrm>
          <a:off x="27241500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457200</xdr:colOff>
      <xdr:row>30</xdr:row>
      <xdr:rowOff>0</xdr:rowOff>
    </xdr:from>
    <xdr:ext cx="1028700" cy="457200"/>
    <xdr:sp>
      <xdr:nvSpPr>
        <xdr:cNvPr id="18" name="text 774"/>
        <xdr:cNvSpPr txBox="1">
          <a:spLocks noChangeArrowheads="1"/>
        </xdr:cNvSpPr>
      </xdr:nvSpPr>
      <xdr:spPr>
        <a:xfrm>
          <a:off x="2670810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3048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0,458</a:t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9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28</xdr:col>
      <xdr:colOff>590550</xdr:colOff>
      <xdr:row>33</xdr:row>
      <xdr:rowOff>19050</xdr:rowOff>
    </xdr:from>
    <xdr:to>
      <xdr:col>28</xdr:col>
      <xdr:colOff>942975</xdr:colOff>
      <xdr:row>33</xdr:row>
      <xdr:rowOff>209550</xdr:rowOff>
    </xdr:to>
    <xdr:grpSp>
      <xdr:nvGrpSpPr>
        <xdr:cNvPr id="20" name="Group 604"/>
        <xdr:cNvGrpSpPr>
          <a:grpSpLocks noChangeAspect="1"/>
        </xdr:cNvGrpSpPr>
      </xdr:nvGrpSpPr>
      <xdr:grpSpPr>
        <a:xfrm>
          <a:off x="2238375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1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Text 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6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57150</xdr:colOff>
      <xdr:row>33</xdr:row>
      <xdr:rowOff>19050</xdr:rowOff>
    </xdr:from>
    <xdr:to>
      <xdr:col>11</xdr:col>
      <xdr:colOff>85725</xdr:colOff>
      <xdr:row>34</xdr:row>
      <xdr:rowOff>19050</xdr:rowOff>
    </xdr:to>
    <xdr:grpSp>
      <xdr:nvGrpSpPr>
        <xdr:cNvPr id="28" name="Group 626"/>
        <xdr:cNvGrpSpPr>
          <a:grpSpLocks/>
        </xdr:cNvGrpSpPr>
      </xdr:nvGrpSpPr>
      <xdr:grpSpPr>
        <a:xfrm>
          <a:off x="7620000" y="8524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190500</xdr:colOff>
      <xdr:row>31</xdr:row>
      <xdr:rowOff>152400</xdr:rowOff>
    </xdr:from>
    <xdr:to>
      <xdr:col>12</xdr:col>
      <xdr:colOff>19050</xdr:colOff>
      <xdr:row>32</xdr:row>
      <xdr:rowOff>47625</xdr:rowOff>
    </xdr:to>
    <xdr:sp>
      <xdr:nvSpPr>
        <xdr:cNvPr id="32" name="kreslení 16"/>
        <xdr:cNvSpPr>
          <a:spLocks/>
        </xdr:cNvSpPr>
      </xdr:nvSpPr>
      <xdr:spPr>
        <a:xfrm>
          <a:off x="7753350" y="82010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19050</xdr:colOff>
      <xdr:row>36</xdr:row>
      <xdr:rowOff>171450</xdr:rowOff>
    </xdr:from>
    <xdr:to>
      <xdr:col>14</xdr:col>
      <xdr:colOff>523875</xdr:colOff>
      <xdr:row>37</xdr:row>
      <xdr:rowOff>76200</xdr:rowOff>
    </xdr:to>
    <xdr:grpSp>
      <xdr:nvGrpSpPr>
        <xdr:cNvPr id="33" name="Group 688"/>
        <xdr:cNvGrpSpPr>
          <a:grpSpLocks/>
        </xdr:cNvGrpSpPr>
      </xdr:nvGrpSpPr>
      <xdr:grpSpPr>
        <a:xfrm>
          <a:off x="9582150" y="9363075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34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35</xdr:row>
      <xdr:rowOff>19050</xdr:rowOff>
    </xdr:from>
    <xdr:to>
      <xdr:col>4</xdr:col>
      <xdr:colOff>419100</xdr:colOff>
      <xdr:row>35</xdr:row>
      <xdr:rowOff>209550</xdr:rowOff>
    </xdr:to>
    <xdr:grpSp>
      <xdr:nvGrpSpPr>
        <xdr:cNvPr id="39" name="Group 702"/>
        <xdr:cNvGrpSpPr>
          <a:grpSpLocks noChangeAspect="1"/>
        </xdr:cNvGrpSpPr>
      </xdr:nvGrpSpPr>
      <xdr:grpSpPr>
        <a:xfrm>
          <a:off x="220027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0" name="Text Box 70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1" name="Line 70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70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70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70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70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0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40</xdr:row>
      <xdr:rowOff>114300</xdr:rowOff>
    </xdr:from>
    <xdr:to>
      <xdr:col>30</xdr:col>
      <xdr:colOff>9525</xdr:colOff>
      <xdr:row>40</xdr:row>
      <xdr:rowOff>114300</xdr:rowOff>
    </xdr:to>
    <xdr:sp>
      <xdr:nvSpPr>
        <xdr:cNvPr id="47" name="Line 115"/>
        <xdr:cNvSpPr>
          <a:spLocks/>
        </xdr:cNvSpPr>
      </xdr:nvSpPr>
      <xdr:spPr>
        <a:xfrm>
          <a:off x="10534650" y="10220325"/>
          <a:ext cx="12753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48" name="Line 311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49" name="Line 311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50" name="Line 311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51" name="Line 311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52" name="Line 311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53" name="Line 311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54" name="Line 311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55" name="Line 311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56" name="Line 311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57" name="Line 312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58" name="Line 312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59" name="Line 312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60" name="Line 312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61" name="Line 312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62" name="Line 312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63" name="Line 312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64" name="Line 312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65" name="Line 312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66" name="Line 312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67" name="Line 313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68" name="Line 313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69" name="Line 313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0" name="Line 313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1" name="Line 313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2" name="Line 313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3" name="Line 313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4" name="Line 313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5" name="Line 313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6" name="Line 313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7" name="Line 314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8" name="Line 314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9" name="Line 314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80" name="Line 314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81" name="Line 314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82" name="Line 314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83" name="Line 314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84" name="Line 314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85" name="Line 314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86" name="Line 314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87" name="Line 315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88" name="Line 315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89" name="Line 315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90" name="Line 315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91" name="Line 315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92" name="Line 315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93" name="Line 315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94" name="Line 315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95" name="Line 315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96" name="Line 315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97" name="Line 316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98" name="Line 316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99" name="Line 316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00" name="Line 316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01" name="Line 316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02" name="Line 316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03" name="Line 316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04" name="Line 316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05" name="Line 316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06" name="Line 316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07" name="Line 317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08" name="Line 317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09" name="Line 317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10" name="Line 317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11" name="Line 317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12" name="Line 317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13" name="Line 317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14" name="Line 317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15" name="Line 317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16" name="Line 317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17" name="Line 318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18" name="Line 318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19" name="Line 318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20" name="Line 318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21" name="Line 318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22" name="Line 318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23" name="Line 318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24" name="Line 318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25" name="Line 318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26" name="Line 318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27" name="Line 319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28" name="Line 319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29" name="Line 319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30" name="Line 319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31" name="Line 319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32" name="Line 319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33" name="Line 319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34" name="Line 319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35" name="Line 319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36" name="Line 319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37" name="Line 320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38" name="Line 320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39" name="Line 320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40" name="Line 320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41" name="Line 320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42" name="Line 320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43" name="Line 320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44" name="Line 320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45" name="Line 320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46" name="Line 320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47" name="Line 321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48" name="Line 321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49" name="Line 321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50" name="Line 321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51" name="Line 321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52" name="Line 321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53" name="Line 321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54" name="Line 321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55" name="Line 321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56" name="Line 321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57" name="Line 322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58" name="Line 322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59" name="Line 322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60" name="Line 322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61" name="Line 322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62" name="Line 322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63" name="Line 322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64" name="Line 322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65" name="Line 322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66" name="Line 322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67" name="Line 323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68" name="Line 323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69" name="Line 323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70" name="Line 323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71" name="Line 323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72" name="Line 323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73" name="Line 323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74" name="Line 323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75" name="Line 323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76" name="Line 323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77" name="Line 324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78" name="Line 324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79" name="Line 324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80" name="Line 324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81" name="Line 324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82" name="Line 324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83" name="Line 324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84" name="Line 324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85" name="Line 324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86" name="Line 324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87" name="Line 325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88" name="Line 325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89" name="Line 325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90" name="Line 325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91" name="Line 325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92" name="Line 325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93" name="Line 325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94" name="Line 325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95" name="Line 325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96" name="Line 325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97" name="Line 326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98" name="Line 326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199" name="Line 326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00" name="Line 326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01" name="Line 326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02" name="Line 326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03" name="Line 326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04" name="Line 326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05" name="Line 326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06" name="Line 326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07" name="Line 327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08" name="Line 327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09" name="Line 327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10" name="Line 327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11" name="Line 327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12" name="Line 327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13" name="Line 327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14" name="Line 327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15" name="Line 327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16" name="Line 327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17" name="Line 328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18" name="Line 328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19" name="Line 328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20" name="Line 328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21" name="Line 328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22" name="Line 328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23" name="Line 328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24" name="Line 328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25" name="Line 328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26" name="Line 328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27" name="Line 329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28" name="Line 329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29" name="Line 329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30" name="Line 329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31" name="Line 329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32" name="Line 329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33" name="Line 329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34" name="Line 329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35" name="Line 329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36" name="Line 329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37" name="Line 330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38" name="Line 330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39" name="Line 330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40" name="Line 330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41" name="Line 330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42" name="Line 330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43" name="Line 330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44" name="Line 330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45" name="Line 330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46" name="Line 330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47" name="Line 331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48" name="Line 331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49" name="Line 331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50" name="Line 331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51" name="Line 331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52" name="Line 331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53" name="Line 331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54" name="Line 331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55" name="Line 331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56" name="Line 331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57" name="Line 332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58" name="Line 332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59" name="Line 332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60" name="Line 332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61" name="Line 332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62" name="Line 332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63" name="Line 332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64" name="Line 332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65" name="Line 332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66" name="Line 332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67" name="Line 333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68" name="Line 333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69" name="Line 333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70" name="Line 333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71" name="Line 333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72" name="Line 333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73" name="Line 333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74" name="Line 333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75" name="Line 333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76" name="Line 333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77" name="Line 334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78" name="Line 334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79" name="Line 334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80" name="Line 334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81" name="Line 334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82" name="Line 334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283" name="Line 334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84" name="Line 334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85" name="Line 334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86" name="Line 334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87" name="Line 335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88" name="Line 335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89" name="Line 335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90" name="Line 335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91" name="Line 335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92" name="Line 335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93" name="Line 335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94" name="Line 335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95" name="Line 335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96" name="Line 335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97" name="Line 336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98" name="Line 336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299" name="Line 336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00" name="Line 336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01" name="Line 336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02" name="Line 336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03" name="Line 336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04" name="Line 336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05" name="Line 336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06" name="Line 336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07" name="Line 337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08" name="Line 337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09" name="Line 337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10" name="Line 337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11" name="Line 337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12" name="Line 337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13" name="Line 337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14" name="Line 337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15" name="Line 337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16" name="Line 337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17" name="Line 338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18" name="Line 338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19" name="Line 338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20" name="Line 338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21" name="Line 338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22" name="Line 338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23" name="Line 338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24" name="Line 338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25" name="Line 338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26" name="Line 338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27" name="Line 339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28" name="Line 339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29" name="Line 339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30" name="Line 339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31" name="Line 339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32" name="Line 339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33" name="Line 339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34" name="Line 339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35" name="Line 339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36" name="Line 339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37" name="Line 340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38" name="Line 340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39" name="Line 340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40" name="Line 340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41" name="Line 340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42" name="Line 340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43" name="Line 340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44" name="Line 340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45" name="Line 340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46" name="Line 340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47" name="Line 3410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48" name="Line 341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49" name="Line 341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50" name="Line 341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51" name="Line 341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52" name="Line 341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53" name="Line 341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54" name="Line 341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55" name="Line 341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32</xdr:row>
      <xdr:rowOff>219075</xdr:rowOff>
    </xdr:from>
    <xdr:to>
      <xdr:col>8</xdr:col>
      <xdr:colOff>647700</xdr:colOff>
      <xdr:row>34</xdr:row>
      <xdr:rowOff>114300</xdr:rowOff>
    </xdr:to>
    <xdr:grpSp>
      <xdr:nvGrpSpPr>
        <xdr:cNvPr id="356" name="Group 190"/>
        <xdr:cNvGrpSpPr>
          <a:grpSpLocks noChangeAspect="1"/>
        </xdr:cNvGrpSpPr>
      </xdr:nvGrpSpPr>
      <xdr:grpSpPr>
        <a:xfrm>
          <a:off x="5448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36</xdr:row>
      <xdr:rowOff>104775</xdr:rowOff>
    </xdr:from>
    <xdr:to>
      <xdr:col>8</xdr:col>
      <xdr:colOff>647700</xdr:colOff>
      <xdr:row>38</xdr:row>
      <xdr:rowOff>19050</xdr:rowOff>
    </xdr:to>
    <xdr:grpSp>
      <xdr:nvGrpSpPr>
        <xdr:cNvPr id="359" name="Group 91"/>
        <xdr:cNvGrpSpPr>
          <a:grpSpLocks noChangeAspect="1"/>
        </xdr:cNvGrpSpPr>
      </xdr:nvGrpSpPr>
      <xdr:grpSpPr>
        <a:xfrm>
          <a:off x="5448300" y="9296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37</xdr:row>
      <xdr:rowOff>142875</xdr:rowOff>
    </xdr:from>
    <xdr:to>
      <xdr:col>11</xdr:col>
      <xdr:colOff>76200</xdr:colOff>
      <xdr:row>38</xdr:row>
      <xdr:rowOff>142875</xdr:rowOff>
    </xdr:to>
    <xdr:grpSp>
      <xdr:nvGrpSpPr>
        <xdr:cNvPr id="362" name="Group 626"/>
        <xdr:cNvGrpSpPr>
          <a:grpSpLocks/>
        </xdr:cNvGrpSpPr>
      </xdr:nvGrpSpPr>
      <xdr:grpSpPr>
        <a:xfrm>
          <a:off x="7610475" y="9563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63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34</xdr:row>
      <xdr:rowOff>114300</xdr:rowOff>
    </xdr:from>
    <xdr:to>
      <xdr:col>6</xdr:col>
      <xdr:colOff>647700</xdr:colOff>
      <xdr:row>36</xdr:row>
      <xdr:rowOff>28575</xdr:rowOff>
    </xdr:to>
    <xdr:grpSp>
      <xdr:nvGrpSpPr>
        <xdr:cNvPr id="366" name="Group 91"/>
        <xdr:cNvGrpSpPr>
          <a:grpSpLocks noChangeAspect="1"/>
        </xdr:cNvGrpSpPr>
      </xdr:nvGrpSpPr>
      <xdr:grpSpPr>
        <a:xfrm>
          <a:off x="39624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34</xdr:row>
      <xdr:rowOff>114300</xdr:rowOff>
    </xdr:from>
    <xdr:to>
      <xdr:col>26</xdr:col>
      <xdr:colOff>647700</xdr:colOff>
      <xdr:row>36</xdr:row>
      <xdr:rowOff>28575</xdr:rowOff>
    </xdr:to>
    <xdr:grpSp>
      <xdr:nvGrpSpPr>
        <xdr:cNvPr id="369" name="Group 91"/>
        <xdr:cNvGrpSpPr>
          <a:grpSpLocks noChangeAspect="1"/>
        </xdr:cNvGrpSpPr>
      </xdr:nvGrpSpPr>
      <xdr:grpSpPr>
        <a:xfrm>
          <a:off x="206502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476250</xdr:colOff>
      <xdr:row>31</xdr:row>
      <xdr:rowOff>114300</xdr:rowOff>
    </xdr:from>
    <xdr:to>
      <xdr:col>24</xdr:col>
      <xdr:colOff>476250</xdr:colOff>
      <xdr:row>34</xdr:row>
      <xdr:rowOff>114300</xdr:rowOff>
    </xdr:to>
    <xdr:sp>
      <xdr:nvSpPr>
        <xdr:cNvPr id="372" name="Line 20"/>
        <xdr:cNvSpPr>
          <a:spLocks/>
        </xdr:cNvSpPr>
      </xdr:nvSpPr>
      <xdr:spPr>
        <a:xfrm flipH="1" flipV="1">
          <a:off x="14897100" y="8162925"/>
          <a:ext cx="44005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876300</xdr:colOff>
      <xdr:row>33</xdr:row>
      <xdr:rowOff>76200</xdr:rowOff>
    </xdr:from>
    <xdr:to>
      <xdr:col>21</xdr:col>
      <xdr:colOff>904875</xdr:colOff>
      <xdr:row>34</xdr:row>
      <xdr:rowOff>76200</xdr:rowOff>
    </xdr:to>
    <xdr:grpSp>
      <xdr:nvGrpSpPr>
        <xdr:cNvPr id="373" name="Group 626"/>
        <xdr:cNvGrpSpPr>
          <a:grpSpLocks/>
        </xdr:cNvGrpSpPr>
      </xdr:nvGrpSpPr>
      <xdr:grpSpPr>
        <a:xfrm>
          <a:off x="17240250" y="8582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74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257175</xdr:colOff>
      <xdr:row>31</xdr:row>
      <xdr:rowOff>133350</xdr:rowOff>
    </xdr:from>
    <xdr:to>
      <xdr:col>21</xdr:col>
      <xdr:colOff>295275</xdr:colOff>
      <xdr:row>32</xdr:row>
      <xdr:rowOff>133350</xdr:rowOff>
    </xdr:to>
    <xdr:grpSp>
      <xdr:nvGrpSpPr>
        <xdr:cNvPr id="377" name="Group 626"/>
        <xdr:cNvGrpSpPr>
          <a:grpSpLocks/>
        </xdr:cNvGrpSpPr>
      </xdr:nvGrpSpPr>
      <xdr:grpSpPr>
        <a:xfrm>
          <a:off x="16621125" y="8181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78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371475</xdr:colOff>
      <xdr:row>34</xdr:row>
      <xdr:rowOff>200025</xdr:rowOff>
    </xdr:from>
    <xdr:to>
      <xdr:col>23</xdr:col>
      <xdr:colOff>409575</xdr:colOff>
      <xdr:row>35</xdr:row>
      <xdr:rowOff>200025</xdr:rowOff>
    </xdr:to>
    <xdr:grpSp>
      <xdr:nvGrpSpPr>
        <xdr:cNvPr id="381" name="Group 626"/>
        <xdr:cNvGrpSpPr>
          <a:grpSpLocks/>
        </xdr:cNvGrpSpPr>
      </xdr:nvGrpSpPr>
      <xdr:grpSpPr>
        <a:xfrm>
          <a:off x="18678525" y="8934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82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381000</xdr:colOff>
      <xdr:row>38</xdr:row>
      <xdr:rowOff>66675</xdr:rowOff>
    </xdr:from>
    <xdr:to>
      <xdr:col>18</xdr:col>
      <xdr:colOff>381000</xdr:colOff>
      <xdr:row>39</xdr:row>
      <xdr:rowOff>133350</xdr:rowOff>
    </xdr:to>
    <xdr:grpSp>
      <xdr:nvGrpSpPr>
        <xdr:cNvPr id="385" name="Group 264"/>
        <xdr:cNvGrpSpPr>
          <a:grpSpLocks/>
        </xdr:cNvGrpSpPr>
      </xdr:nvGrpSpPr>
      <xdr:grpSpPr>
        <a:xfrm>
          <a:off x="9944100" y="9715500"/>
          <a:ext cx="3886200" cy="295275"/>
          <a:chOff x="89" y="95"/>
          <a:chExt cx="408" cy="32"/>
        </a:xfrm>
        <a:solidFill>
          <a:srgbClr val="FFFFFF"/>
        </a:solidFill>
      </xdr:grpSpPr>
      <xdr:sp>
        <xdr:nvSpPr>
          <xdr:cNvPr id="386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733425</xdr:colOff>
      <xdr:row>38</xdr:row>
      <xdr:rowOff>104775</xdr:rowOff>
    </xdr:from>
    <xdr:to>
      <xdr:col>15</xdr:col>
      <xdr:colOff>276225</xdr:colOff>
      <xdr:row>39</xdr:row>
      <xdr:rowOff>95250</xdr:rowOff>
    </xdr:to>
    <xdr:sp>
      <xdr:nvSpPr>
        <xdr:cNvPr id="393" name="text 7125"/>
        <xdr:cNvSpPr txBox="1">
          <a:spLocks noChangeArrowheads="1"/>
        </xdr:cNvSpPr>
      </xdr:nvSpPr>
      <xdr:spPr>
        <a:xfrm>
          <a:off x="10296525" y="975360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394" name="Line 3111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395" name="Line 3112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396" name="Line 3113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397" name="Line 3114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398" name="Line 3115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399" name="Line 3116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00" name="Line 3117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01" name="Line 3118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02" name="Line 3119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03" name="Line 3120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04" name="Line 3121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05" name="Line 3122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06" name="Line 3123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07" name="Line 3124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08" name="Line 3125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09" name="Line 3126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10" name="Line 3127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11" name="Line 3128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12" name="Line 3129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13" name="Line 3130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14" name="Line 313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15" name="Line 313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16" name="Line 313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17" name="Line 313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18" name="Line 313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19" name="Line 313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20" name="Line 313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21" name="Line 313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22" name="Line 313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23" name="Line 3140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24" name="Line 314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25" name="Line 314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26" name="Line 314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27" name="Line 314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28" name="Line 314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29" name="Line 314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30" name="Line 314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31" name="Line 314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32" name="Line 314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33" name="Line 3150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34" name="Line 315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35" name="Line 315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36" name="Line 315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37" name="Line 315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38" name="Line 315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39" name="Line 315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40" name="Line 315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41" name="Line 315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42" name="Line 315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43" name="Line 3160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44" name="Line 316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45" name="Line 316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46" name="Line 316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47" name="Line 316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48" name="Line 316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49" name="Line 316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50" name="Line 316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51" name="Line 316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52" name="Line 316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53" name="Line 3170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54" name="Line 317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55" name="Line 317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56" name="Line 317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57" name="Line 317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58" name="Line 317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59" name="Line 317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60" name="Line 317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61" name="Line 317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62" name="Line 317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63" name="Line 3180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64" name="Line 318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65" name="Line 318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66" name="Line 318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67" name="Line 318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68" name="Line 318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69" name="Line 318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70" name="Line 3187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71" name="Line 3188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72" name="Line 3189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73" name="Line 3190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74" name="Line 3191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75" name="Line 3192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76" name="Line 3193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77" name="Line 3194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78" name="Line 3195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79" name="Line 3196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80" name="Line 3197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81" name="Line 3198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82" name="Line 3199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83" name="Line 3200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84" name="Line 3201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85" name="Line 3202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86" name="Line 3203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87" name="Line 3204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88" name="Line 3205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89" name="Line 3206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90" name="Line 3207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91" name="Line 3208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92" name="Line 3209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93" name="Line 3210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94" name="Line 3211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95" name="Line 3212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96" name="Line 3213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497" name="Line 3214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98" name="Line 321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99" name="Line 321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00" name="Line 321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01" name="Line 321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02" name="Line 321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03" name="Line 3220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04" name="Line 322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05" name="Line 322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06" name="Line 322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07" name="Line 322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08" name="Line 322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09" name="Line 322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10" name="Line 322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11" name="Line 322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12" name="Line 322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13" name="Line 3230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14" name="Line 323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15" name="Line 323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16" name="Line 323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17" name="Line 323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18" name="Line 323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19" name="Line 323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20" name="Line 323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21" name="Line 323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22" name="Line 323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23" name="Line 3240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24" name="Line 324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25" name="Line 324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26" name="Line 324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27" name="Line 324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28" name="Line 324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29" name="Line 324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30" name="Line 324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31" name="Line 324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32" name="Line 324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33" name="Line 3250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34" name="Line 325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35" name="Line 325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36" name="Line 325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37" name="Line 325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38" name="Line 325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39" name="Line 325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40" name="Line 325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41" name="Line 325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42" name="Line 325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43" name="Line 3260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44" name="Line 326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45" name="Line 326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46" name="Line 326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47" name="Line 326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48" name="Line 326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49" name="Line 326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50" name="Line 326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51" name="Line 326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52" name="Line 326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53" name="Line 3270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54" name="Line 327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55" name="Line 327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56" name="Line 327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57" name="Line 327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58" name="Line 327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59" name="Line 327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60" name="Line 327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61" name="Line 327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62" name="Line 327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63" name="Line 3280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64" name="Line 328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65" name="Line 328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66" name="Line 328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67" name="Line 328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68" name="Line 328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69" name="Line 328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70" name="Line 328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71" name="Line 328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72" name="Line 328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73" name="Line 3290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74" name="Line 329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75" name="Line 329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76" name="Line 329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577" name="Line 329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78" name="Line 3295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79" name="Line 3296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80" name="Line 3297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81" name="Line 3298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82" name="Line 3299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83" name="Line 3300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84" name="Line 3301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85" name="Line 3302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86" name="Line 3303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87" name="Line 3304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88" name="Line 3305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89" name="Line 3306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90" name="Line 3307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91" name="Line 3308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92" name="Line 3309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93" name="Line 3310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94" name="Line 3311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95" name="Line 3312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96" name="Line 3313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97" name="Line 3314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98" name="Line 3315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599" name="Line 3316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00" name="Line 3317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01" name="Line 3318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02" name="Line 3319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03" name="Line 3320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04" name="Line 3321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05" name="Line 3322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06" name="Line 332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07" name="Line 332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08" name="Line 332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09" name="Line 332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10" name="Line 332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11" name="Line 332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12" name="Line 332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13" name="Line 3330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14" name="Line 333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15" name="Line 333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16" name="Line 333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17" name="Line 333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18" name="Line 333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19" name="Line 333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20" name="Line 333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21" name="Line 333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22" name="Line 333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23" name="Line 3340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24" name="Line 334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25" name="Line 334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26" name="Line 334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27" name="Line 334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28" name="Line 334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29" name="Line 334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30" name="Line 3347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31" name="Line 3348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32" name="Line 3349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33" name="Line 3350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34" name="Line 3351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35" name="Line 3352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36" name="Line 3353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37" name="Line 3354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38" name="Line 3355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39" name="Line 3356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40" name="Line 3357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41" name="Line 3358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42" name="Line 3359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43" name="Line 3360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44" name="Line 3361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45" name="Line 3362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46" name="Line 3363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47" name="Line 3364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48" name="Line 3365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49" name="Line 3366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50" name="Line 3367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51" name="Line 3368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52" name="Line 3369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53" name="Line 3370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54" name="Line 3371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55" name="Line 3372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56" name="Line 3373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57" name="Line 3374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58" name="Line 3375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59" name="Line 3376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60" name="Line 3377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61" name="Line 3378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62" name="Line 3379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63" name="Line 3380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64" name="Line 3381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65" name="Line 3382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66" name="Line 338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67" name="Line 338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68" name="Line 338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69" name="Line 338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70" name="Line 338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71" name="Line 338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72" name="Line 338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73" name="Line 3390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74" name="Line 339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75" name="Line 339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76" name="Line 339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77" name="Line 339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78" name="Line 339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79" name="Line 339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80" name="Line 339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81" name="Line 339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82" name="Line 339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83" name="Line 3400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84" name="Line 340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85" name="Line 340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86" name="Line 340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87" name="Line 340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88" name="Line 340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689" name="Line 340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90" name="Line 3407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91" name="Line 3408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92" name="Line 3409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93" name="Line 3410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94" name="Line 3411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95" name="Line 3412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96" name="Line 3413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97" name="Line 3414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98" name="Line 3415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699" name="Line 3416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700" name="Line 3417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701" name="Line 3418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702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</xdr:col>
      <xdr:colOff>504825</xdr:colOff>
      <xdr:row>36</xdr:row>
      <xdr:rowOff>95250</xdr:rowOff>
    </xdr:from>
    <xdr:to>
      <xdr:col>11</xdr:col>
      <xdr:colOff>104775</xdr:colOff>
      <xdr:row>38</xdr:row>
      <xdr:rowOff>219075</xdr:rowOff>
    </xdr:to>
    <xdr:sp>
      <xdr:nvSpPr>
        <xdr:cNvPr id="703" name="Line 20"/>
        <xdr:cNvSpPr>
          <a:spLocks/>
        </xdr:cNvSpPr>
      </xdr:nvSpPr>
      <xdr:spPr>
        <a:xfrm flipH="1" flipV="1">
          <a:off x="5610225" y="9286875"/>
          <a:ext cx="205740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31</xdr:row>
      <xdr:rowOff>219075</xdr:rowOff>
    </xdr:from>
    <xdr:to>
      <xdr:col>2</xdr:col>
      <xdr:colOff>66675</xdr:colOff>
      <xdr:row>36</xdr:row>
      <xdr:rowOff>219075</xdr:rowOff>
    </xdr:to>
    <xdr:sp>
      <xdr:nvSpPr>
        <xdr:cNvPr id="704" name="Line 529"/>
        <xdr:cNvSpPr>
          <a:spLocks/>
        </xdr:cNvSpPr>
      </xdr:nvSpPr>
      <xdr:spPr>
        <a:xfrm>
          <a:off x="714375" y="82677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66675</xdr:colOff>
      <xdr:row>29</xdr:row>
      <xdr:rowOff>209550</xdr:rowOff>
    </xdr:from>
    <xdr:ext cx="1028700" cy="457200"/>
    <xdr:sp>
      <xdr:nvSpPr>
        <xdr:cNvPr id="705" name="text 774"/>
        <xdr:cNvSpPr txBox="1">
          <a:spLocks noChangeArrowheads="1"/>
        </xdr:cNvSpPr>
      </xdr:nvSpPr>
      <xdr:spPr>
        <a:xfrm>
          <a:off x="200025" y="78009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3047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10,307</a:t>
          </a:r>
        </a:p>
      </xdr:txBody>
    </xdr:sp>
    <xdr:clientData/>
  </xdr:oneCellAnchor>
  <xdr:twoCellAnchor editAs="absolute">
    <xdr:from>
      <xdr:col>11</xdr:col>
      <xdr:colOff>200025</xdr:colOff>
      <xdr:row>39</xdr:row>
      <xdr:rowOff>104775</xdr:rowOff>
    </xdr:from>
    <xdr:to>
      <xdr:col>12</xdr:col>
      <xdr:colOff>28575</xdr:colOff>
      <xdr:row>40</xdr:row>
      <xdr:rowOff>0</xdr:rowOff>
    </xdr:to>
    <xdr:sp>
      <xdr:nvSpPr>
        <xdr:cNvPr id="706" name="kreslení 427"/>
        <xdr:cNvSpPr>
          <a:spLocks/>
        </xdr:cNvSpPr>
      </xdr:nvSpPr>
      <xdr:spPr>
        <a:xfrm>
          <a:off x="7762875" y="99822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647700</xdr:colOff>
      <xdr:row>35</xdr:row>
      <xdr:rowOff>76200</xdr:rowOff>
    </xdr:from>
    <xdr:to>
      <xdr:col>18</xdr:col>
      <xdr:colOff>381000</xdr:colOff>
      <xdr:row>36</xdr:row>
      <xdr:rowOff>152400</xdr:rowOff>
    </xdr:to>
    <xdr:grpSp>
      <xdr:nvGrpSpPr>
        <xdr:cNvPr id="707" name="Group 264"/>
        <xdr:cNvGrpSpPr>
          <a:grpSpLocks/>
        </xdr:cNvGrpSpPr>
      </xdr:nvGrpSpPr>
      <xdr:grpSpPr>
        <a:xfrm>
          <a:off x="8724900" y="9039225"/>
          <a:ext cx="5105400" cy="304800"/>
          <a:chOff x="89" y="95"/>
          <a:chExt cx="408" cy="32"/>
        </a:xfrm>
        <a:solidFill>
          <a:srgbClr val="FFFFFF"/>
        </a:solidFill>
      </xdr:grpSpPr>
      <xdr:sp>
        <xdr:nvSpPr>
          <xdr:cNvPr id="708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714375</xdr:colOff>
      <xdr:row>35</xdr:row>
      <xdr:rowOff>114300</xdr:rowOff>
    </xdr:from>
    <xdr:to>
      <xdr:col>15</xdr:col>
      <xdr:colOff>247650</xdr:colOff>
      <xdr:row>36</xdr:row>
      <xdr:rowOff>104775</xdr:rowOff>
    </xdr:to>
    <xdr:sp>
      <xdr:nvSpPr>
        <xdr:cNvPr id="715" name="text 7125"/>
        <xdr:cNvSpPr txBox="1">
          <a:spLocks noChangeArrowheads="1"/>
        </xdr:cNvSpPr>
      </xdr:nvSpPr>
      <xdr:spPr>
        <a:xfrm>
          <a:off x="10277475" y="9077325"/>
          <a:ext cx="504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23</xdr:col>
      <xdr:colOff>352425</xdr:colOff>
      <xdr:row>34</xdr:row>
      <xdr:rowOff>114300</xdr:rowOff>
    </xdr:from>
    <xdr:to>
      <xdr:col>26</xdr:col>
      <xdr:colOff>495300</xdr:colOff>
      <xdr:row>36</xdr:row>
      <xdr:rowOff>104775</xdr:rowOff>
    </xdr:to>
    <xdr:sp>
      <xdr:nvSpPr>
        <xdr:cNvPr id="716" name="Line 3020"/>
        <xdr:cNvSpPr>
          <a:spLocks/>
        </xdr:cNvSpPr>
      </xdr:nvSpPr>
      <xdr:spPr>
        <a:xfrm flipV="1">
          <a:off x="18659475" y="8848725"/>
          <a:ext cx="21431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800100</xdr:colOff>
      <xdr:row>36</xdr:row>
      <xdr:rowOff>219075</xdr:rowOff>
    </xdr:from>
    <xdr:to>
      <xdr:col>22</xdr:col>
      <xdr:colOff>581025</xdr:colOff>
      <xdr:row>37</xdr:row>
      <xdr:rowOff>66675</xdr:rowOff>
    </xdr:to>
    <xdr:sp>
      <xdr:nvSpPr>
        <xdr:cNvPr id="717" name="Line 3021"/>
        <xdr:cNvSpPr>
          <a:spLocks/>
        </xdr:cNvSpPr>
      </xdr:nvSpPr>
      <xdr:spPr>
        <a:xfrm flipV="1">
          <a:off x="17164050" y="94107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85725</xdr:colOff>
      <xdr:row>37</xdr:row>
      <xdr:rowOff>66675</xdr:rowOff>
    </xdr:from>
    <xdr:to>
      <xdr:col>21</xdr:col>
      <xdr:colOff>809625</xdr:colOff>
      <xdr:row>37</xdr:row>
      <xdr:rowOff>114300</xdr:rowOff>
    </xdr:to>
    <xdr:sp>
      <xdr:nvSpPr>
        <xdr:cNvPr id="718" name="Line 3022"/>
        <xdr:cNvSpPr>
          <a:spLocks/>
        </xdr:cNvSpPr>
      </xdr:nvSpPr>
      <xdr:spPr>
        <a:xfrm flipV="1">
          <a:off x="16449675" y="9486900"/>
          <a:ext cx="7239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571500</xdr:colOff>
      <xdr:row>36</xdr:row>
      <xdr:rowOff>104775</xdr:rowOff>
    </xdr:from>
    <xdr:to>
      <xdr:col>23</xdr:col>
      <xdr:colOff>342900</xdr:colOff>
      <xdr:row>36</xdr:row>
      <xdr:rowOff>219075</xdr:rowOff>
    </xdr:to>
    <xdr:sp>
      <xdr:nvSpPr>
        <xdr:cNvPr id="719" name="Line 3023"/>
        <xdr:cNvSpPr>
          <a:spLocks/>
        </xdr:cNvSpPr>
      </xdr:nvSpPr>
      <xdr:spPr>
        <a:xfrm flipV="1">
          <a:off x="17907000" y="92964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32</xdr:row>
      <xdr:rowOff>219075</xdr:rowOff>
    </xdr:from>
    <xdr:to>
      <xdr:col>24</xdr:col>
      <xdr:colOff>647700</xdr:colOff>
      <xdr:row>34</xdr:row>
      <xdr:rowOff>114300</xdr:rowOff>
    </xdr:to>
    <xdr:grpSp>
      <xdr:nvGrpSpPr>
        <xdr:cNvPr id="720" name="Group 526"/>
        <xdr:cNvGrpSpPr>
          <a:grpSpLocks noChangeAspect="1"/>
        </xdr:cNvGrpSpPr>
      </xdr:nvGrpSpPr>
      <xdr:grpSpPr>
        <a:xfrm>
          <a:off x="19164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1" name="Line 5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5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323850</xdr:colOff>
      <xdr:row>31</xdr:row>
      <xdr:rowOff>114300</xdr:rowOff>
    </xdr:from>
    <xdr:to>
      <xdr:col>19</xdr:col>
      <xdr:colOff>628650</xdr:colOff>
      <xdr:row>33</xdr:row>
      <xdr:rowOff>28575</xdr:rowOff>
    </xdr:to>
    <xdr:grpSp>
      <xdr:nvGrpSpPr>
        <xdr:cNvPr id="723" name="Group 103"/>
        <xdr:cNvGrpSpPr>
          <a:grpSpLocks noChangeAspect="1"/>
        </xdr:cNvGrpSpPr>
      </xdr:nvGrpSpPr>
      <xdr:grpSpPr>
        <a:xfrm>
          <a:off x="14744700" y="8162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4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228600</xdr:colOff>
      <xdr:row>40</xdr:row>
      <xdr:rowOff>76200</xdr:rowOff>
    </xdr:from>
    <xdr:to>
      <xdr:col>15</xdr:col>
      <xdr:colOff>9525</xdr:colOff>
      <xdr:row>40</xdr:row>
      <xdr:rowOff>114300</xdr:rowOff>
    </xdr:to>
    <xdr:sp>
      <xdr:nvSpPr>
        <xdr:cNvPr id="726" name="Line 3000"/>
        <xdr:cNvSpPr>
          <a:spLocks/>
        </xdr:cNvSpPr>
      </xdr:nvSpPr>
      <xdr:spPr>
        <a:xfrm>
          <a:off x="9791700" y="10182225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39</xdr:row>
      <xdr:rowOff>209550</xdr:rowOff>
    </xdr:from>
    <xdr:to>
      <xdr:col>14</xdr:col>
      <xdr:colOff>238125</xdr:colOff>
      <xdr:row>40</xdr:row>
      <xdr:rowOff>76200</xdr:rowOff>
    </xdr:to>
    <xdr:sp>
      <xdr:nvSpPr>
        <xdr:cNvPr id="727" name="Line 3002"/>
        <xdr:cNvSpPr>
          <a:spLocks/>
        </xdr:cNvSpPr>
      </xdr:nvSpPr>
      <xdr:spPr>
        <a:xfrm>
          <a:off x="9058275" y="10086975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219075</xdr:colOff>
      <xdr:row>39</xdr:row>
      <xdr:rowOff>85725</xdr:rowOff>
    </xdr:from>
    <xdr:to>
      <xdr:col>13</xdr:col>
      <xdr:colOff>9525</xdr:colOff>
      <xdr:row>39</xdr:row>
      <xdr:rowOff>209550</xdr:rowOff>
    </xdr:to>
    <xdr:sp>
      <xdr:nvSpPr>
        <xdr:cNvPr id="728" name="Line 3003"/>
        <xdr:cNvSpPr>
          <a:spLocks/>
        </xdr:cNvSpPr>
      </xdr:nvSpPr>
      <xdr:spPr>
        <a:xfrm>
          <a:off x="8296275" y="9963150"/>
          <a:ext cx="7620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523875</xdr:colOff>
      <xdr:row>37</xdr:row>
      <xdr:rowOff>76200</xdr:rowOff>
    </xdr:from>
    <xdr:to>
      <xdr:col>11</xdr:col>
      <xdr:colOff>304800</xdr:colOff>
      <xdr:row>37</xdr:row>
      <xdr:rowOff>114300</xdr:rowOff>
    </xdr:to>
    <xdr:sp>
      <xdr:nvSpPr>
        <xdr:cNvPr id="729" name="Line 3000"/>
        <xdr:cNvSpPr>
          <a:spLocks/>
        </xdr:cNvSpPr>
      </xdr:nvSpPr>
      <xdr:spPr>
        <a:xfrm>
          <a:off x="7115175" y="949642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285750</xdr:colOff>
      <xdr:row>36</xdr:row>
      <xdr:rowOff>219075</xdr:rowOff>
    </xdr:from>
    <xdr:to>
      <xdr:col>10</xdr:col>
      <xdr:colOff>542925</xdr:colOff>
      <xdr:row>37</xdr:row>
      <xdr:rowOff>76200</xdr:rowOff>
    </xdr:to>
    <xdr:sp>
      <xdr:nvSpPr>
        <xdr:cNvPr id="730" name="Line 3002"/>
        <xdr:cNvSpPr>
          <a:spLocks/>
        </xdr:cNvSpPr>
      </xdr:nvSpPr>
      <xdr:spPr>
        <a:xfrm>
          <a:off x="6362700" y="9410700"/>
          <a:ext cx="771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36</xdr:row>
      <xdr:rowOff>95250</xdr:rowOff>
    </xdr:from>
    <xdr:to>
      <xdr:col>9</xdr:col>
      <xdr:colOff>285750</xdr:colOff>
      <xdr:row>36</xdr:row>
      <xdr:rowOff>219075</xdr:rowOff>
    </xdr:to>
    <xdr:sp>
      <xdr:nvSpPr>
        <xdr:cNvPr id="731" name="Line 3003"/>
        <xdr:cNvSpPr>
          <a:spLocks/>
        </xdr:cNvSpPr>
      </xdr:nvSpPr>
      <xdr:spPr>
        <a:xfrm>
          <a:off x="5600700" y="9286875"/>
          <a:ext cx="7620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133350</xdr:colOff>
      <xdr:row>38</xdr:row>
      <xdr:rowOff>219075</xdr:rowOff>
    </xdr:from>
    <xdr:to>
      <xdr:col>12</xdr:col>
      <xdr:colOff>247650</xdr:colOff>
      <xdr:row>39</xdr:row>
      <xdr:rowOff>95250</xdr:rowOff>
    </xdr:to>
    <xdr:sp>
      <xdr:nvSpPr>
        <xdr:cNvPr id="732" name="Line 3003"/>
        <xdr:cNvSpPr>
          <a:spLocks/>
        </xdr:cNvSpPr>
      </xdr:nvSpPr>
      <xdr:spPr>
        <a:xfrm>
          <a:off x="7696200" y="9867900"/>
          <a:ext cx="6286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762000</xdr:colOff>
      <xdr:row>40</xdr:row>
      <xdr:rowOff>171450</xdr:rowOff>
    </xdr:from>
    <xdr:to>
      <xdr:col>32</xdr:col>
      <xdr:colOff>19050</xdr:colOff>
      <xdr:row>41</xdr:row>
      <xdr:rowOff>47625</xdr:rowOff>
    </xdr:to>
    <xdr:sp>
      <xdr:nvSpPr>
        <xdr:cNvPr id="733" name="Line 762"/>
        <xdr:cNvSpPr>
          <a:spLocks/>
        </xdr:cNvSpPr>
      </xdr:nvSpPr>
      <xdr:spPr>
        <a:xfrm flipH="1" flipV="1">
          <a:off x="24041100" y="1027747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19050</xdr:colOff>
      <xdr:row>41</xdr:row>
      <xdr:rowOff>47625</xdr:rowOff>
    </xdr:from>
    <xdr:to>
      <xdr:col>34</xdr:col>
      <xdr:colOff>962025</xdr:colOff>
      <xdr:row>43</xdr:row>
      <xdr:rowOff>123825</xdr:rowOff>
    </xdr:to>
    <xdr:sp>
      <xdr:nvSpPr>
        <xdr:cNvPr id="734" name="Line 763"/>
        <xdr:cNvSpPr>
          <a:spLocks/>
        </xdr:cNvSpPr>
      </xdr:nvSpPr>
      <xdr:spPr>
        <a:xfrm>
          <a:off x="24784050" y="10382250"/>
          <a:ext cx="2428875" cy="533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19050</xdr:colOff>
      <xdr:row>40</xdr:row>
      <xdr:rowOff>114300</xdr:rowOff>
    </xdr:from>
    <xdr:to>
      <xdr:col>30</xdr:col>
      <xdr:colOff>762000</xdr:colOff>
      <xdr:row>40</xdr:row>
      <xdr:rowOff>171450</xdr:rowOff>
    </xdr:to>
    <xdr:sp>
      <xdr:nvSpPr>
        <xdr:cNvPr id="735" name="Line 764"/>
        <xdr:cNvSpPr>
          <a:spLocks/>
        </xdr:cNvSpPr>
      </xdr:nvSpPr>
      <xdr:spPr>
        <a:xfrm flipH="1" flipV="1">
          <a:off x="23298150" y="1022032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428625</xdr:colOff>
      <xdr:row>41</xdr:row>
      <xdr:rowOff>9525</xdr:rowOff>
    </xdr:from>
    <xdr:to>
      <xdr:col>34</xdr:col>
      <xdr:colOff>647700</xdr:colOff>
      <xdr:row>43</xdr:row>
      <xdr:rowOff>219075</xdr:rowOff>
    </xdr:to>
    <xdr:sp>
      <xdr:nvSpPr>
        <xdr:cNvPr id="736" name="Line 765"/>
        <xdr:cNvSpPr>
          <a:spLocks/>
        </xdr:cNvSpPr>
      </xdr:nvSpPr>
      <xdr:spPr>
        <a:xfrm flipH="1">
          <a:off x="26679525" y="10344150"/>
          <a:ext cx="219075" cy="6667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161925</xdr:colOff>
      <xdr:row>39</xdr:row>
      <xdr:rowOff>0</xdr:rowOff>
    </xdr:from>
    <xdr:to>
      <xdr:col>35</xdr:col>
      <xdr:colOff>171450</xdr:colOff>
      <xdr:row>41</xdr:row>
      <xdr:rowOff>0</xdr:rowOff>
    </xdr:to>
    <xdr:sp>
      <xdr:nvSpPr>
        <xdr:cNvPr id="737" name="text 774"/>
        <xdr:cNvSpPr txBox="1">
          <a:spLocks noChangeArrowheads="1"/>
        </xdr:cNvSpPr>
      </xdr:nvSpPr>
      <xdr:spPr>
        <a:xfrm>
          <a:off x="26412825" y="987742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10,937</a:t>
          </a:r>
        </a:p>
      </xdr:txBody>
    </xdr:sp>
    <xdr:clientData/>
  </xdr:twoCellAnchor>
  <xdr:twoCellAnchor>
    <xdr:from>
      <xdr:col>30</xdr:col>
      <xdr:colOff>66675</xdr:colOff>
      <xdr:row>41</xdr:row>
      <xdr:rowOff>19050</xdr:rowOff>
    </xdr:from>
    <xdr:to>
      <xdr:col>30</xdr:col>
      <xdr:colOff>514350</xdr:colOff>
      <xdr:row>41</xdr:row>
      <xdr:rowOff>200025</xdr:rowOff>
    </xdr:to>
    <xdr:grpSp>
      <xdr:nvGrpSpPr>
        <xdr:cNvPr id="738" name="Group 770"/>
        <xdr:cNvGrpSpPr>
          <a:grpSpLocks/>
        </xdr:cNvGrpSpPr>
      </xdr:nvGrpSpPr>
      <xdr:grpSpPr>
        <a:xfrm>
          <a:off x="23345775" y="10353675"/>
          <a:ext cx="447675" cy="180975"/>
          <a:chOff x="-36513" y="-126370"/>
          <a:chExt cx="37269" cy="126673"/>
        </a:xfrm>
        <a:solidFill>
          <a:srgbClr val="FFFFFF"/>
        </a:solidFill>
      </xdr:grpSpPr>
      <xdr:sp>
        <xdr:nvSpPr>
          <xdr:cNvPr id="739" name="Rectangle 771"/>
          <xdr:cNvSpPr>
            <a:spLocks/>
          </xdr:cNvSpPr>
        </xdr:nvSpPr>
        <xdr:spPr>
          <a:xfrm>
            <a:off x="-36513" y="-99705"/>
            <a:ext cx="3634" cy="6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Line 772"/>
          <xdr:cNvSpPr>
            <a:spLocks/>
          </xdr:cNvSpPr>
        </xdr:nvSpPr>
        <xdr:spPr>
          <a:xfrm flipH="1">
            <a:off x="-32879" y="-66359"/>
            <a:ext cx="154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773"/>
          <xdr:cNvSpPr>
            <a:spLocks/>
          </xdr:cNvSpPr>
        </xdr:nvSpPr>
        <xdr:spPr>
          <a:xfrm>
            <a:off x="-16518" y="-126370"/>
            <a:ext cx="17274" cy="12667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774"/>
          <xdr:cNvSpPr>
            <a:spLocks/>
          </xdr:cNvSpPr>
        </xdr:nvSpPr>
        <xdr:spPr>
          <a:xfrm>
            <a:off x="-13788" y="-106356"/>
            <a:ext cx="11814" cy="8667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228600</xdr:colOff>
      <xdr:row>31</xdr:row>
      <xdr:rowOff>0</xdr:rowOff>
    </xdr:from>
    <xdr:ext cx="523875" cy="228600"/>
    <xdr:sp>
      <xdr:nvSpPr>
        <xdr:cNvPr id="743" name="text 7125"/>
        <xdr:cNvSpPr txBox="1">
          <a:spLocks noChangeArrowheads="1"/>
        </xdr:cNvSpPr>
      </xdr:nvSpPr>
      <xdr:spPr>
        <a:xfrm>
          <a:off x="175641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9"/>
      <c r="C2" s="30"/>
      <c r="D2" s="30"/>
      <c r="E2" s="156" t="s">
        <v>46</v>
      </c>
      <c r="F2" s="30"/>
      <c r="G2" s="30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9"/>
      <c r="AE2" s="30"/>
      <c r="AF2" s="30"/>
      <c r="AG2" s="156" t="s">
        <v>47</v>
      </c>
      <c r="AH2" s="30"/>
      <c r="AI2" s="30"/>
      <c r="AJ2" s="31"/>
      <c r="AK2" s="5"/>
      <c r="AL2" s="5"/>
    </row>
    <row r="3" spans="2:36" s="34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155" t="s">
        <v>37</v>
      </c>
      <c r="Q3"/>
      <c r="S3" s="157" t="s">
        <v>44</v>
      </c>
      <c r="T3" s="35"/>
      <c r="U3"/>
      <c r="W3" s="158" t="s">
        <v>45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6"/>
      <c r="C4" s="37"/>
      <c r="D4" s="37"/>
      <c r="E4" s="37"/>
      <c r="F4" s="37"/>
      <c r="G4" s="37"/>
      <c r="H4" s="38"/>
      <c r="I4" s="5"/>
      <c r="J4" s="221" t="s">
        <v>0</v>
      </c>
      <c r="K4" s="222"/>
      <c r="L4" s="222"/>
      <c r="M4" s="222"/>
      <c r="N4" s="222"/>
      <c r="O4" s="223"/>
      <c r="P4" s="39"/>
      <c r="Q4" s="40"/>
      <c r="R4" s="40"/>
      <c r="S4" s="40"/>
      <c r="T4" s="40"/>
      <c r="U4" s="40"/>
      <c r="V4" s="41"/>
      <c r="W4" s="221" t="s">
        <v>0</v>
      </c>
      <c r="X4" s="222"/>
      <c r="Y4" s="222"/>
      <c r="Z4" s="222"/>
      <c r="AA4" s="222"/>
      <c r="AB4" s="223"/>
      <c r="AC4" s="33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10"/>
      <c r="D5" s="10"/>
      <c r="E5" s="43" t="s">
        <v>18</v>
      </c>
      <c r="F5" s="10"/>
      <c r="G5" s="10"/>
      <c r="H5" s="44"/>
      <c r="I5" s="5"/>
      <c r="J5" s="226" t="s">
        <v>19</v>
      </c>
      <c r="K5" s="227"/>
      <c r="L5" s="230"/>
      <c r="M5" s="227"/>
      <c r="N5" s="228" t="s">
        <v>31</v>
      </c>
      <c r="O5" s="229"/>
      <c r="P5" s="45"/>
      <c r="Q5" s="162"/>
      <c r="R5" s="47"/>
      <c r="S5" s="48" t="s">
        <v>1</v>
      </c>
      <c r="T5" s="46"/>
      <c r="U5" s="162"/>
      <c r="V5" s="49"/>
      <c r="W5" s="231" t="s">
        <v>31</v>
      </c>
      <c r="X5" s="232"/>
      <c r="Y5" s="230" t="s">
        <v>60</v>
      </c>
      <c r="Z5" s="227"/>
      <c r="AA5" s="224" t="s">
        <v>19</v>
      </c>
      <c r="AB5" s="225"/>
      <c r="AC5" s="33"/>
      <c r="AD5" s="42"/>
      <c r="AE5" s="10"/>
      <c r="AF5" s="10"/>
      <c r="AG5" s="43" t="s">
        <v>18</v>
      </c>
      <c r="AH5" s="10"/>
      <c r="AI5" s="10"/>
      <c r="AJ5" s="44"/>
    </row>
    <row r="6" spans="2:36" s="2" customFormat="1" ht="25.5" customHeight="1" thickTop="1">
      <c r="B6" s="50"/>
      <c r="C6" s="7"/>
      <c r="D6" s="7"/>
      <c r="E6" s="8"/>
      <c r="F6" s="7"/>
      <c r="G6" s="7"/>
      <c r="H6" s="51"/>
      <c r="I6" s="5"/>
      <c r="J6" s="163"/>
      <c r="K6" s="164"/>
      <c r="L6" s="193"/>
      <c r="M6" s="194"/>
      <c r="N6" s="119"/>
      <c r="O6" s="127"/>
      <c r="P6" s="45"/>
      <c r="Q6" s="162"/>
      <c r="R6" s="162"/>
      <c r="S6" s="162"/>
      <c r="T6" s="162"/>
      <c r="U6" s="162"/>
      <c r="V6" s="49"/>
      <c r="W6" s="150"/>
      <c r="X6" s="127"/>
      <c r="Y6" s="152"/>
      <c r="Z6" s="127"/>
      <c r="AA6" s="120"/>
      <c r="AB6" s="128"/>
      <c r="AC6" s="33"/>
      <c r="AD6" s="50"/>
      <c r="AE6" s="7"/>
      <c r="AF6" s="7"/>
      <c r="AG6" s="8"/>
      <c r="AH6" s="7"/>
      <c r="AI6" s="7"/>
      <c r="AJ6" s="51"/>
    </row>
    <row r="7" spans="2:36" s="2" customFormat="1" ht="22.5" customHeight="1">
      <c r="B7" s="50"/>
      <c r="C7" s="7"/>
      <c r="D7" s="7"/>
      <c r="E7" s="8" t="s">
        <v>24</v>
      </c>
      <c r="F7" s="7"/>
      <c r="G7" s="7"/>
      <c r="H7" s="44"/>
      <c r="I7" s="5"/>
      <c r="J7" s="204" t="s">
        <v>35</v>
      </c>
      <c r="K7" s="205"/>
      <c r="L7" s="201"/>
      <c r="M7" s="202"/>
      <c r="N7" s="4"/>
      <c r="O7" s="129"/>
      <c r="P7" s="45"/>
      <c r="Q7" s="52"/>
      <c r="R7" s="4"/>
      <c r="S7" s="125" t="s">
        <v>25</v>
      </c>
      <c r="T7" s="52"/>
      <c r="U7" s="4"/>
      <c r="V7" s="49"/>
      <c r="W7" s="45"/>
      <c r="X7" s="129"/>
      <c r="Y7" s="165"/>
      <c r="Z7" s="166"/>
      <c r="AA7" s="233" t="s">
        <v>35</v>
      </c>
      <c r="AB7" s="234"/>
      <c r="AC7" s="33"/>
      <c r="AD7" s="50"/>
      <c r="AE7" s="7"/>
      <c r="AF7" s="7"/>
      <c r="AG7" s="8" t="s">
        <v>24</v>
      </c>
      <c r="AH7" s="7"/>
      <c r="AI7" s="7"/>
      <c r="AJ7" s="44"/>
    </row>
    <row r="8" spans="2:36" s="2" customFormat="1" ht="22.5" customHeight="1">
      <c r="B8" s="50"/>
      <c r="C8" s="7"/>
      <c r="D8" s="7"/>
      <c r="E8" s="54" t="s">
        <v>36</v>
      </c>
      <c r="F8" s="7"/>
      <c r="G8" s="7"/>
      <c r="H8" s="44"/>
      <c r="I8" s="5"/>
      <c r="J8" s="53"/>
      <c r="K8" s="129"/>
      <c r="L8" s="201"/>
      <c r="M8" s="202"/>
      <c r="N8" s="4"/>
      <c r="O8" s="129"/>
      <c r="P8" s="45"/>
      <c r="Q8" s="52"/>
      <c r="R8" s="52"/>
      <c r="S8" s="26" t="s">
        <v>32</v>
      </c>
      <c r="T8" s="52"/>
      <c r="U8" s="52"/>
      <c r="V8" s="49"/>
      <c r="W8" s="235">
        <v>0.02</v>
      </c>
      <c r="X8" s="214"/>
      <c r="Y8" s="203" t="s">
        <v>61</v>
      </c>
      <c r="Z8" s="166"/>
      <c r="AA8" s="238">
        <v>0.27</v>
      </c>
      <c r="AB8" s="239"/>
      <c r="AC8" s="33"/>
      <c r="AD8" s="50"/>
      <c r="AE8" s="7"/>
      <c r="AF8" s="7"/>
      <c r="AG8" s="54" t="s">
        <v>36</v>
      </c>
      <c r="AH8" s="7"/>
      <c r="AI8" s="7"/>
      <c r="AJ8" s="44"/>
    </row>
    <row r="9" spans="2:36" s="2" customFormat="1" ht="22.5" customHeight="1">
      <c r="B9" s="50"/>
      <c r="C9" s="9"/>
      <c r="D9" s="9"/>
      <c r="E9" s="9"/>
      <c r="F9" s="9"/>
      <c r="G9" s="9"/>
      <c r="H9" s="55"/>
      <c r="I9" s="5"/>
      <c r="J9" s="211">
        <v>10.35</v>
      </c>
      <c r="K9" s="212"/>
      <c r="L9" s="201"/>
      <c r="M9" s="202"/>
      <c r="N9" s="213">
        <v>10.508</v>
      </c>
      <c r="O9" s="214"/>
      <c r="P9" s="45"/>
      <c r="Q9" s="5"/>
      <c r="R9" s="5"/>
      <c r="S9" s="126" t="s">
        <v>33</v>
      </c>
      <c r="T9" s="5"/>
      <c r="U9" s="5"/>
      <c r="V9" s="49"/>
      <c r="W9" s="235">
        <v>10.508</v>
      </c>
      <c r="X9" s="214"/>
      <c r="Y9" s="206">
        <v>10.78</v>
      </c>
      <c r="Z9" s="207"/>
      <c r="AA9" s="238">
        <v>10.758</v>
      </c>
      <c r="AB9" s="239"/>
      <c r="AC9" s="33"/>
      <c r="AD9" s="50"/>
      <c r="AE9" s="9"/>
      <c r="AF9" s="9"/>
      <c r="AG9" s="9"/>
      <c r="AH9" s="9"/>
      <c r="AI9" s="9"/>
      <c r="AJ9" s="55"/>
    </row>
    <row r="10" spans="2:36" s="2" customFormat="1" ht="22.5" customHeight="1">
      <c r="B10" s="50"/>
      <c r="C10" s="9"/>
      <c r="D10" s="9"/>
      <c r="E10" s="160" t="s">
        <v>21</v>
      </c>
      <c r="F10" s="9"/>
      <c r="G10" s="9"/>
      <c r="H10" s="55"/>
      <c r="I10" s="5"/>
      <c r="J10" s="53"/>
      <c r="K10" s="129"/>
      <c r="L10" s="201"/>
      <c r="M10" s="202"/>
      <c r="N10" s="4"/>
      <c r="O10" s="129"/>
      <c r="P10" s="45"/>
      <c r="Q10" s="5"/>
      <c r="R10" s="5"/>
      <c r="S10" s="15" t="s">
        <v>20</v>
      </c>
      <c r="T10" s="5"/>
      <c r="U10" s="5"/>
      <c r="V10" s="49"/>
      <c r="W10" s="4"/>
      <c r="X10" s="129"/>
      <c r="Y10" s="206"/>
      <c r="Z10" s="207"/>
      <c r="AA10" s="5"/>
      <c r="AB10" s="56"/>
      <c r="AC10" s="33"/>
      <c r="AD10" s="50"/>
      <c r="AE10" s="9"/>
      <c r="AF10" s="9"/>
      <c r="AG10" s="160" t="s">
        <v>21</v>
      </c>
      <c r="AH10" s="9"/>
      <c r="AI10" s="9"/>
      <c r="AJ10" s="55"/>
    </row>
    <row r="11" spans="2:36" s="2" customFormat="1" ht="22.5" customHeight="1" thickBot="1">
      <c r="B11" s="57"/>
      <c r="C11" s="58"/>
      <c r="D11" s="58"/>
      <c r="E11" s="58"/>
      <c r="F11" s="58"/>
      <c r="G11" s="58"/>
      <c r="H11" s="59"/>
      <c r="I11" s="5"/>
      <c r="J11" s="60"/>
      <c r="K11" s="130"/>
      <c r="L11" s="195"/>
      <c r="M11" s="196"/>
      <c r="N11" s="61"/>
      <c r="O11" s="130"/>
      <c r="P11" s="63"/>
      <c r="Q11" s="64"/>
      <c r="R11" s="64"/>
      <c r="S11" s="64"/>
      <c r="T11" s="64"/>
      <c r="U11" s="64"/>
      <c r="V11" s="65"/>
      <c r="W11" s="61"/>
      <c r="X11" s="130"/>
      <c r="Y11" s="131"/>
      <c r="Z11" s="130"/>
      <c r="AA11" s="61"/>
      <c r="AB11" s="62"/>
      <c r="AC11" s="33"/>
      <c r="AD11" s="57"/>
      <c r="AE11" s="58"/>
      <c r="AF11" s="58"/>
      <c r="AG11" s="58"/>
      <c r="AH11" s="58"/>
      <c r="AI11" s="58"/>
      <c r="AJ11" s="59"/>
    </row>
    <row r="12" spans="2:36" s="5" customFormat="1" ht="18" customHeight="1" thickTop="1">
      <c r="B12" s="66"/>
      <c r="C12" s="66"/>
      <c r="D12" s="66"/>
      <c r="E12" s="66"/>
      <c r="F12" s="66"/>
      <c r="G12" s="66"/>
      <c r="H12" s="66"/>
      <c r="J12" s="66"/>
      <c r="K12" s="66"/>
      <c r="L12" s="66"/>
      <c r="M12" s="66"/>
      <c r="N12" s="66"/>
      <c r="O12" s="66"/>
      <c r="P12" s="67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66"/>
      <c r="AE12" s="66"/>
      <c r="AF12" s="66"/>
      <c r="AG12" s="66"/>
      <c r="AH12" s="66"/>
      <c r="AI12" s="66"/>
      <c r="AJ12" s="66"/>
    </row>
    <row r="13" spans="10:37" s="2" customFormat="1" ht="18" customHeight="1" thickBot="1">
      <c r="J13" s="66"/>
      <c r="K13" s="66"/>
      <c r="L13" s="66"/>
      <c r="M13" s="66"/>
      <c r="N13" s="66"/>
      <c r="O13" s="66"/>
      <c r="P13" s="67"/>
      <c r="V13"/>
      <c r="W13"/>
      <c r="X13"/>
      <c r="Y13" s="15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3" customFormat="1" ht="18" customHeight="1">
      <c r="A14" s="2"/>
      <c r="I14" s="2"/>
      <c r="J14" s="66"/>
      <c r="K14" s="66"/>
      <c r="L14" s="66"/>
      <c r="M14" s="66"/>
      <c r="N14" s="66"/>
      <c r="O14" s="66"/>
      <c r="P14" s="67"/>
      <c r="Q14" s="68"/>
      <c r="R14" s="69"/>
      <c r="S14" s="70"/>
      <c r="T14" s="71"/>
      <c r="U14" s="72"/>
      <c r="V14"/>
      <c r="W14"/>
      <c r="X14"/>
      <c r="Y14" s="154"/>
      <c r="AA14"/>
      <c r="AB14"/>
      <c r="AC14"/>
      <c r="AK14"/>
    </row>
    <row r="15" spans="1:37" s="73" customFormat="1" ht="18" customHeight="1">
      <c r="A15" s="2"/>
      <c r="I15" s="2"/>
      <c r="J15" s="66"/>
      <c r="K15" s="66"/>
      <c r="L15" s="66"/>
      <c r="M15" s="66"/>
      <c r="N15" s="66"/>
      <c r="O15" s="66"/>
      <c r="P15" s="67"/>
      <c r="Q15" s="74"/>
      <c r="R15" s="75"/>
      <c r="S15" s="11" t="s">
        <v>2</v>
      </c>
      <c r="T15" s="66"/>
      <c r="U15" s="76"/>
      <c r="V15"/>
      <c r="W15"/>
      <c r="X15"/>
      <c r="AA15"/>
      <c r="AB15"/>
      <c r="AC15"/>
      <c r="AK15"/>
    </row>
    <row r="16" spans="1:37" s="73" customFormat="1" ht="18" customHeight="1">
      <c r="A16" s="2"/>
      <c r="F16" s="12"/>
      <c r="I16" s="2"/>
      <c r="J16" s="66"/>
      <c r="K16" s="66"/>
      <c r="L16" s="66"/>
      <c r="M16" s="66"/>
      <c r="N16" s="66"/>
      <c r="O16" s="66"/>
      <c r="P16" s="67"/>
      <c r="Q16" s="74"/>
      <c r="R16" s="75"/>
      <c r="S16" s="75"/>
      <c r="T16" s="66"/>
      <c r="U16" s="76"/>
      <c r="V16"/>
      <c r="W16"/>
      <c r="X16"/>
      <c r="AA16"/>
      <c r="AB16"/>
      <c r="AC16"/>
      <c r="AK16"/>
    </row>
    <row r="17" spans="1:37" s="73" customFormat="1" ht="18" customHeight="1">
      <c r="A17" s="2"/>
      <c r="I17" s="2"/>
      <c r="J17" s="66"/>
      <c r="K17" s="66"/>
      <c r="L17" s="66"/>
      <c r="M17" s="66"/>
      <c r="N17" s="66"/>
      <c r="O17" s="66"/>
      <c r="P17" s="67"/>
      <c r="Q17" s="74"/>
      <c r="R17" s="66"/>
      <c r="S17" s="159" t="s">
        <v>38</v>
      </c>
      <c r="T17" s="66"/>
      <c r="U17" s="76"/>
      <c r="V17"/>
      <c r="W17"/>
      <c r="X17"/>
      <c r="Y17"/>
      <c r="Z17"/>
      <c r="AA17"/>
      <c r="AB17"/>
      <c r="AC17"/>
      <c r="AK17"/>
    </row>
    <row r="18" spans="1:37" s="73" customFormat="1" ht="18" customHeight="1" thickBot="1">
      <c r="A18" s="2"/>
      <c r="C18" s="13"/>
      <c r="I18" s="2"/>
      <c r="Q18" s="77"/>
      <c r="R18" s="78"/>
      <c r="S18" s="79"/>
      <c r="T18" s="79"/>
      <c r="U18" s="80"/>
      <c r="AC18"/>
      <c r="AK18"/>
    </row>
    <row r="19" spans="1:37" s="73" customFormat="1" ht="18" customHeight="1">
      <c r="A19" s="2"/>
      <c r="B19" s="2"/>
      <c r="C19" s="2"/>
      <c r="D19" s="2"/>
      <c r="E19" s="12"/>
      <c r="F19" s="1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pans="5:6" s="73" customFormat="1" ht="18" customHeight="1">
      <c r="E20"/>
      <c r="F20" s="12"/>
    </row>
    <row r="21" spans="6:36" s="73" customFormat="1" ht="18" customHeight="1">
      <c r="F21" s="81"/>
      <c r="S21" s="82" t="s">
        <v>3</v>
      </c>
      <c r="AD21" s="66"/>
      <c r="AJ21" s="66"/>
    </row>
    <row r="22" s="73" customFormat="1" ht="18" customHeight="1">
      <c r="S22" s="14" t="s">
        <v>4</v>
      </c>
    </row>
    <row r="23" spans="5:37" s="73" customFormat="1" ht="18" customHeight="1">
      <c r="E23" s="123"/>
      <c r="I23" s="12"/>
      <c r="R23" s="81"/>
      <c r="S23" s="14" t="s">
        <v>22</v>
      </c>
      <c r="AC23" s="66"/>
      <c r="AD23" s="66"/>
      <c r="AJ23" s="66"/>
      <c r="AK23" s="66"/>
    </row>
    <row r="24" spans="5:33" s="73" customFormat="1" ht="18" customHeight="1">
      <c r="E24" s="12"/>
      <c r="AF24" s="66"/>
      <c r="AG24" s="66"/>
    </row>
    <row r="25" spans="32:33" s="73" customFormat="1" ht="18" customHeight="1">
      <c r="AF25" s="66"/>
      <c r="AG25" s="66"/>
    </row>
    <row r="26" s="73" customFormat="1" ht="18" customHeight="1"/>
    <row r="27" spans="4:33" s="73" customFormat="1" ht="18" customHeight="1">
      <c r="D27" s="12"/>
      <c r="Y27" s="123"/>
      <c r="AE27" s="13"/>
      <c r="AF27" s="13"/>
      <c r="AG27" s="12"/>
    </row>
    <row r="28" spans="3:33" s="73" customFormat="1" ht="18" customHeight="1">
      <c r="C28" s="12"/>
      <c r="D28" s="81"/>
      <c r="E28" s="13"/>
      <c r="Y28" s="12"/>
      <c r="AF28" s="12"/>
      <c r="AG28" s="123"/>
    </row>
    <row r="29" spans="12:33" s="73" customFormat="1" ht="18" customHeight="1">
      <c r="L29" s="12"/>
      <c r="Q29" s="12"/>
      <c r="X29" s="12"/>
      <c r="Y29" s="12"/>
      <c r="AE29" s="12"/>
      <c r="AF29" s="12"/>
      <c r="AG29" s="12"/>
    </row>
    <row r="30" spans="3:36" s="73" customFormat="1" ht="18" customHeight="1">
      <c r="C30" s="13"/>
      <c r="D30"/>
      <c r="F30" s="12"/>
      <c r="L30" s="12"/>
      <c r="W30" s="122"/>
      <c r="AE30" s="12"/>
      <c r="AF30" s="12"/>
      <c r="AJ30" s="12"/>
    </row>
    <row r="31" spans="2:37" s="73" customFormat="1" ht="18" customHeight="1">
      <c r="B31" s="66"/>
      <c r="C31" s="12"/>
      <c r="D31" s="85"/>
      <c r="E31" s="12"/>
      <c r="F31" s="81"/>
      <c r="H31" s="12"/>
      <c r="N31" s="12"/>
      <c r="Q31" s="12"/>
      <c r="R31" s="12"/>
      <c r="S31" s="172" t="s">
        <v>54</v>
      </c>
      <c r="U31" s="81"/>
      <c r="W31" s="12"/>
      <c r="Y31" s="198">
        <v>10.684</v>
      </c>
      <c r="AA31" s="12"/>
      <c r="AD31" s="81"/>
      <c r="AE31"/>
      <c r="AF31" s="12"/>
      <c r="AG31" s="81"/>
      <c r="AI31" s="12"/>
      <c r="AJ31" s="12"/>
      <c r="AK31" s="66"/>
    </row>
    <row r="32" spans="2:37" s="73" customFormat="1" ht="18" customHeight="1">
      <c r="B32" s="12"/>
      <c r="C32" s="12"/>
      <c r="D32" s="12"/>
      <c r="E32" s="12"/>
      <c r="G32" s="12"/>
      <c r="L32" s="197" t="s">
        <v>23</v>
      </c>
      <c r="M32" s="12"/>
      <c r="N32" s="12"/>
      <c r="O32" s="12"/>
      <c r="P32" s="12"/>
      <c r="Q32" s="12"/>
      <c r="S32" s="12"/>
      <c r="T32" s="12"/>
      <c r="U32" s="12"/>
      <c r="V32" s="12"/>
      <c r="W32" s="12"/>
      <c r="Y32" s="122"/>
      <c r="Z32" s="12"/>
      <c r="AA32" s="12"/>
      <c r="AB32" s="12"/>
      <c r="AC32" s="12"/>
      <c r="AD32" s="12"/>
      <c r="AF32" s="81"/>
      <c r="AG32"/>
      <c r="AI32" s="13"/>
      <c r="AJ32" s="66"/>
      <c r="AK32" s="66"/>
    </row>
    <row r="33" spans="2:37" s="73" customFormat="1" ht="18" customHeight="1">
      <c r="B33" s="66"/>
      <c r="D33" s="13"/>
      <c r="E33" s="12"/>
      <c r="F33"/>
      <c r="G33" s="184"/>
      <c r="I33" s="12"/>
      <c r="J33" s="12"/>
      <c r="L33" s="12"/>
      <c r="M33" s="12"/>
      <c r="N33" s="12"/>
      <c r="O33" s="81"/>
      <c r="R33" s="81"/>
      <c r="S33" s="81"/>
      <c r="T33" s="124">
        <v>4</v>
      </c>
      <c r="U33" s="12"/>
      <c r="V33" s="12"/>
      <c r="X33" s="12"/>
      <c r="Y33" s="12"/>
      <c r="AB33" s="12"/>
      <c r="AC33" s="185" t="s">
        <v>5</v>
      </c>
      <c r="AH33" s="12"/>
      <c r="AJ33" s="12"/>
      <c r="AK33" s="66"/>
    </row>
    <row r="34" spans="2:37" s="73" customFormat="1" ht="18" customHeight="1">
      <c r="B34" s="66"/>
      <c r="D34" s="13"/>
      <c r="E34" s="12"/>
      <c r="F34" s="85"/>
      <c r="G34" s="123"/>
      <c r="I34" s="123">
        <v>3</v>
      </c>
      <c r="L34" s="12"/>
      <c r="N34" s="83"/>
      <c r="O34" s="81"/>
      <c r="R34" s="81"/>
      <c r="S34" s="12"/>
      <c r="T34" s="122"/>
      <c r="U34" s="81"/>
      <c r="V34" s="12"/>
      <c r="W34" s="12"/>
      <c r="X34" s="85"/>
      <c r="Y34" s="123">
        <v>5</v>
      </c>
      <c r="AA34" s="123"/>
      <c r="AB34" s="83"/>
      <c r="AG34" s="12"/>
      <c r="AH34" s="12"/>
      <c r="AK34" s="66"/>
    </row>
    <row r="35" spans="2:37" s="73" customFormat="1" ht="18" customHeight="1">
      <c r="B35"/>
      <c r="E35" s="12"/>
      <c r="F35" s="12"/>
      <c r="G35" s="12"/>
      <c r="I35" s="12"/>
      <c r="L35" s="12"/>
      <c r="M35" s="12"/>
      <c r="N35" s="12"/>
      <c r="O35" s="12"/>
      <c r="P35" s="12"/>
      <c r="Q35" s="12"/>
      <c r="R35" s="12"/>
      <c r="S35" s="13"/>
      <c r="T35" s="122"/>
      <c r="W35" s="12"/>
      <c r="X35" s="12"/>
      <c r="Y35" s="12"/>
      <c r="AA35" s="12"/>
      <c r="AB35" s="12"/>
      <c r="AD35" s="12"/>
      <c r="AG35" s="12"/>
      <c r="AH35"/>
      <c r="AI35" s="12"/>
      <c r="AJ35" s="81"/>
      <c r="AK35" s="66"/>
    </row>
    <row r="36" spans="2:37" s="73" customFormat="1" ht="18" customHeight="1">
      <c r="B36" s="171"/>
      <c r="D36"/>
      <c r="E36" s="182"/>
      <c r="G36" s="123">
        <v>1</v>
      </c>
      <c r="K36" s="81"/>
      <c r="L36" s="81"/>
      <c r="M36" s="81"/>
      <c r="T36" s="122"/>
      <c r="U36" s="12"/>
      <c r="X36" s="12"/>
      <c r="Y36" s="84"/>
      <c r="Z36" s="12"/>
      <c r="AA36" s="123">
        <v>6</v>
      </c>
      <c r="AG36" s="12"/>
      <c r="AH36" s="13"/>
      <c r="AJ36" s="81"/>
      <c r="AK36" s="66"/>
    </row>
    <row r="37" spans="5:37" s="73" customFormat="1" ht="18" customHeight="1">
      <c r="E37" s="181" t="s">
        <v>5</v>
      </c>
      <c r="H37" s="12"/>
      <c r="I37" s="12"/>
      <c r="J37" s="12"/>
      <c r="K37" s="81"/>
      <c r="L37" s="12"/>
      <c r="M37" s="12"/>
      <c r="N37" s="12"/>
      <c r="P37" s="81"/>
      <c r="T37" s="122"/>
      <c r="U37" s="12"/>
      <c r="W37" s="12"/>
      <c r="X37" s="12"/>
      <c r="Y37" s="12"/>
      <c r="Z37" s="12"/>
      <c r="AA37" s="12"/>
      <c r="AB37" s="12"/>
      <c r="AD37" s="12"/>
      <c r="AG37" s="12"/>
      <c r="AH37" s="12"/>
      <c r="AI37" s="12"/>
      <c r="AJ37" s="66"/>
      <c r="AK37" s="66"/>
    </row>
    <row r="38" spans="2:37" s="73" customFormat="1" ht="18" customHeight="1">
      <c r="B38" s="66"/>
      <c r="D38"/>
      <c r="F38"/>
      <c r="G38" s="66"/>
      <c r="H38" s="12"/>
      <c r="I38" s="123">
        <v>2</v>
      </c>
      <c r="J38" s="12"/>
      <c r="L38" s="81"/>
      <c r="M38" s="81"/>
      <c r="N38" s="12"/>
      <c r="O38" s="66"/>
      <c r="P38" s="12"/>
      <c r="Q38" s="12"/>
      <c r="R38" s="81"/>
      <c r="S38" s="13"/>
      <c r="T38" s="122"/>
      <c r="W38" s="12"/>
      <c r="X38" s="66"/>
      <c r="Y38" s="12"/>
      <c r="Z38" s="12"/>
      <c r="AA38" s="12"/>
      <c r="AB38" s="12"/>
      <c r="AD38" s="12"/>
      <c r="AG38" s="66"/>
      <c r="AH38" s="12"/>
      <c r="AI38" s="12"/>
      <c r="AJ38" s="12"/>
      <c r="AK38" s="66"/>
    </row>
    <row r="39" spans="6:37" s="73" customFormat="1" ht="18" customHeight="1">
      <c r="F39"/>
      <c r="G39" s="12"/>
      <c r="L39" s="12"/>
      <c r="N39" s="124"/>
      <c r="R39" s="12"/>
      <c r="T39" s="122"/>
      <c r="Y39" s="85"/>
      <c r="Z39" s="123"/>
      <c r="AB39" s="81"/>
      <c r="AD39" s="81"/>
      <c r="AE39"/>
      <c r="AF39" s="12"/>
      <c r="AG39" s="12"/>
      <c r="AH39" s="12"/>
      <c r="AI39" s="12"/>
      <c r="AJ39" s="199"/>
      <c r="AK39"/>
    </row>
    <row r="40" spans="10:37" s="73" customFormat="1" ht="18" customHeight="1">
      <c r="J40" s="12"/>
      <c r="K40" s="12"/>
      <c r="L40" s="12"/>
      <c r="M40" s="12"/>
      <c r="N40" s="12"/>
      <c r="O40" s="12"/>
      <c r="P40" s="81"/>
      <c r="Q40" s="151"/>
      <c r="R40" s="122"/>
      <c r="S40" s="12"/>
      <c r="V40" s="12"/>
      <c r="W40" s="12"/>
      <c r="AE40"/>
      <c r="AF40"/>
      <c r="AG40" s="12"/>
      <c r="AH40"/>
      <c r="AI40" s="12"/>
      <c r="AJ40"/>
      <c r="AK40" s="12"/>
    </row>
    <row r="41" spans="2:37" s="73" customFormat="1" ht="18" customHeight="1">
      <c r="B41" s="66"/>
      <c r="C41" s="75"/>
      <c r="L41" s="197" t="s">
        <v>30</v>
      </c>
      <c r="N41" s="12"/>
      <c r="O41" s="81"/>
      <c r="P41" s="12"/>
      <c r="Q41" s="12"/>
      <c r="R41" s="12"/>
      <c r="S41" s="12"/>
      <c r="U41" s="81"/>
      <c r="V41" s="12"/>
      <c r="X41" s="12"/>
      <c r="Y41" s="12"/>
      <c r="Z41" s="12"/>
      <c r="AD41" s="81"/>
      <c r="AE41"/>
      <c r="AF41"/>
      <c r="AG41" s="12"/>
      <c r="AH41" s="12"/>
      <c r="AI41" s="12"/>
      <c r="AJ41" s="12"/>
      <c r="AK41" s="12"/>
    </row>
    <row r="42" spans="2:37" s="73" customFormat="1" ht="18" customHeight="1">
      <c r="B42" s="66"/>
      <c r="C42" s="75"/>
      <c r="F42" s="81"/>
      <c r="G42" s="183"/>
      <c r="H42" s="81"/>
      <c r="L42" s="81"/>
      <c r="M42" s="81"/>
      <c r="N42" s="12"/>
      <c r="O42" s="12"/>
      <c r="P42" s="81"/>
      <c r="R42" s="124"/>
      <c r="S42" s="172" t="s">
        <v>55</v>
      </c>
      <c r="T42" s="81"/>
      <c r="U42" s="81"/>
      <c r="V42" s="81"/>
      <c r="W42" s="81"/>
      <c r="X42" s="12"/>
      <c r="AB42" s="83"/>
      <c r="AD42" s="81"/>
      <c r="AE42"/>
      <c r="AF42"/>
      <c r="AG42" s="12"/>
      <c r="AH42" s="12"/>
      <c r="AI42" s="12"/>
      <c r="AJ42" s="12"/>
      <c r="AK42" s="12"/>
    </row>
    <row r="43" spans="31:37" s="73" customFormat="1" ht="18" customHeight="1">
      <c r="AE43" s="200" t="s">
        <v>56</v>
      </c>
      <c r="AF43" s="12"/>
      <c r="AG43" s="12"/>
      <c r="AH43" s="12"/>
      <c r="AI43" s="12"/>
      <c r="AJ43" s="12"/>
      <c r="AK43" s="12"/>
    </row>
    <row r="44" spans="31:37" s="73" customFormat="1" ht="18" customHeight="1">
      <c r="AE44" s="12"/>
      <c r="AF44" s="12"/>
      <c r="AG44"/>
      <c r="AH44" s="12"/>
      <c r="AI44" s="12"/>
      <c r="AJ44" s="12"/>
      <c r="AK44" s="12"/>
    </row>
    <row r="45" spans="23:37" s="73" customFormat="1" ht="18" customHeight="1">
      <c r="W45" s="12"/>
      <c r="AE45" s="12"/>
      <c r="AF45" s="12"/>
      <c r="AG45"/>
      <c r="AH45"/>
      <c r="AI45" s="172" t="s">
        <v>57</v>
      </c>
      <c r="AJ45"/>
      <c r="AK45" s="12"/>
    </row>
    <row r="46" spans="31:37" s="73" customFormat="1" ht="18" customHeight="1">
      <c r="AE46" s="12"/>
      <c r="AF46" s="12"/>
      <c r="AG46"/>
      <c r="AH46"/>
      <c r="AI46" s="172" t="s">
        <v>58</v>
      </c>
      <c r="AJ46"/>
      <c r="AK46" s="12"/>
    </row>
    <row r="47" s="73" customFormat="1" ht="18" customHeight="1"/>
    <row r="48" spans="2:37" s="73" customFormat="1" ht="18" customHeight="1">
      <c r="B48" s="66"/>
      <c r="C48" s="86"/>
      <c r="D48" s="86"/>
      <c r="H48" s="81"/>
      <c r="J48" s="81"/>
      <c r="L48" s="83"/>
      <c r="M48" s="83"/>
      <c r="N48" s="81"/>
      <c r="O48" s="81"/>
      <c r="P48" s="81"/>
      <c r="Q48" s="81"/>
      <c r="R48" s="81"/>
      <c r="S48" s="25"/>
      <c r="T48" s="66"/>
      <c r="U48" s="81"/>
      <c r="V48" s="81"/>
      <c r="W48" s="81"/>
      <c r="X48" s="81"/>
      <c r="Y48" s="81"/>
      <c r="Z48" s="81"/>
      <c r="AA48" s="81"/>
      <c r="AB48" s="83"/>
      <c r="AD48" s="83"/>
      <c r="AH48" s="66"/>
      <c r="AI48" s="81"/>
      <c r="AJ48" s="75"/>
      <c r="AK48" s="66"/>
    </row>
    <row r="49" spans="2:37" s="73" customFormat="1" ht="18" customHeight="1">
      <c r="B49" s="66"/>
      <c r="C49" s="66"/>
      <c r="D49" s="66"/>
      <c r="E49" s="66"/>
      <c r="Q49" s="81"/>
      <c r="R49" s="81"/>
      <c r="S49" s="87"/>
      <c r="U49" s="81"/>
      <c r="V49" s="81"/>
      <c r="W49" s="83"/>
      <c r="X49" s="83"/>
      <c r="Y49" s="81"/>
      <c r="Z49" s="83"/>
      <c r="AA49" s="83"/>
      <c r="AB49" s="81"/>
      <c r="AD49" s="81"/>
      <c r="AE49" s="81"/>
      <c r="AF49" s="81"/>
      <c r="AG49" s="67"/>
      <c r="AH49" s="66"/>
      <c r="AI49" s="66"/>
      <c r="AJ49" s="66"/>
      <c r="AK49" s="66"/>
    </row>
    <row r="50" spans="13:25" s="90" customFormat="1" ht="18" customHeight="1">
      <c r="M50" s="88"/>
      <c r="N50" s="88"/>
      <c r="O50" s="89"/>
      <c r="P50" s="89"/>
      <c r="Q50" s="89"/>
      <c r="R50" s="89"/>
      <c r="S50" s="66"/>
      <c r="T50" s="89"/>
      <c r="U50" s="89"/>
      <c r="V50" s="89"/>
      <c r="W50" s="89"/>
      <c r="X50" s="88"/>
      <c r="Y50" s="88"/>
    </row>
    <row r="51" ht="13.5" thickBot="1"/>
    <row r="52" spans="2:36" s="90" customFormat="1" ht="36" customHeight="1">
      <c r="B52" s="215" t="s">
        <v>29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7"/>
      <c r="O52" s="218" t="s">
        <v>6</v>
      </c>
      <c r="P52" s="219"/>
      <c r="Q52" s="219"/>
      <c r="R52" s="220"/>
      <c r="S52" s="132"/>
      <c r="T52" s="218" t="s">
        <v>7</v>
      </c>
      <c r="U52" s="219"/>
      <c r="V52" s="219"/>
      <c r="W52" s="220"/>
      <c r="X52" s="236" t="s">
        <v>34</v>
      </c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37"/>
    </row>
    <row r="53" spans="2:36" s="89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26</v>
      </c>
      <c r="G53" s="91"/>
      <c r="H53" s="133"/>
      <c r="I53" s="133"/>
      <c r="J53" s="27" t="s">
        <v>12</v>
      </c>
      <c r="K53" s="133"/>
      <c r="L53" s="133"/>
      <c r="M53" s="133"/>
      <c r="N53" s="133"/>
      <c r="O53" s="97" t="s">
        <v>8</v>
      </c>
      <c r="P53" s="18" t="s">
        <v>13</v>
      </c>
      <c r="Q53" s="18" t="s">
        <v>14</v>
      </c>
      <c r="R53" s="98" t="s">
        <v>15</v>
      </c>
      <c r="S53" s="99" t="s">
        <v>16</v>
      </c>
      <c r="T53" s="97" t="s">
        <v>8</v>
      </c>
      <c r="U53" s="18" t="s">
        <v>13</v>
      </c>
      <c r="V53" s="18" t="s">
        <v>14</v>
      </c>
      <c r="W53" s="100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26</v>
      </c>
      <c r="AC53" s="91"/>
      <c r="AD53" s="133"/>
      <c r="AE53" s="133"/>
      <c r="AF53" s="27" t="s">
        <v>12</v>
      </c>
      <c r="AG53" s="133"/>
      <c r="AH53" s="133"/>
      <c r="AI53" s="133"/>
      <c r="AJ53" s="134"/>
    </row>
    <row r="54" spans="2:36" s="95" customFormat="1" ht="24.75" customHeight="1" thickTop="1">
      <c r="B54" s="21"/>
      <c r="C54" s="22"/>
      <c r="D54" s="102"/>
      <c r="E54" s="103"/>
      <c r="F54" s="19"/>
      <c r="G54" s="92"/>
      <c r="H54" s="93"/>
      <c r="I54" s="135"/>
      <c r="J54" s="93"/>
      <c r="K54" s="93"/>
      <c r="L54" s="93"/>
      <c r="M54" s="93"/>
      <c r="N54" s="94"/>
      <c r="O54" s="104"/>
      <c r="P54" s="188"/>
      <c r="Q54" s="186"/>
      <c r="R54" s="105"/>
      <c r="S54" s="106"/>
      <c r="T54" s="104"/>
      <c r="U54" s="107"/>
      <c r="V54" s="107"/>
      <c r="W54" s="108"/>
      <c r="X54" s="21"/>
      <c r="Y54" s="136"/>
      <c r="Z54" s="137"/>
      <c r="AA54" s="136"/>
      <c r="AB54" s="19"/>
      <c r="AC54" s="138"/>
      <c r="AD54" s="93"/>
      <c r="AE54" s="93"/>
      <c r="AF54" s="10"/>
      <c r="AG54" s="10"/>
      <c r="AH54" s="93"/>
      <c r="AI54" s="93"/>
      <c r="AJ54" s="94"/>
    </row>
    <row r="55" spans="2:36" s="95" customFormat="1" ht="24.75" customHeight="1">
      <c r="B55" s="121">
        <v>1</v>
      </c>
      <c r="C55" s="173">
        <v>10.401</v>
      </c>
      <c r="D55" s="174">
        <v>37</v>
      </c>
      <c r="E55" s="96">
        <f>C55+(D55/1000)</f>
        <v>10.438</v>
      </c>
      <c r="F55" s="19" t="s">
        <v>17</v>
      </c>
      <c r="G55" s="178" t="s">
        <v>40</v>
      </c>
      <c r="H55" s="93"/>
      <c r="I55" s="135"/>
      <c r="J55" s="93"/>
      <c r="K55" s="93"/>
      <c r="L55" s="93"/>
      <c r="M55" s="93"/>
      <c r="N55" s="139"/>
      <c r="O55" s="104"/>
      <c r="P55" s="189"/>
      <c r="Q55" s="180"/>
      <c r="R55" s="105"/>
      <c r="S55" s="109" t="s">
        <v>28</v>
      </c>
      <c r="T55" s="168"/>
      <c r="U55" s="169"/>
      <c r="V55" s="169"/>
      <c r="W55" s="170"/>
      <c r="X55" s="101">
        <v>4</v>
      </c>
      <c r="Y55" s="177">
        <v>10.597</v>
      </c>
      <c r="Z55" s="174">
        <v>37</v>
      </c>
      <c r="AA55" s="96">
        <f>Y55+(Z55/1000)</f>
        <v>10.634</v>
      </c>
      <c r="AB55" s="19" t="s">
        <v>17</v>
      </c>
      <c r="AC55" s="178" t="s">
        <v>51</v>
      </c>
      <c r="AD55" s="93"/>
      <c r="AE55" s="93"/>
      <c r="AF55" s="93"/>
      <c r="AG55" s="10"/>
      <c r="AH55" s="10"/>
      <c r="AI55" s="93"/>
      <c r="AJ55" s="94"/>
    </row>
    <row r="56" spans="2:36" s="95" customFormat="1" ht="24.75" customHeight="1">
      <c r="B56" s="20">
        <v>2</v>
      </c>
      <c r="C56" s="175">
        <v>10.431</v>
      </c>
      <c r="D56" s="174">
        <v>37</v>
      </c>
      <c r="E56" s="96">
        <f>C56+(D56/1000)</f>
        <v>10.468</v>
      </c>
      <c r="F56" s="19" t="s">
        <v>17</v>
      </c>
      <c r="G56" s="178" t="s">
        <v>41</v>
      </c>
      <c r="H56" s="93"/>
      <c r="I56" s="135"/>
      <c r="J56" s="93"/>
      <c r="K56" s="93"/>
      <c r="L56" s="93"/>
      <c r="M56" s="93"/>
      <c r="N56" s="139"/>
      <c r="O56" s="110">
        <v>1</v>
      </c>
      <c r="P56" s="189">
        <v>10.468</v>
      </c>
      <c r="Q56" s="180">
        <v>10.651</v>
      </c>
      <c r="R56" s="112">
        <f>(Q56-P56)*1000</f>
        <v>182.99999999999983</v>
      </c>
      <c r="S56" s="109" t="s">
        <v>27</v>
      </c>
      <c r="T56" s="111">
        <v>1</v>
      </c>
      <c r="U56" s="169">
        <v>10.49</v>
      </c>
      <c r="V56" s="169">
        <v>10.59</v>
      </c>
      <c r="W56" s="112">
        <f>(V56-U56)*1000</f>
        <v>99.99999999999964</v>
      </c>
      <c r="X56" s="20">
        <v>5</v>
      </c>
      <c r="Y56" s="175">
        <v>10.688</v>
      </c>
      <c r="Z56" s="174">
        <v>-37</v>
      </c>
      <c r="AA56" s="96">
        <f>Y56+(Z56/1000)</f>
        <v>10.651</v>
      </c>
      <c r="AB56" s="19" t="s">
        <v>17</v>
      </c>
      <c r="AC56" s="178" t="s">
        <v>52</v>
      </c>
      <c r="AD56" s="93"/>
      <c r="AE56" s="93"/>
      <c r="AF56" s="93"/>
      <c r="AG56" s="10"/>
      <c r="AH56" s="10"/>
      <c r="AI56" s="93"/>
      <c r="AJ56" s="94"/>
    </row>
    <row r="57" spans="2:36" s="95" customFormat="1" ht="24.75" customHeight="1">
      <c r="B57" s="149" t="s">
        <v>23</v>
      </c>
      <c r="C57" s="176">
        <v>10.472</v>
      </c>
      <c r="D57" s="174"/>
      <c r="E57" s="96"/>
      <c r="F57" s="19" t="s">
        <v>17</v>
      </c>
      <c r="G57" s="179" t="s">
        <v>42</v>
      </c>
      <c r="H57" s="93"/>
      <c r="I57" s="135"/>
      <c r="J57" s="93"/>
      <c r="K57" s="93"/>
      <c r="L57" s="93"/>
      <c r="M57" s="93"/>
      <c r="N57" s="139"/>
      <c r="O57" s="104"/>
      <c r="P57" s="189"/>
      <c r="Q57" s="180"/>
      <c r="R57" s="112"/>
      <c r="S57" s="140"/>
      <c r="T57" s="208" t="s">
        <v>39</v>
      </c>
      <c r="U57" s="209"/>
      <c r="V57" s="209"/>
      <c r="W57" s="210"/>
      <c r="X57" s="20"/>
      <c r="Y57" s="175"/>
      <c r="Z57" s="174"/>
      <c r="AA57" s="96"/>
      <c r="AB57" s="19"/>
      <c r="AC57" s="191"/>
      <c r="AD57" s="93"/>
      <c r="AE57" s="93"/>
      <c r="AF57" s="93"/>
      <c r="AG57" s="10"/>
      <c r="AH57" s="10"/>
      <c r="AI57" s="93"/>
      <c r="AJ57" s="94"/>
    </row>
    <row r="58" spans="2:36" s="95" customFormat="1" ht="24.75" customHeight="1">
      <c r="B58" s="101">
        <v>3</v>
      </c>
      <c r="C58" s="177">
        <v>10.431</v>
      </c>
      <c r="D58" s="174">
        <v>37</v>
      </c>
      <c r="E58" s="96">
        <f>C58+(D58/1000)</f>
        <v>10.468</v>
      </c>
      <c r="F58" s="19" t="s">
        <v>17</v>
      </c>
      <c r="G58" s="178" t="s">
        <v>43</v>
      </c>
      <c r="H58" s="93"/>
      <c r="I58" s="135"/>
      <c r="J58" s="93"/>
      <c r="K58" s="93"/>
      <c r="L58" s="93"/>
      <c r="M58" s="93"/>
      <c r="N58" s="139"/>
      <c r="O58" s="167">
        <v>2</v>
      </c>
      <c r="P58" s="189">
        <v>10.438</v>
      </c>
      <c r="Q58" s="180">
        <v>10.677999999999999</v>
      </c>
      <c r="R58" s="112">
        <f>(Q58-P58)*1000</f>
        <v>239.99999999999844</v>
      </c>
      <c r="S58" s="161" t="s">
        <v>48</v>
      </c>
      <c r="T58" s="168">
        <v>2</v>
      </c>
      <c r="U58" s="169">
        <v>10.51</v>
      </c>
      <c r="V58" s="169">
        <v>10.59</v>
      </c>
      <c r="W58" s="112">
        <f>(V58-U58)*1000</f>
        <v>80.00000000000007</v>
      </c>
      <c r="X58" s="121">
        <v>6</v>
      </c>
      <c r="Y58" s="173">
        <v>10.715</v>
      </c>
      <c r="Z58" s="174">
        <v>-37</v>
      </c>
      <c r="AA58" s="96">
        <f>Y58+(Z58/1000)</f>
        <v>10.677999999999999</v>
      </c>
      <c r="AB58" s="19" t="s">
        <v>17</v>
      </c>
      <c r="AC58" s="178" t="s">
        <v>53</v>
      </c>
      <c r="AD58" s="93"/>
      <c r="AE58" s="93"/>
      <c r="AF58" s="93"/>
      <c r="AG58" s="10"/>
      <c r="AH58" s="10"/>
      <c r="AI58" s="93"/>
      <c r="AJ58" s="94"/>
    </row>
    <row r="59" spans="2:36" s="95" customFormat="1" ht="24.75" customHeight="1">
      <c r="B59" s="149" t="s">
        <v>30</v>
      </c>
      <c r="C59" s="176">
        <v>10.472</v>
      </c>
      <c r="D59" s="174"/>
      <c r="E59" s="96"/>
      <c r="F59" s="19" t="s">
        <v>17</v>
      </c>
      <c r="G59" s="179" t="s">
        <v>50</v>
      </c>
      <c r="H59" s="93"/>
      <c r="I59" s="135"/>
      <c r="J59" s="93"/>
      <c r="K59" s="93"/>
      <c r="L59" s="93"/>
      <c r="M59" s="93"/>
      <c r="N59" s="139"/>
      <c r="O59" s="104"/>
      <c r="P59" s="189"/>
      <c r="Q59" s="180"/>
      <c r="R59" s="113"/>
      <c r="S59" s="161">
        <v>2015</v>
      </c>
      <c r="T59" s="208" t="s">
        <v>62</v>
      </c>
      <c r="U59" s="209"/>
      <c r="V59" s="209"/>
      <c r="W59" s="210"/>
      <c r="X59" s="121" t="s">
        <v>49</v>
      </c>
      <c r="Y59" s="173">
        <v>0.2270000000000003</v>
      </c>
      <c r="Z59" s="174">
        <v>-37</v>
      </c>
      <c r="AA59" s="96">
        <f>Y59+(Z59/1000)</f>
        <v>0.1900000000000003</v>
      </c>
      <c r="AB59" s="19"/>
      <c r="AC59" s="192" t="s">
        <v>59</v>
      </c>
      <c r="AD59" s="93"/>
      <c r="AE59" s="93"/>
      <c r="AF59" s="93"/>
      <c r="AG59" s="10"/>
      <c r="AH59" s="10"/>
      <c r="AI59" s="93"/>
      <c r="AJ59" s="94"/>
    </row>
    <row r="60" spans="2:36" s="95" customFormat="1" ht="24.75" customHeight="1" thickBot="1">
      <c r="B60" s="114"/>
      <c r="C60" s="115"/>
      <c r="D60" s="24"/>
      <c r="E60" s="115"/>
      <c r="F60" s="24"/>
      <c r="G60" s="116"/>
      <c r="H60" s="117"/>
      <c r="I60" s="117"/>
      <c r="J60" s="117"/>
      <c r="K60" s="117"/>
      <c r="L60" s="117"/>
      <c r="M60" s="117"/>
      <c r="N60" s="141"/>
      <c r="O60" s="142"/>
      <c r="P60" s="190"/>
      <c r="Q60" s="187"/>
      <c r="R60" s="144"/>
      <c r="S60" s="145"/>
      <c r="T60" s="142"/>
      <c r="U60" s="146"/>
      <c r="V60" s="143"/>
      <c r="W60" s="147"/>
      <c r="X60" s="114"/>
      <c r="Y60" s="115"/>
      <c r="Z60" s="24"/>
      <c r="AA60" s="115"/>
      <c r="AB60" s="24"/>
      <c r="AC60" s="117"/>
      <c r="AD60" s="117"/>
      <c r="AE60" s="117"/>
      <c r="AF60" s="117"/>
      <c r="AG60" s="148"/>
      <c r="AH60" s="148"/>
      <c r="AI60" s="117"/>
      <c r="AJ60" s="118"/>
    </row>
  </sheetData>
  <sheetProtection password="E5AD" sheet="1"/>
  <mergeCells count="24">
    <mergeCell ref="AA7:AB7"/>
    <mergeCell ref="W8:X8"/>
    <mergeCell ref="T52:W52"/>
    <mergeCell ref="X52:AJ52"/>
    <mergeCell ref="AA8:AB8"/>
    <mergeCell ref="W9:X9"/>
    <mergeCell ref="Y9:Z9"/>
    <mergeCell ref="AA9:AB9"/>
    <mergeCell ref="W4:AB4"/>
    <mergeCell ref="AA5:AB5"/>
    <mergeCell ref="J4:O4"/>
    <mergeCell ref="J5:K5"/>
    <mergeCell ref="N5:O5"/>
    <mergeCell ref="L5:M5"/>
    <mergeCell ref="W5:X5"/>
    <mergeCell ref="Y5:Z5"/>
    <mergeCell ref="J7:K7"/>
    <mergeCell ref="Y10:Z10"/>
    <mergeCell ref="T57:W57"/>
    <mergeCell ref="T59:W59"/>
    <mergeCell ref="J9:K9"/>
    <mergeCell ref="N9:O9"/>
    <mergeCell ref="B52:N52"/>
    <mergeCell ref="O52:R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370603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2015-07-06T12:52:29Z</cp:lastPrinted>
  <dcterms:created xsi:type="dcterms:W3CDTF">2003-09-08T10:21:05Z</dcterms:created>
  <dcterms:modified xsi:type="dcterms:W3CDTF">2015-09-22T10:45:44Z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