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Bezděčín" sheetId="2" r:id="rId2"/>
  </sheets>
  <definedNames/>
  <calcPr fullCalcOnLoad="1"/>
</workbook>
</file>

<file path=xl/sharedStrings.xml><?xml version="1.0" encoding="utf-8"?>
<sst xmlns="http://schemas.openxmlformats.org/spreadsheetml/2006/main" count="124" uniqueCount="79">
  <si>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</si>
  <si>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</si>
  <si>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</si>
  <si>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</si>
  <si>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</si>
  <si>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</si>
  <si>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</si>
  <si>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</si>
  <si>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</si>
  <si>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</si>
  <si>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</si>
  <si>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</si>
  <si>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</si>
  <si>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</si>
  <si>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</si>
  <si>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</si>
  <si>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</si>
  <si>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</si>
  <si>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</si>
  <si>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</si>
  <si>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</si>
  <si>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</si>
  <si>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</si>
  <si>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</si>
  <si>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</si>
  <si>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</si>
  <si>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</si>
  <si>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</si>
  <si>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</si>
  <si>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</si>
  <si>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</si>
  <si>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</si>
  <si>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</si>
  <si>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</si>
  <si>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</si>
  <si>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</si>
  <si>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</si>
  <si>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</si>
  <si>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</si>
  <si>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</si>
  <si>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</si>
  <si>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</si>
  <si>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</si>
  <si>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</si>
  <si>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</si>
  <si>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</si>
  <si>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</si>
  <si>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</si>
  <si>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</si>
  <si>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</si>
  <si>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</si>
  <si>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</si>
  <si>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</si>
  <si>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</si>
  <si>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</si>
  <si>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</si>
  <si>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</si>
  <si>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</si>
  <si>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</si>
  <si>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541 A</t>
  </si>
  <si>
    <t>dálková obsluha výpravčím DOZ z ŽST Mladá Boleslav hl.n.</t>
  </si>
  <si>
    <t>Dopravní kancelář - TB</t>
  </si>
  <si>
    <t>Směr  :  Dobrovice</t>
  </si>
  <si>
    <t>při jízdě do odbočky - rychlost 60 km/h</t>
  </si>
  <si>
    <t>S 2</t>
  </si>
  <si>
    <t>L 2</t>
  </si>
  <si>
    <t>seřaďovacích</t>
  </si>
  <si>
    <t>návěstidel</t>
  </si>
  <si>
    <t>Výhybna  bez</t>
  </si>
  <si>
    <t>Km  25,498</t>
  </si>
  <si>
    <t>Poznámka: zobrazeno v měřítku od v.č.1 po v.č.2</t>
  </si>
  <si>
    <t>Směr  :  Mladá Boleslav hl.n.</t>
  </si>
  <si>
    <t>Nástupiště  u  koleje</t>
  </si>
  <si>
    <t>směr Dobrovice</t>
  </si>
  <si>
    <t>a Mladá Boleslav hl.n.</t>
  </si>
  <si>
    <t>Upozornění !</t>
  </si>
  <si>
    <t>Uvedená data jsou zpracována podle projektové dokumentace,</t>
  </si>
  <si>
    <t>při skutečné realizaci mohou být některé polohy mírně upraveny.</t>
  </si>
  <si>
    <t>X.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</si>
</sst>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47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0" fillId="35" borderId="48" xfId="0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0" fontId="48" fillId="35" borderId="3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Výhybna Bezděčín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695325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125325" y="7572375"/>
          <a:ext cx="2025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72</xdr:col>
      <xdr:colOff>304800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2028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Bezděčín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67</xdr:col>
      <xdr:colOff>123825</xdr:colOff>
      <xdr:row>21</xdr:row>
      <xdr:rowOff>95250</xdr:rowOff>
    </xdr:from>
    <xdr:to>
      <xdr:col>68</xdr:col>
      <xdr:colOff>847725</xdr:colOff>
      <xdr:row>23</xdr:row>
      <xdr:rowOff>104775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77675" y="54959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381000</xdr:colOff>
      <xdr:row>27</xdr:row>
      <xdr:rowOff>57150</xdr:rowOff>
    </xdr:from>
    <xdr:to>
      <xdr:col>72</xdr:col>
      <xdr:colOff>952500</xdr:colOff>
      <xdr:row>27</xdr:row>
      <xdr:rowOff>171450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5372100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25</xdr:row>
      <xdr:rowOff>57150</xdr:rowOff>
    </xdr:from>
    <xdr:to>
      <xdr:col>15</xdr:col>
      <xdr:colOff>457200</xdr:colOff>
      <xdr:row>25</xdr:row>
      <xdr:rowOff>171450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0810875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84</xdr:col>
      <xdr:colOff>361950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59" name="Group 2147"/>
        <xdr:cNvGrpSpPr>
          <a:grpSpLocks/>
        </xdr:cNvGrpSpPr>
      </xdr:nvGrpSpPr>
      <xdr:grpSpPr>
        <a:xfrm>
          <a:off x="62617350" y="6372225"/>
          <a:ext cx="1066800" cy="114300"/>
          <a:chOff x="471" y="959"/>
          <a:chExt cx="98" cy="12"/>
        </a:xfrm>
        <a:solidFill>
          <a:srgbClr val="FFFFFF"/>
        </a:solidFill>
      </xdr:grpSpPr>
      <xdr:sp>
        <xdr:nvSpPr>
          <xdr:cNvPr id="60" name="Line 2148"/>
          <xdr:cNvSpPr>
            <a:spLocks noChangeAspect="1"/>
          </xdr:cNvSpPr>
        </xdr:nvSpPr>
        <xdr:spPr>
          <a:xfrm>
            <a:off x="533" y="9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2149"/>
          <xdr:cNvSpPr>
            <a:spLocks noChangeAspect="1"/>
          </xdr:cNvSpPr>
        </xdr:nvSpPr>
        <xdr:spPr>
          <a:xfrm flipV="1">
            <a:off x="533" y="9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2" name="Group 2150"/>
          <xdr:cNvGrpSpPr>
            <a:grpSpLocks/>
          </xdr:cNvGrpSpPr>
        </xdr:nvGrpSpPr>
        <xdr:grpSpPr>
          <a:xfrm>
            <a:off x="471" y="959"/>
            <a:ext cx="98" cy="12"/>
            <a:chOff x="471" y="959"/>
            <a:chExt cx="98" cy="12"/>
          </a:xfrm>
          <a:solidFill>
            <a:srgbClr val="FFFFFF"/>
          </a:solidFill>
        </xdr:grpSpPr>
        <xdr:sp>
          <xdr:nvSpPr>
            <xdr:cNvPr id="63" name="Rectangle 2151"/>
            <xdr:cNvSpPr>
              <a:spLocks/>
            </xdr:cNvSpPr>
          </xdr:nvSpPr>
          <xdr:spPr>
            <a:xfrm>
              <a:off x="548" y="95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4" name="Group 2152"/>
            <xdr:cNvGrpSpPr>
              <a:grpSpLocks/>
            </xdr:cNvGrpSpPr>
          </xdr:nvGrpSpPr>
          <xdr:grpSpPr>
            <a:xfrm>
              <a:off x="495" y="959"/>
              <a:ext cx="74" cy="12"/>
              <a:chOff x="495" y="959"/>
              <a:chExt cx="74" cy="12"/>
            </a:xfrm>
            <a:solidFill>
              <a:srgbClr val="FFFFFF"/>
            </a:solidFill>
          </xdr:grpSpPr>
          <xdr:sp>
            <xdr:nvSpPr>
              <xdr:cNvPr id="65" name="Line 2153"/>
              <xdr:cNvSpPr>
                <a:spLocks noChangeAspect="1"/>
              </xdr:cNvSpPr>
            </xdr:nvSpPr>
            <xdr:spPr>
              <a:xfrm>
                <a:off x="553" y="96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6" name="Oval 2154"/>
              <xdr:cNvSpPr>
                <a:spLocks noChangeAspect="1"/>
              </xdr:cNvSpPr>
            </xdr:nvSpPr>
            <xdr:spPr>
              <a:xfrm>
                <a:off x="495" y="95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7" name="Rectangle 2155"/>
              <xdr:cNvSpPr>
                <a:spLocks noChangeAspect="1"/>
              </xdr:cNvSpPr>
            </xdr:nvSpPr>
            <xdr:spPr>
              <a:xfrm>
                <a:off x="566" y="96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8" name="Group 2156"/>
            <xdr:cNvGrpSpPr>
              <a:grpSpLocks/>
            </xdr:cNvGrpSpPr>
          </xdr:nvGrpSpPr>
          <xdr:grpSpPr>
            <a:xfrm>
              <a:off x="471" y="959"/>
              <a:ext cx="72" cy="12"/>
              <a:chOff x="471" y="959"/>
              <a:chExt cx="72" cy="12"/>
            </a:xfrm>
            <a:solidFill>
              <a:srgbClr val="FFFFFF"/>
            </a:solidFill>
          </xdr:grpSpPr>
          <xdr:sp>
            <xdr:nvSpPr>
              <xdr:cNvPr id="69" name="Oval 2157"/>
              <xdr:cNvSpPr>
                <a:spLocks noChangeAspect="1"/>
              </xdr:cNvSpPr>
            </xdr:nvSpPr>
            <xdr:spPr>
              <a:xfrm>
                <a:off x="519" y="95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0" name="Oval 2158"/>
              <xdr:cNvSpPr>
                <a:spLocks noChangeAspect="1"/>
              </xdr:cNvSpPr>
            </xdr:nvSpPr>
            <xdr:spPr>
              <a:xfrm>
                <a:off x="531" y="959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1" name="Oval 2159"/>
              <xdr:cNvSpPr>
                <a:spLocks noChangeAspect="1"/>
              </xdr:cNvSpPr>
            </xdr:nvSpPr>
            <xdr:spPr>
              <a:xfrm>
                <a:off x="507" y="95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2" name="Oval 2160"/>
              <xdr:cNvSpPr>
                <a:spLocks noChangeAspect="1"/>
              </xdr:cNvSpPr>
            </xdr:nvSpPr>
            <xdr:spPr>
              <a:xfrm>
                <a:off x="483" y="95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3" name="Oval 2161"/>
              <xdr:cNvSpPr>
                <a:spLocks noChangeAspect="1"/>
              </xdr:cNvSpPr>
            </xdr:nvSpPr>
            <xdr:spPr>
              <a:xfrm>
                <a:off x="471" y="95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74" name="Group 2162"/>
            <xdr:cNvGrpSpPr>
              <a:grpSpLocks/>
            </xdr:cNvGrpSpPr>
          </xdr:nvGrpSpPr>
          <xdr:grpSpPr>
            <a:xfrm>
              <a:off x="543" y="959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5" name="Rectangle 216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6" name="Line 216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7" name="Line 21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57150</xdr:colOff>
      <xdr:row>27</xdr:row>
      <xdr:rowOff>57150</xdr:rowOff>
    </xdr:from>
    <xdr:to>
      <xdr:col>4</xdr:col>
      <xdr:colOff>619125</xdr:colOff>
      <xdr:row>27</xdr:row>
      <xdr:rowOff>171450</xdr:rowOff>
    </xdr:to>
    <xdr:grpSp>
      <xdr:nvGrpSpPr>
        <xdr:cNvPr id="78" name="Group 2185"/>
        <xdr:cNvGrpSpPr>
          <a:grpSpLocks/>
        </xdr:cNvGrpSpPr>
      </xdr:nvGrpSpPr>
      <xdr:grpSpPr>
        <a:xfrm>
          <a:off x="2057400" y="6829425"/>
          <a:ext cx="1076325" cy="114300"/>
          <a:chOff x="344" y="959"/>
          <a:chExt cx="99" cy="12"/>
        </a:xfrm>
        <a:solidFill>
          <a:srgbClr val="FFFFFF"/>
        </a:solidFill>
      </xdr:grpSpPr>
      <xdr:grpSp>
        <xdr:nvGrpSpPr>
          <xdr:cNvPr id="79" name="Group 2186"/>
          <xdr:cNvGrpSpPr>
            <a:grpSpLocks/>
          </xdr:cNvGrpSpPr>
        </xdr:nvGrpSpPr>
        <xdr:grpSpPr>
          <a:xfrm>
            <a:off x="371" y="959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0" name="Oval 2187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Line 2188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Line 2189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3" name="Group 2190"/>
          <xdr:cNvGrpSpPr>
            <a:grpSpLocks/>
          </xdr:cNvGrpSpPr>
        </xdr:nvGrpSpPr>
        <xdr:grpSpPr>
          <a:xfrm>
            <a:off x="344" y="959"/>
            <a:ext cx="99" cy="12"/>
            <a:chOff x="344" y="959"/>
            <a:chExt cx="99" cy="12"/>
          </a:xfrm>
          <a:solidFill>
            <a:srgbClr val="FFFFFF"/>
          </a:solidFill>
        </xdr:grpSpPr>
        <xdr:sp>
          <xdr:nvSpPr>
            <xdr:cNvPr id="84" name="Line 2191"/>
            <xdr:cNvSpPr>
              <a:spLocks noChangeAspect="1"/>
            </xdr:cNvSpPr>
          </xdr:nvSpPr>
          <xdr:spPr>
            <a:xfrm>
              <a:off x="347" y="96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Oval 2192"/>
            <xdr:cNvSpPr>
              <a:spLocks noChangeAspect="1"/>
            </xdr:cNvSpPr>
          </xdr:nvSpPr>
          <xdr:spPr>
            <a:xfrm>
              <a:off x="395" y="9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" name="Oval 2193"/>
            <xdr:cNvSpPr>
              <a:spLocks noChangeAspect="1"/>
            </xdr:cNvSpPr>
          </xdr:nvSpPr>
          <xdr:spPr>
            <a:xfrm>
              <a:off x="431" y="9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" name="Oval 2194"/>
            <xdr:cNvSpPr>
              <a:spLocks noChangeAspect="1"/>
            </xdr:cNvSpPr>
          </xdr:nvSpPr>
          <xdr:spPr>
            <a:xfrm>
              <a:off x="419" y="95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" name="Oval 2195"/>
            <xdr:cNvSpPr>
              <a:spLocks noChangeAspect="1"/>
            </xdr:cNvSpPr>
          </xdr:nvSpPr>
          <xdr:spPr>
            <a:xfrm>
              <a:off x="407" y="9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" name="Oval 2196"/>
            <xdr:cNvSpPr>
              <a:spLocks noChangeAspect="1"/>
            </xdr:cNvSpPr>
          </xdr:nvSpPr>
          <xdr:spPr>
            <a:xfrm>
              <a:off x="383" y="9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" name="Rectangle 2197"/>
            <xdr:cNvSpPr>
              <a:spLocks noChangeAspect="1"/>
            </xdr:cNvSpPr>
          </xdr:nvSpPr>
          <xdr:spPr>
            <a:xfrm>
              <a:off x="344" y="9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Rectangle 2198"/>
            <xdr:cNvSpPr>
              <a:spLocks noChangeAspect="1"/>
            </xdr:cNvSpPr>
          </xdr:nvSpPr>
          <xdr:spPr>
            <a:xfrm>
              <a:off x="366" y="959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Rectangle 2199"/>
            <xdr:cNvSpPr>
              <a:spLocks noChangeAspect="1"/>
            </xdr:cNvSpPr>
          </xdr:nvSpPr>
          <xdr:spPr>
            <a:xfrm>
              <a:off x="361" y="95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Line 2200"/>
            <xdr:cNvSpPr>
              <a:spLocks/>
            </xdr:cNvSpPr>
          </xdr:nvSpPr>
          <xdr:spPr>
            <a:xfrm>
              <a:off x="366" y="959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" name="Line 2201"/>
            <xdr:cNvSpPr>
              <a:spLocks/>
            </xdr:cNvSpPr>
          </xdr:nvSpPr>
          <xdr:spPr>
            <a:xfrm flipV="1">
              <a:off x="366" y="959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838200</xdr:colOff>
      <xdr:row>29</xdr:row>
      <xdr:rowOff>66675</xdr:rowOff>
    </xdr:from>
    <xdr:to>
      <xdr:col>16</xdr:col>
      <xdr:colOff>295275</xdr:colOff>
      <xdr:row>29</xdr:row>
      <xdr:rowOff>180975</xdr:rowOff>
    </xdr:to>
    <xdr:grpSp>
      <xdr:nvGrpSpPr>
        <xdr:cNvPr id="95" name="Group 2202"/>
        <xdr:cNvGrpSpPr>
          <a:grpSpLocks/>
        </xdr:cNvGrpSpPr>
      </xdr:nvGrpSpPr>
      <xdr:grpSpPr>
        <a:xfrm>
          <a:off x="10782300" y="7296150"/>
          <a:ext cx="942975" cy="114300"/>
          <a:chOff x="497" y="983"/>
          <a:chExt cx="86" cy="12"/>
        </a:xfrm>
        <a:solidFill>
          <a:srgbClr val="FFFFFF"/>
        </a:solidFill>
      </xdr:grpSpPr>
      <xdr:sp>
        <xdr:nvSpPr>
          <xdr:cNvPr id="96" name="Line 2203"/>
          <xdr:cNvSpPr>
            <a:spLocks noChangeAspect="1"/>
          </xdr:cNvSpPr>
        </xdr:nvSpPr>
        <xdr:spPr>
          <a:xfrm>
            <a:off x="547" y="9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2204"/>
          <xdr:cNvSpPr>
            <a:spLocks noChangeAspect="1"/>
          </xdr:cNvSpPr>
        </xdr:nvSpPr>
        <xdr:spPr>
          <a:xfrm flipV="1">
            <a:off x="547" y="9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8" name="Group 2205"/>
          <xdr:cNvGrpSpPr>
            <a:grpSpLocks/>
          </xdr:cNvGrpSpPr>
        </xdr:nvGrpSpPr>
        <xdr:grpSpPr>
          <a:xfrm>
            <a:off x="497" y="983"/>
            <a:ext cx="86" cy="12"/>
            <a:chOff x="497" y="983"/>
            <a:chExt cx="86" cy="12"/>
          </a:xfrm>
          <a:solidFill>
            <a:srgbClr val="FFFFFF"/>
          </a:solidFill>
        </xdr:grpSpPr>
        <xdr:sp>
          <xdr:nvSpPr>
            <xdr:cNvPr id="99" name="Rectangle 2206"/>
            <xdr:cNvSpPr>
              <a:spLocks/>
            </xdr:cNvSpPr>
          </xdr:nvSpPr>
          <xdr:spPr>
            <a:xfrm>
              <a:off x="562" y="98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0" name="Group 2207"/>
            <xdr:cNvGrpSpPr>
              <a:grpSpLocks/>
            </xdr:cNvGrpSpPr>
          </xdr:nvGrpSpPr>
          <xdr:grpSpPr>
            <a:xfrm>
              <a:off x="509" y="983"/>
              <a:ext cx="74" cy="12"/>
              <a:chOff x="495" y="959"/>
              <a:chExt cx="74" cy="12"/>
            </a:xfrm>
            <a:solidFill>
              <a:srgbClr val="FFFFFF"/>
            </a:solidFill>
          </xdr:grpSpPr>
          <xdr:sp>
            <xdr:nvSpPr>
              <xdr:cNvPr id="101" name="Line 2208"/>
              <xdr:cNvSpPr>
                <a:spLocks noChangeAspect="1"/>
              </xdr:cNvSpPr>
            </xdr:nvSpPr>
            <xdr:spPr>
              <a:xfrm>
                <a:off x="553" y="96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2" name="Oval 2209"/>
              <xdr:cNvSpPr>
                <a:spLocks noChangeAspect="1"/>
              </xdr:cNvSpPr>
            </xdr:nvSpPr>
            <xdr:spPr>
              <a:xfrm>
                <a:off x="495" y="95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3" name="Rectangle 2210"/>
              <xdr:cNvSpPr>
                <a:spLocks noChangeAspect="1"/>
              </xdr:cNvSpPr>
            </xdr:nvSpPr>
            <xdr:spPr>
              <a:xfrm>
                <a:off x="566" y="96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4" name="Group 2211"/>
            <xdr:cNvGrpSpPr>
              <a:grpSpLocks/>
            </xdr:cNvGrpSpPr>
          </xdr:nvGrpSpPr>
          <xdr:grpSpPr>
            <a:xfrm>
              <a:off x="497" y="983"/>
              <a:ext cx="60" cy="12"/>
              <a:chOff x="497" y="983"/>
              <a:chExt cx="60" cy="12"/>
            </a:xfrm>
            <a:solidFill>
              <a:srgbClr val="FFFFFF"/>
            </a:solidFill>
          </xdr:grpSpPr>
          <xdr:sp>
            <xdr:nvSpPr>
              <xdr:cNvPr id="105" name="Oval 2212"/>
              <xdr:cNvSpPr>
                <a:spLocks noChangeAspect="1"/>
              </xdr:cNvSpPr>
            </xdr:nvSpPr>
            <xdr:spPr>
              <a:xfrm>
                <a:off x="533" y="98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" name="Oval 2213"/>
              <xdr:cNvSpPr>
                <a:spLocks noChangeAspect="1"/>
              </xdr:cNvSpPr>
            </xdr:nvSpPr>
            <xdr:spPr>
              <a:xfrm>
                <a:off x="545" y="983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7" name="Oval 2214"/>
              <xdr:cNvSpPr>
                <a:spLocks noChangeAspect="1"/>
              </xdr:cNvSpPr>
            </xdr:nvSpPr>
            <xdr:spPr>
              <a:xfrm>
                <a:off x="521" y="9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8" name="Oval 2215"/>
              <xdr:cNvSpPr>
                <a:spLocks noChangeAspect="1"/>
              </xdr:cNvSpPr>
            </xdr:nvSpPr>
            <xdr:spPr>
              <a:xfrm>
                <a:off x="497" y="98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9" name="Group 2216"/>
            <xdr:cNvGrpSpPr>
              <a:grpSpLocks/>
            </xdr:cNvGrpSpPr>
          </xdr:nvGrpSpPr>
          <xdr:grpSpPr>
            <a:xfrm>
              <a:off x="557" y="983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10" name="Rectangle 221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1" name="Line 221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2" name="Line 221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72</xdr:col>
      <xdr:colOff>57150</xdr:colOff>
      <xdr:row>31</xdr:row>
      <xdr:rowOff>57150</xdr:rowOff>
    </xdr:from>
    <xdr:to>
      <xdr:col>73</xdr:col>
      <xdr:colOff>28575</xdr:colOff>
      <xdr:row>31</xdr:row>
      <xdr:rowOff>171450</xdr:rowOff>
    </xdr:to>
    <xdr:grpSp>
      <xdr:nvGrpSpPr>
        <xdr:cNvPr id="113" name="Group 2220"/>
        <xdr:cNvGrpSpPr>
          <a:grpSpLocks/>
        </xdr:cNvGrpSpPr>
      </xdr:nvGrpSpPr>
      <xdr:grpSpPr>
        <a:xfrm>
          <a:off x="53397150" y="7743825"/>
          <a:ext cx="942975" cy="114300"/>
          <a:chOff x="329" y="983"/>
          <a:chExt cx="87" cy="12"/>
        </a:xfrm>
        <a:solidFill>
          <a:srgbClr val="FFFFFF"/>
        </a:solidFill>
      </xdr:grpSpPr>
      <xdr:grpSp>
        <xdr:nvGrpSpPr>
          <xdr:cNvPr id="114" name="Group 2221"/>
          <xdr:cNvGrpSpPr>
            <a:grpSpLocks/>
          </xdr:cNvGrpSpPr>
        </xdr:nvGrpSpPr>
        <xdr:grpSpPr>
          <a:xfrm>
            <a:off x="356" y="983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15" name="Oval 222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Line 222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Line 222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8" name="Group 2225"/>
          <xdr:cNvGrpSpPr>
            <a:grpSpLocks/>
          </xdr:cNvGrpSpPr>
        </xdr:nvGrpSpPr>
        <xdr:grpSpPr>
          <a:xfrm>
            <a:off x="329" y="983"/>
            <a:ext cx="87" cy="12"/>
            <a:chOff x="329" y="983"/>
            <a:chExt cx="87" cy="12"/>
          </a:xfrm>
          <a:solidFill>
            <a:srgbClr val="FFFFFF"/>
          </a:solidFill>
        </xdr:grpSpPr>
        <xdr:sp>
          <xdr:nvSpPr>
            <xdr:cNvPr id="119" name="Line 2226"/>
            <xdr:cNvSpPr>
              <a:spLocks noChangeAspect="1"/>
            </xdr:cNvSpPr>
          </xdr:nvSpPr>
          <xdr:spPr>
            <a:xfrm>
              <a:off x="332" y="98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Oval 2227"/>
            <xdr:cNvSpPr>
              <a:spLocks noChangeAspect="1"/>
            </xdr:cNvSpPr>
          </xdr:nvSpPr>
          <xdr:spPr>
            <a:xfrm>
              <a:off x="380" y="98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Oval 2228"/>
            <xdr:cNvSpPr>
              <a:spLocks noChangeAspect="1"/>
            </xdr:cNvSpPr>
          </xdr:nvSpPr>
          <xdr:spPr>
            <a:xfrm>
              <a:off x="404" y="98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Oval 2229"/>
            <xdr:cNvSpPr>
              <a:spLocks noChangeAspect="1"/>
            </xdr:cNvSpPr>
          </xdr:nvSpPr>
          <xdr:spPr>
            <a:xfrm>
              <a:off x="392" y="98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Oval 2230"/>
            <xdr:cNvSpPr>
              <a:spLocks noChangeAspect="1"/>
            </xdr:cNvSpPr>
          </xdr:nvSpPr>
          <xdr:spPr>
            <a:xfrm>
              <a:off x="368" y="98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Rectangle 2231"/>
            <xdr:cNvSpPr>
              <a:spLocks noChangeAspect="1"/>
            </xdr:cNvSpPr>
          </xdr:nvSpPr>
          <xdr:spPr>
            <a:xfrm>
              <a:off x="329" y="98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Rectangle 2232"/>
            <xdr:cNvSpPr>
              <a:spLocks noChangeAspect="1"/>
            </xdr:cNvSpPr>
          </xdr:nvSpPr>
          <xdr:spPr>
            <a:xfrm>
              <a:off x="351" y="983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Rectangle 2233"/>
            <xdr:cNvSpPr>
              <a:spLocks noChangeAspect="1"/>
            </xdr:cNvSpPr>
          </xdr:nvSpPr>
          <xdr:spPr>
            <a:xfrm>
              <a:off x="346" y="98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Line 2234"/>
            <xdr:cNvSpPr>
              <a:spLocks/>
            </xdr:cNvSpPr>
          </xdr:nvSpPr>
          <xdr:spPr>
            <a:xfrm>
              <a:off x="351" y="98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Line 2235"/>
            <xdr:cNvSpPr>
              <a:spLocks/>
            </xdr:cNvSpPr>
          </xdr:nvSpPr>
          <xdr:spPr>
            <a:xfrm flipV="1">
              <a:off x="351" y="98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74</xdr:col>
      <xdr:colOff>952500</xdr:colOff>
      <xdr:row>26</xdr:row>
      <xdr:rowOff>104775</xdr:rowOff>
    </xdr:from>
    <xdr:to>
      <xdr:col>80</xdr:col>
      <xdr:colOff>514350</xdr:colOff>
      <xdr:row>29</xdr:row>
      <xdr:rowOff>142875</xdr:rowOff>
    </xdr:to>
    <xdr:sp>
      <xdr:nvSpPr>
        <xdr:cNvPr id="129" name="Line 2255"/>
        <xdr:cNvSpPr>
          <a:spLocks/>
        </xdr:cNvSpPr>
      </xdr:nvSpPr>
      <xdr:spPr>
        <a:xfrm flipV="1">
          <a:off x="55778400" y="6648450"/>
          <a:ext cx="4019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30</xdr:row>
      <xdr:rowOff>104775</xdr:rowOff>
    </xdr:from>
    <xdr:to>
      <xdr:col>73</xdr:col>
      <xdr:colOff>9525</xdr:colOff>
      <xdr:row>30</xdr:row>
      <xdr:rowOff>114300</xdr:rowOff>
    </xdr:to>
    <xdr:sp>
      <xdr:nvSpPr>
        <xdr:cNvPr id="130" name="Line 2256"/>
        <xdr:cNvSpPr>
          <a:spLocks/>
        </xdr:cNvSpPr>
      </xdr:nvSpPr>
      <xdr:spPr>
        <a:xfrm flipV="1">
          <a:off x="53635275" y="756285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</xdr:colOff>
      <xdr:row>30</xdr:row>
      <xdr:rowOff>28575</xdr:rowOff>
    </xdr:from>
    <xdr:to>
      <xdr:col>74</xdr:col>
      <xdr:colOff>238125</xdr:colOff>
      <xdr:row>30</xdr:row>
      <xdr:rowOff>104775</xdr:rowOff>
    </xdr:to>
    <xdr:sp>
      <xdr:nvSpPr>
        <xdr:cNvPr id="131" name="Line 2257"/>
        <xdr:cNvSpPr>
          <a:spLocks/>
        </xdr:cNvSpPr>
      </xdr:nvSpPr>
      <xdr:spPr>
        <a:xfrm flipV="1">
          <a:off x="54321075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29</xdr:row>
      <xdr:rowOff>142875</xdr:rowOff>
    </xdr:from>
    <xdr:to>
      <xdr:col>74</xdr:col>
      <xdr:colOff>952500</xdr:colOff>
      <xdr:row>30</xdr:row>
      <xdr:rowOff>28575</xdr:rowOff>
    </xdr:to>
    <xdr:sp>
      <xdr:nvSpPr>
        <xdr:cNvPr id="132" name="Line 2258"/>
        <xdr:cNvSpPr>
          <a:spLocks/>
        </xdr:cNvSpPr>
      </xdr:nvSpPr>
      <xdr:spPr>
        <a:xfrm flipV="1">
          <a:off x="55064025" y="737235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30</xdr:row>
      <xdr:rowOff>66675</xdr:rowOff>
    </xdr:from>
    <xdr:to>
      <xdr:col>16</xdr:col>
      <xdr:colOff>695325</xdr:colOff>
      <xdr:row>30</xdr:row>
      <xdr:rowOff>114300</xdr:rowOff>
    </xdr:to>
    <xdr:sp>
      <xdr:nvSpPr>
        <xdr:cNvPr id="133" name="Line 2259"/>
        <xdr:cNvSpPr>
          <a:spLocks/>
        </xdr:cNvSpPr>
      </xdr:nvSpPr>
      <xdr:spPr>
        <a:xfrm>
          <a:off x="11382375" y="752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26</xdr:row>
      <xdr:rowOff>104775</xdr:rowOff>
    </xdr:from>
    <xdr:to>
      <xdr:col>13</xdr:col>
      <xdr:colOff>485775</xdr:colOff>
      <xdr:row>29</xdr:row>
      <xdr:rowOff>85725</xdr:rowOff>
    </xdr:to>
    <xdr:sp>
      <xdr:nvSpPr>
        <xdr:cNvPr id="134" name="Line 2260"/>
        <xdr:cNvSpPr>
          <a:spLocks/>
        </xdr:cNvSpPr>
      </xdr:nvSpPr>
      <xdr:spPr>
        <a:xfrm>
          <a:off x="5991225" y="6648450"/>
          <a:ext cx="3924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714375</xdr:colOff>
      <xdr:row>29</xdr:row>
      <xdr:rowOff>209550</xdr:rowOff>
    </xdr:from>
    <xdr:to>
      <xdr:col>15</xdr:col>
      <xdr:colOff>485775</xdr:colOff>
      <xdr:row>30</xdr:row>
      <xdr:rowOff>66675</xdr:rowOff>
    </xdr:to>
    <xdr:sp>
      <xdr:nvSpPr>
        <xdr:cNvPr id="135" name="Line 2261"/>
        <xdr:cNvSpPr>
          <a:spLocks/>
        </xdr:cNvSpPr>
      </xdr:nvSpPr>
      <xdr:spPr>
        <a:xfrm>
          <a:off x="10658475" y="7439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85725</xdr:rowOff>
    </xdr:from>
    <xdr:to>
      <xdr:col>14</xdr:col>
      <xdr:colOff>714375</xdr:colOff>
      <xdr:row>29</xdr:row>
      <xdr:rowOff>209550</xdr:rowOff>
    </xdr:to>
    <xdr:sp>
      <xdr:nvSpPr>
        <xdr:cNvPr id="136" name="Line 2262"/>
        <xdr:cNvSpPr>
          <a:spLocks/>
        </xdr:cNvSpPr>
      </xdr:nvSpPr>
      <xdr:spPr>
        <a:xfrm>
          <a:off x="9915525" y="73152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219075</xdr:rowOff>
    </xdr:from>
    <xdr:to>
      <xdr:col>8</xdr:col>
      <xdr:colOff>657225</xdr:colOff>
      <xdr:row>26</xdr:row>
      <xdr:rowOff>114300</xdr:rowOff>
    </xdr:to>
    <xdr:grpSp>
      <xdr:nvGrpSpPr>
        <xdr:cNvPr id="137" name="Group 2236"/>
        <xdr:cNvGrpSpPr>
          <a:grpSpLocks noChangeAspect="1"/>
        </xdr:cNvGrpSpPr>
      </xdr:nvGrpSpPr>
      <xdr:grpSpPr>
        <a:xfrm>
          <a:off x="58388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2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24</xdr:row>
      <xdr:rowOff>219075</xdr:rowOff>
    </xdr:from>
    <xdr:to>
      <xdr:col>80</xdr:col>
      <xdr:colOff>647700</xdr:colOff>
      <xdr:row>26</xdr:row>
      <xdr:rowOff>114300</xdr:rowOff>
    </xdr:to>
    <xdr:grpSp>
      <xdr:nvGrpSpPr>
        <xdr:cNvPr id="140" name="Group 2239"/>
        <xdr:cNvGrpSpPr>
          <a:grpSpLocks noChangeAspect="1"/>
        </xdr:cNvGrpSpPr>
      </xdr:nvGrpSpPr>
      <xdr:grpSpPr>
        <a:xfrm>
          <a:off x="59626500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2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0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31</v>
      </c>
      <c r="C4" s="110" t="s">
        <v>59</v>
      </c>
      <c r="D4" s="111"/>
      <c r="E4" s="109"/>
      <c r="F4" s="109"/>
      <c r="G4" s="109"/>
      <c r="H4" s="109"/>
      <c r="I4" s="111"/>
      <c r="J4" s="284" t="s">
        <v>69</v>
      </c>
      <c r="K4" s="111"/>
      <c r="L4" s="112"/>
      <c r="M4" s="111"/>
      <c r="N4" s="111"/>
      <c r="O4" s="111"/>
      <c r="P4" s="111"/>
      <c r="Q4" s="113" t="s">
        <v>32</v>
      </c>
      <c r="R4" s="285">
        <v>584516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4"/>
      <c r="I8" s="234"/>
      <c r="J8" s="60" t="s">
        <v>49</v>
      </c>
      <c r="K8" s="234"/>
      <c r="L8" s="234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46</v>
      </c>
      <c r="K9" s="132"/>
      <c r="L9" s="132"/>
      <c r="M9" s="132"/>
      <c r="N9" s="132"/>
      <c r="O9" s="132"/>
      <c r="P9" s="336" t="s">
        <v>47</v>
      </c>
      <c r="Q9" s="336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48</v>
      </c>
      <c r="K10" s="132"/>
      <c r="L10" s="132"/>
      <c r="M10" s="132"/>
      <c r="N10" s="132"/>
      <c r="O10" s="132"/>
      <c r="P10" s="336"/>
      <c r="Q10" s="336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61</v>
      </c>
      <c r="K13" s="213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16</v>
      </c>
      <c r="D14" s="132"/>
      <c r="E14" s="132"/>
      <c r="F14" s="132"/>
      <c r="G14" s="286"/>
      <c r="H14" s="132"/>
      <c r="I14" s="132"/>
      <c r="J14" s="286">
        <v>25.498</v>
      </c>
      <c r="K14" s="87"/>
      <c r="M14" s="235"/>
      <c r="N14" s="132"/>
      <c r="O14" s="235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17</v>
      </c>
      <c r="D15" s="132"/>
      <c r="E15" s="132"/>
      <c r="F15" s="132"/>
      <c r="G15" s="236"/>
      <c r="H15" s="132"/>
      <c r="I15" s="132"/>
      <c r="J15" s="278" t="s">
        <v>60</v>
      </c>
      <c r="K15" s="236"/>
      <c r="N15" s="132"/>
      <c r="O15" s="236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79" t="s">
        <v>50</v>
      </c>
      <c r="K16" s="222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0"/>
      <c r="I17" s="280"/>
      <c r="J17" s="281"/>
      <c r="K17" s="281"/>
      <c r="L17" s="280"/>
      <c r="M17" s="280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33</v>
      </c>
      <c r="D19" s="132"/>
      <c r="E19" s="132"/>
      <c r="F19" s="132"/>
      <c r="G19" s="132"/>
      <c r="H19" s="132"/>
      <c r="J19" s="141" t="s">
        <v>44</v>
      </c>
      <c r="L19" s="132"/>
      <c r="M19" s="140"/>
      <c r="N19" s="140"/>
      <c r="O19" s="132"/>
      <c r="P19" s="336" t="s">
        <v>51</v>
      </c>
      <c r="Q19" s="336"/>
      <c r="R19" s="133"/>
      <c r="S19" s="129"/>
      <c r="T19" s="107"/>
      <c r="U19" s="105"/>
    </row>
    <row r="20" spans="1:21" ht="21" customHeight="1">
      <c r="A20" s="125"/>
      <c r="B20" s="130"/>
      <c r="C20" s="70" t="s">
        <v>34</v>
      </c>
      <c r="D20" s="132"/>
      <c r="E20" s="132"/>
      <c r="F20" s="132"/>
      <c r="G20" s="132"/>
      <c r="H20" s="132"/>
      <c r="J20" s="142" t="s">
        <v>45</v>
      </c>
      <c r="L20" s="132"/>
      <c r="M20" s="140"/>
      <c r="N20" s="140"/>
      <c r="O20" s="132"/>
      <c r="P20" s="336" t="s">
        <v>52</v>
      </c>
      <c r="Q20" s="336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3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37" t="s">
        <v>35</v>
      </c>
      <c r="E23" s="338"/>
      <c r="F23" s="338"/>
      <c r="G23" s="338"/>
      <c r="H23" s="152"/>
      <c r="I23" s="153"/>
      <c r="J23" s="154"/>
      <c r="K23" s="151"/>
      <c r="L23" s="152"/>
      <c r="M23" s="337" t="s">
        <v>72</v>
      </c>
      <c r="N23" s="337"/>
      <c r="O23" s="337"/>
      <c r="P23" s="337"/>
      <c r="Q23" s="152"/>
      <c r="R23" s="153"/>
      <c r="S23" s="129"/>
    </row>
    <row r="24" spans="1:20" s="159" customFormat="1" ht="21" customHeight="1" thickBot="1">
      <c r="A24" s="155"/>
      <c r="B24" s="156" t="s">
        <v>21</v>
      </c>
      <c r="C24" s="97" t="s">
        <v>22</v>
      </c>
      <c r="D24" s="97" t="s">
        <v>23</v>
      </c>
      <c r="E24" s="157" t="s">
        <v>24</v>
      </c>
      <c r="F24" s="333" t="s">
        <v>25</v>
      </c>
      <c r="G24" s="334"/>
      <c r="H24" s="334"/>
      <c r="I24" s="335"/>
      <c r="J24" s="154"/>
      <c r="K24" s="156" t="s">
        <v>21</v>
      </c>
      <c r="L24" s="97" t="s">
        <v>22</v>
      </c>
      <c r="M24" s="97" t="s">
        <v>23</v>
      </c>
      <c r="N24" s="157" t="s">
        <v>24</v>
      </c>
      <c r="O24" s="333" t="s">
        <v>25</v>
      </c>
      <c r="P24" s="334"/>
      <c r="Q24" s="334"/>
      <c r="R24" s="335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9">
        <v>24.878</v>
      </c>
      <c r="D26" s="169">
        <v>25.544</v>
      </c>
      <c r="E26" s="168">
        <f>(D26-C26)*1000</f>
        <v>666.0000000000003</v>
      </c>
      <c r="F26" s="345" t="s">
        <v>36</v>
      </c>
      <c r="G26" s="346"/>
      <c r="H26" s="346"/>
      <c r="I26" s="347"/>
      <c r="J26" s="154"/>
      <c r="K26" s="167"/>
      <c r="L26" s="169"/>
      <c r="M26" s="169"/>
      <c r="N26" s="168">
        <f>(M26-L26)*1000</f>
        <v>0</v>
      </c>
      <c r="O26" s="342"/>
      <c r="P26" s="343"/>
      <c r="Q26" s="343"/>
      <c r="R26" s="344"/>
      <c r="S26" s="129"/>
      <c r="T26" s="103"/>
    </row>
    <row r="27" spans="1:20" s="115" customFormat="1" ht="21" customHeight="1">
      <c r="A27" s="150"/>
      <c r="B27" s="160"/>
      <c r="C27" s="316"/>
      <c r="D27" s="317"/>
      <c r="E27" s="163"/>
      <c r="F27" s="268" t="s">
        <v>73</v>
      </c>
      <c r="G27" s="269"/>
      <c r="H27" s="269"/>
      <c r="I27" s="270"/>
      <c r="J27" s="154"/>
      <c r="K27" s="167"/>
      <c r="L27" s="169"/>
      <c r="M27" s="169"/>
      <c r="N27" s="168"/>
      <c r="O27" s="342"/>
      <c r="P27" s="343"/>
      <c r="Q27" s="343"/>
      <c r="R27" s="344"/>
      <c r="S27" s="129"/>
      <c r="T27" s="103"/>
    </row>
    <row r="28" spans="1:20" s="115" customFormat="1" ht="21" customHeight="1">
      <c r="A28" s="150"/>
      <c r="B28" s="167"/>
      <c r="C28" s="169"/>
      <c r="D28" s="169"/>
      <c r="E28" s="168"/>
      <c r="F28" s="268" t="s">
        <v>74</v>
      </c>
      <c r="G28" s="269"/>
      <c r="H28" s="269"/>
      <c r="I28" s="270"/>
      <c r="J28" s="154"/>
      <c r="K28" s="167"/>
      <c r="L28" s="169"/>
      <c r="M28" s="169"/>
      <c r="N28" s="168"/>
      <c r="O28" s="348"/>
      <c r="P28" s="349"/>
      <c r="Q28" s="349"/>
      <c r="R28" s="350"/>
      <c r="S28" s="129"/>
      <c r="T28" s="103"/>
    </row>
    <row r="29" spans="1:20" s="115" customFormat="1" ht="21" customHeight="1">
      <c r="A29" s="150"/>
      <c r="B29" s="167">
        <v>2</v>
      </c>
      <c r="C29" s="169">
        <v>24.881</v>
      </c>
      <c r="D29" s="169">
        <v>25.548</v>
      </c>
      <c r="E29" s="168">
        <f>(D29-C29)*1000</f>
        <v>666.9999999999981</v>
      </c>
      <c r="F29" s="342" t="s">
        <v>37</v>
      </c>
      <c r="G29" s="343"/>
      <c r="H29" s="343"/>
      <c r="I29" s="344"/>
      <c r="J29" s="154"/>
      <c r="K29" s="167"/>
      <c r="L29" s="169"/>
      <c r="M29" s="169"/>
      <c r="N29" s="287"/>
      <c r="O29" s="339"/>
      <c r="P29" s="340"/>
      <c r="Q29" s="340"/>
      <c r="R29" s="341"/>
      <c r="S29" s="129"/>
      <c r="T29" s="103"/>
    </row>
    <row r="30" spans="1:20" s="109" customFormat="1" ht="21" customHeight="1">
      <c r="A30" s="150"/>
      <c r="B30" s="170"/>
      <c r="C30" s="171"/>
      <c r="D30" s="172"/>
      <c r="E30" s="173"/>
      <c r="F30" s="174"/>
      <c r="G30" s="175"/>
      <c r="H30" s="175"/>
      <c r="I30" s="176"/>
      <c r="J30" s="154"/>
      <c r="K30" s="170"/>
      <c r="L30" s="171"/>
      <c r="M30" s="172"/>
      <c r="N30" s="173"/>
      <c r="O30" s="174"/>
      <c r="P30" s="175"/>
      <c r="Q30" s="175"/>
      <c r="R30" s="176"/>
      <c r="S30" s="129"/>
      <c r="T30" s="103"/>
    </row>
    <row r="31" spans="1:19" ht="21" customHeight="1" thickBot="1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</row>
  </sheetData>
  <sheetProtection password="E5AD" sheet="1"/>
  <mergeCells count="14">
    <mergeCell ref="O29:R29"/>
    <mergeCell ref="O26:R26"/>
    <mergeCell ref="F26:I26"/>
    <mergeCell ref="O27:R27"/>
    <mergeCell ref="F29:I29"/>
    <mergeCell ref="O28:R28"/>
    <mergeCell ref="F24:I24"/>
    <mergeCell ref="O24:R24"/>
    <mergeCell ref="P19:Q19"/>
    <mergeCell ref="P20:Q20"/>
    <mergeCell ref="P10:Q10"/>
    <mergeCell ref="P9:Q9"/>
    <mergeCell ref="D23:G23"/>
    <mergeCell ref="M23:P23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8" t="s">
        <v>62</v>
      </c>
      <c r="H2" s="184"/>
      <c r="I2" s="184"/>
      <c r="J2" s="184"/>
      <c r="K2" s="184"/>
      <c r="L2" s="185"/>
      <c r="R2" s="34"/>
      <c r="S2" s="35"/>
      <c r="T2" s="35"/>
      <c r="U2" s="35"/>
      <c r="V2" s="357" t="s">
        <v>4</v>
      </c>
      <c r="W2" s="357"/>
      <c r="X2" s="357"/>
      <c r="Y2" s="35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7" t="s">
        <v>4</v>
      </c>
      <c r="BO2" s="357"/>
      <c r="BP2" s="357"/>
      <c r="BQ2" s="357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8" t="s">
        <v>71</v>
      </c>
      <c r="CF2" s="184"/>
      <c r="CG2" s="184"/>
      <c r="CH2" s="184"/>
      <c r="CI2" s="184"/>
      <c r="CJ2" s="185"/>
    </row>
    <row r="3" spans="18:77" ht="21" customHeight="1" thickBot="1" thickTop="1">
      <c r="R3" s="351" t="s">
        <v>5</v>
      </c>
      <c r="S3" s="352"/>
      <c r="T3" s="37"/>
      <c r="U3" s="38"/>
      <c r="V3" s="244" t="s">
        <v>41</v>
      </c>
      <c r="W3" s="244"/>
      <c r="X3" s="244"/>
      <c r="Y3" s="245"/>
      <c r="Z3" s="37"/>
      <c r="AA3" s="38"/>
      <c r="AB3" s="353" t="s">
        <v>6</v>
      </c>
      <c r="AC3" s="35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8" t="s">
        <v>6</v>
      </c>
      <c r="BK3" s="359"/>
      <c r="BL3" s="360"/>
      <c r="BM3" s="361"/>
      <c r="BN3" s="244" t="s">
        <v>41</v>
      </c>
      <c r="BO3" s="244"/>
      <c r="BP3" s="244"/>
      <c r="BQ3" s="245"/>
      <c r="BR3" s="223"/>
      <c r="BS3" s="224"/>
      <c r="BT3" s="355" t="s">
        <v>5</v>
      </c>
      <c r="BU3" s="35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57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84" t="s">
        <v>69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57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6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42</v>
      </c>
      <c r="H6" s="50"/>
      <c r="I6" s="50"/>
      <c r="J6" s="51"/>
      <c r="K6" s="58" t="s">
        <v>43</v>
      </c>
      <c r="L6" s="52"/>
      <c r="Q6" s="193"/>
      <c r="R6" s="208" t="s">
        <v>3</v>
      </c>
      <c r="S6" s="30">
        <v>24</v>
      </c>
      <c r="T6" s="8"/>
      <c r="U6" s="10"/>
      <c r="V6" s="9"/>
      <c r="W6" s="237"/>
      <c r="X6" s="238"/>
      <c r="Y6" s="247"/>
      <c r="Z6" s="8"/>
      <c r="AA6" s="10"/>
      <c r="AB6" s="308" t="s">
        <v>68</v>
      </c>
      <c r="AC6" s="30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58</v>
      </c>
      <c r="AS6" s="85" t="s">
        <v>26</v>
      </c>
      <c r="AT6" s="182" t="s">
        <v>38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12" t="s">
        <v>68</v>
      </c>
      <c r="BK6" s="313"/>
      <c r="BL6" s="233"/>
      <c r="BM6" s="216"/>
      <c r="BN6" s="9"/>
      <c r="BO6" s="237"/>
      <c r="BP6" s="238"/>
      <c r="BQ6" s="247"/>
      <c r="BR6" s="217"/>
      <c r="BS6" s="216"/>
      <c r="BT6" s="21" t="s">
        <v>2</v>
      </c>
      <c r="BU6" s="29">
        <v>26.625</v>
      </c>
      <c r="BY6" s="31"/>
      <c r="BZ6" s="47"/>
      <c r="CA6" s="48" t="s">
        <v>8</v>
      </c>
      <c r="CB6" s="49"/>
      <c r="CC6" s="50"/>
      <c r="CD6" s="50"/>
      <c r="CE6" s="57" t="s">
        <v>42</v>
      </c>
      <c r="CF6" s="50"/>
      <c r="CG6" s="50"/>
      <c r="CH6" s="51"/>
      <c r="CI6" s="58" t="s">
        <v>43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53</v>
      </c>
      <c r="H7" s="50"/>
      <c r="I7" s="50"/>
      <c r="J7" s="49"/>
      <c r="K7" s="49"/>
      <c r="L7" s="61"/>
      <c r="Q7" s="193"/>
      <c r="R7" s="21"/>
      <c r="S7" s="207"/>
      <c r="T7" s="8"/>
      <c r="U7" s="10"/>
      <c r="V7" s="233" t="s">
        <v>39</v>
      </c>
      <c r="W7" s="248">
        <v>24.878</v>
      </c>
      <c r="X7" s="238" t="s">
        <v>64</v>
      </c>
      <c r="Y7" s="247">
        <v>24.881</v>
      </c>
      <c r="Z7" s="8"/>
      <c r="AA7" s="10"/>
      <c r="AB7" s="310" t="s">
        <v>66</v>
      </c>
      <c r="AC7" s="31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14" t="s">
        <v>66</v>
      </c>
      <c r="BK7" s="315"/>
      <c r="BL7" s="238"/>
      <c r="BM7" s="30"/>
      <c r="BN7" s="233" t="s">
        <v>40</v>
      </c>
      <c r="BO7" s="248">
        <v>25.544</v>
      </c>
      <c r="BP7" s="238" t="s">
        <v>65</v>
      </c>
      <c r="BQ7" s="247">
        <v>25.548</v>
      </c>
      <c r="BR7" s="11"/>
      <c r="BS7" s="216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53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3"/>
      <c r="R8" s="16" t="s">
        <v>0</v>
      </c>
      <c r="S8" s="19">
        <v>24.734</v>
      </c>
      <c r="T8" s="8"/>
      <c r="U8" s="10"/>
      <c r="V8" s="233"/>
      <c r="W8" s="248"/>
      <c r="X8" s="238"/>
      <c r="Y8" s="247"/>
      <c r="Z8" s="8"/>
      <c r="AA8" s="10"/>
      <c r="AB8" s="308" t="s">
        <v>67</v>
      </c>
      <c r="AC8" s="30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2" t="s">
        <v>78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12" t="s">
        <v>67</v>
      </c>
      <c r="BK8" s="313"/>
      <c r="BL8" s="233"/>
      <c r="BM8" s="216"/>
      <c r="BN8" s="233"/>
      <c r="BO8" s="248"/>
      <c r="BP8" s="238"/>
      <c r="BQ8" s="247"/>
      <c r="BR8" s="229"/>
      <c r="BS8" s="230"/>
      <c r="BT8" s="16" t="s">
        <v>1</v>
      </c>
      <c r="BU8" s="17">
        <v>25.7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0"/>
      <c r="W9" s="239"/>
      <c r="X9" s="251"/>
      <c r="Y9" s="252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5"/>
      <c r="BN9" s="24"/>
      <c r="BO9" s="239"/>
      <c r="BP9" s="251"/>
      <c r="BQ9" s="252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44</v>
      </c>
      <c r="H10" s="49"/>
      <c r="I10" s="49"/>
      <c r="J10" s="70" t="s">
        <v>12</v>
      </c>
      <c r="K10" s="256">
        <v>90</v>
      </c>
      <c r="L10" s="52"/>
      <c r="V10" s="9"/>
      <c r="W10" s="249"/>
      <c r="X10" s="238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3" t="s">
        <v>70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44</v>
      </c>
      <c r="CF10" s="49"/>
      <c r="CG10" s="49"/>
      <c r="CH10" s="70" t="s">
        <v>12</v>
      </c>
      <c r="CI10" s="256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45</v>
      </c>
      <c r="H11" s="49"/>
      <c r="I11" s="11"/>
      <c r="J11" s="70" t="s">
        <v>14</v>
      </c>
      <c r="K11" s="256">
        <v>30</v>
      </c>
      <c r="L11" s="52"/>
      <c r="V11" s="9"/>
      <c r="W11" s="249"/>
      <c r="X11" s="9"/>
      <c r="Y11" s="24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45</v>
      </c>
      <c r="CF11" s="49"/>
      <c r="CG11" s="11"/>
      <c r="CH11" s="70" t="s">
        <v>14</v>
      </c>
      <c r="CI11" s="256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20"/>
      <c r="AQ12" s="321"/>
      <c r="AR12" s="322"/>
      <c r="AS12" s="323" t="s">
        <v>75</v>
      </c>
      <c r="AT12" s="322"/>
      <c r="AU12" s="322"/>
      <c r="AV12" s="324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325"/>
      <c r="AQ13" s="326"/>
      <c r="AR13" s="326"/>
      <c r="AS13" s="327" t="s">
        <v>76</v>
      </c>
      <c r="AT13" s="326"/>
      <c r="AU13" s="326"/>
      <c r="AV13" s="328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29"/>
      <c r="AQ14" s="330"/>
      <c r="AR14" s="330"/>
      <c r="AS14" s="331" t="s">
        <v>77</v>
      </c>
      <c r="AT14" s="330"/>
      <c r="AU14" s="330"/>
      <c r="AV14" s="332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4"/>
      <c r="BI17" s="199"/>
    </row>
    <row r="18" spans="25:67" ht="18" customHeight="1">
      <c r="Y18" s="31"/>
      <c r="AU18" s="203"/>
      <c r="AX18" s="242"/>
      <c r="BA18" s="242"/>
      <c r="BI18" s="199"/>
      <c r="BL18" s="240"/>
      <c r="BO18" s="95"/>
    </row>
    <row r="19" spans="47:61" ht="18" customHeight="1">
      <c r="AU19" s="31"/>
      <c r="AW19" s="203"/>
      <c r="BE19" s="31"/>
      <c r="BI19" s="188"/>
    </row>
    <row r="20" spans="43:65" ht="18" customHeight="1">
      <c r="AQ20" s="203"/>
      <c r="AW20" s="31"/>
      <c r="AZ20" s="31"/>
      <c r="BC20" s="31"/>
      <c r="BF20" s="31"/>
      <c r="BG20" s="221"/>
      <c r="BM20" s="203"/>
    </row>
    <row r="21" spans="43:65" ht="18" customHeight="1">
      <c r="AQ21" s="31"/>
      <c r="AS21" s="31"/>
      <c r="AZ21" s="31"/>
      <c r="BD21" s="186"/>
      <c r="BE21" s="186"/>
      <c r="BM21" s="31"/>
    </row>
    <row r="22" spans="8:73" ht="18" customHeight="1">
      <c r="H22" s="220"/>
      <c r="S22" s="186"/>
      <c r="AC22" s="221"/>
      <c r="AO22" s="199"/>
      <c r="BD22" s="31"/>
      <c r="BE22" s="31"/>
      <c r="BF22" s="232"/>
      <c r="BI22" s="210"/>
      <c r="BK22" s="259"/>
      <c r="BO22" s="31"/>
      <c r="BP22" s="31"/>
      <c r="BU22" s="232"/>
    </row>
    <row r="23" spans="19:88" ht="18" customHeight="1">
      <c r="S23" s="31"/>
      <c r="V23" s="31"/>
      <c r="AG23" s="203"/>
      <c r="AO23" s="95"/>
      <c r="AZ23" s="31"/>
      <c r="BB23" s="31"/>
      <c r="BC23" s="31"/>
      <c r="BK23" s="258"/>
      <c r="BX23" s="31"/>
      <c r="BY23" s="31"/>
      <c r="BZ23" s="199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6"/>
      <c r="AG24" s="31"/>
      <c r="AR24" s="31"/>
      <c r="AS24" s="31"/>
      <c r="AT24" s="31"/>
      <c r="AY24" s="221"/>
      <c r="BK24" s="31"/>
      <c r="BP24" s="210"/>
      <c r="BR24" s="31"/>
      <c r="BU24" s="31"/>
      <c r="BV24" s="31"/>
      <c r="BW24" s="31"/>
      <c r="BZ24" s="200"/>
      <c r="CE24" s="76"/>
      <c r="CF24" s="76"/>
    </row>
    <row r="25" spans="12:86" ht="18" customHeight="1">
      <c r="L25" s="186"/>
      <c r="P25" s="227" t="s">
        <v>39</v>
      </c>
      <c r="AB25" s="203"/>
      <c r="AC25" s="227"/>
      <c r="AD25" s="190"/>
      <c r="AF25" s="31"/>
      <c r="AH25" s="31"/>
      <c r="AI25" s="31"/>
      <c r="AW25" s="186"/>
      <c r="BG25" s="31"/>
      <c r="BZ25" s="31"/>
      <c r="CD25" s="76"/>
      <c r="CF25" s="76"/>
      <c r="CG25" s="31"/>
      <c r="CH25" s="82" t="s">
        <v>1</v>
      </c>
    </row>
    <row r="26" spans="9:86" ht="18" customHeight="1">
      <c r="I26" s="186">
        <v>1</v>
      </c>
      <c r="J26" s="186"/>
      <c r="K26" s="186"/>
      <c r="L26" s="31"/>
      <c r="Q26" s="31"/>
      <c r="T26" s="203"/>
      <c r="V26" s="186"/>
      <c r="W26" s="31"/>
      <c r="Z26" s="211"/>
      <c r="AB26" s="31"/>
      <c r="AM26" s="31"/>
      <c r="AN26" s="186"/>
      <c r="AU26" s="31"/>
      <c r="AW26" s="31"/>
      <c r="BB26" s="79"/>
      <c r="BH26" s="204"/>
      <c r="BI26" s="31"/>
      <c r="BN26" s="31"/>
      <c r="BO26" s="186"/>
      <c r="BR26" s="31"/>
      <c r="BT26" s="187"/>
      <c r="BU26" s="199"/>
      <c r="BV26" s="31"/>
      <c r="BY26" s="186"/>
      <c r="BZ26" s="31"/>
      <c r="CB26" s="186"/>
      <c r="CC26" s="186">
        <v>2</v>
      </c>
      <c r="CD26" s="76"/>
      <c r="CF26" s="76"/>
      <c r="CH26" s="82"/>
    </row>
    <row r="27" spans="1:89" ht="18" customHeight="1">
      <c r="A27" s="81"/>
      <c r="B27" s="81"/>
      <c r="H27" s="31"/>
      <c r="I27" s="31"/>
      <c r="J27" s="31"/>
      <c r="K27" s="31"/>
      <c r="N27" s="31"/>
      <c r="P27" s="199"/>
      <c r="Q27" s="31"/>
      <c r="S27" s="31"/>
      <c r="T27" s="31"/>
      <c r="V27" s="31"/>
      <c r="W27" s="186"/>
      <c r="AA27" s="31"/>
      <c r="AN27" s="31"/>
      <c r="AO27" s="31"/>
      <c r="AR27" s="31"/>
      <c r="AS27" s="79"/>
      <c r="AT27" s="31"/>
      <c r="BH27" s="31"/>
      <c r="BJ27" s="31"/>
      <c r="BK27" s="31"/>
      <c r="BL27" s="31"/>
      <c r="BN27" s="31"/>
      <c r="BP27" s="31"/>
      <c r="BQ27" s="31"/>
      <c r="BR27" s="31"/>
      <c r="BS27" s="31"/>
      <c r="BT27" s="186"/>
      <c r="BU27" s="200"/>
      <c r="BV27" s="31"/>
      <c r="BY27" s="31"/>
      <c r="CB27" s="31"/>
      <c r="CC27" s="31"/>
      <c r="CF27" s="31"/>
      <c r="CJ27" s="81"/>
      <c r="CK27" s="81"/>
    </row>
    <row r="28" spans="1:76" ht="18" customHeight="1">
      <c r="A28" s="81"/>
      <c r="M28" s="31"/>
      <c r="N28" s="186"/>
      <c r="O28" s="31"/>
      <c r="P28" s="200"/>
      <c r="R28" s="31"/>
      <c r="S28" s="31"/>
      <c r="V28" s="31"/>
      <c r="W28" s="31"/>
      <c r="AD28" s="31"/>
      <c r="AF28" s="31"/>
      <c r="AG28" s="31"/>
      <c r="AH28" s="31"/>
      <c r="AI28" s="31"/>
      <c r="AO28" s="190"/>
      <c r="AY28" s="31"/>
      <c r="AZ28" s="31"/>
      <c r="BA28" s="31"/>
      <c r="BC28" s="31"/>
      <c r="BG28" s="31"/>
      <c r="BH28" s="31"/>
      <c r="BJ28" s="31"/>
      <c r="BO28" s="31"/>
      <c r="BT28" s="31"/>
      <c r="BV28" s="31"/>
      <c r="BX28" s="31"/>
    </row>
    <row r="29" spans="1:89" ht="18" customHeight="1">
      <c r="A29" s="81"/>
      <c r="D29" s="83" t="s">
        <v>0</v>
      </c>
      <c r="M29" s="186"/>
      <c r="N29" s="31"/>
      <c r="Q29" s="318" t="s">
        <v>64</v>
      </c>
      <c r="S29" s="31"/>
      <c r="U29" s="31"/>
      <c r="AA29" s="31"/>
      <c r="AF29" s="227"/>
      <c r="AG29" s="31"/>
      <c r="AM29" s="203"/>
      <c r="AZ29" s="31"/>
      <c r="BA29" s="31"/>
      <c r="BH29" s="31"/>
      <c r="BJ29" s="190"/>
      <c r="BO29" s="31"/>
      <c r="BS29" s="31"/>
      <c r="BT29" s="186"/>
      <c r="BU29" s="228" t="s">
        <v>40</v>
      </c>
      <c r="BX29" s="186"/>
      <c r="CC29" s="196"/>
      <c r="CK29" s="81"/>
    </row>
    <row r="30" spans="10:85" ht="18" customHeight="1">
      <c r="J30" s="203"/>
      <c r="K30" s="95"/>
      <c r="M30" s="31"/>
      <c r="N30" s="31"/>
      <c r="O30" s="186"/>
      <c r="S30" s="186"/>
      <c r="U30" s="186"/>
      <c r="V30" s="31"/>
      <c r="X30" s="80"/>
      <c r="AG30" s="31"/>
      <c r="AI30" s="31"/>
      <c r="AM30" s="31"/>
      <c r="AZ30" s="31"/>
      <c r="BB30" s="31"/>
      <c r="BK30" s="31"/>
      <c r="BQ30" s="31"/>
      <c r="BR30" s="186"/>
      <c r="BS30" s="186"/>
      <c r="BV30" s="31"/>
      <c r="BX30" s="186"/>
      <c r="BZ30" s="31"/>
      <c r="CC30" s="197"/>
      <c r="CD30" s="31"/>
      <c r="CG30" s="31"/>
    </row>
    <row r="31" spans="5:85" ht="18" customHeight="1">
      <c r="E31" s="205"/>
      <c r="G31" s="31"/>
      <c r="J31" s="31"/>
      <c r="L31" s="31"/>
      <c r="O31" s="31"/>
      <c r="S31" s="31"/>
      <c r="V31" s="186"/>
      <c r="W31" s="31"/>
      <c r="X31" s="31"/>
      <c r="Y31" s="31"/>
      <c r="AB31" s="31"/>
      <c r="AG31" s="31"/>
      <c r="AH31" s="79"/>
      <c r="AR31" s="31"/>
      <c r="AS31" s="31"/>
      <c r="AT31" s="31"/>
      <c r="AW31" s="300"/>
      <c r="BB31" s="31"/>
      <c r="BC31" s="31"/>
      <c r="BE31" s="199"/>
      <c r="BG31" s="31"/>
      <c r="BI31" s="31"/>
      <c r="BK31" s="31"/>
      <c r="BN31" s="31"/>
      <c r="BP31" s="31"/>
      <c r="BQ31" s="186"/>
      <c r="BR31" s="31"/>
      <c r="BS31" s="31"/>
      <c r="BT31" s="31"/>
      <c r="BV31" s="31"/>
      <c r="BW31" s="31"/>
      <c r="BX31" s="31"/>
      <c r="BY31" s="31"/>
      <c r="CC31" s="219"/>
      <c r="CE31" s="218"/>
      <c r="CG31" s="219"/>
    </row>
    <row r="32" spans="9:81" ht="18" customHeight="1">
      <c r="I32" s="31"/>
      <c r="N32" s="31"/>
      <c r="O32" s="186"/>
      <c r="S32" s="31"/>
      <c r="T32" s="205"/>
      <c r="X32" s="186"/>
      <c r="AB32" s="186"/>
      <c r="AG32" s="31"/>
      <c r="AI32" s="31"/>
      <c r="AW32" s="300"/>
      <c r="AX32" s="300"/>
      <c r="AY32" s="300"/>
      <c r="AZ32" s="300"/>
      <c r="BA32" s="300"/>
      <c r="BB32" s="31"/>
      <c r="BC32" s="31"/>
      <c r="BE32" s="95"/>
      <c r="BF32" s="31"/>
      <c r="BG32" s="301"/>
      <c r="BI32" s="186"/>
      <c r="BM32" s="299"/>
      <c r="BO32" s="31"/>
      <c r="BR32" s="186"/>
      <c r="BS32" s="228"/>
      <c r="BW32" s="186"/>
      <c r="CC32" s="198"/>
    </row>
    <row r="33" spans="10:75" ht="18" customHeight="1">
      <c r="J33" s="95"/>
      <c r="O33" s="186"/>
      <c r="P33" s="31"/>
      <c r="R33" s="31"/>
      <c r="AD33" s="31"/>
      <c r="AG33" s="225"/>
      <c r="AU33" s="31"/>
      <c r="AW33" s="300"/>
      <c r="AX33" s="300"/>
      <c r="AY33" s="68"/>
      <c r="AZ33" s="300"/>
      <c r="BA33" s="192"/>
      <c r="BE33" s="221"/>
      <c r="BF33" s="186"/>
      <c r="BH33" s="31"/>
      <c r="BN33" s="31"/>
      <c r="BO33" s="31"/>
      <c r="BU33" s="319" t="s">
        <v>65</v>
      </c>
      <c r="BW33" s="186"/>
    </row>
    <row r="34" spans="15:75" ht="18" customHeight="1">
      <c r="O34" s="31"/>
      <c r="S34" s="31"/>
      <c r="AD34" s="190"/>
      <c r="AU34" s="186"/>
      <c r="AX34" s="300"/>
      <c r="AY34" s="300"/>
      <c r="AZ34" s="300"/>
      <c r="BA34" s="192"/>
      <c r="BG34" s="31"/>
      <c r="BI34" s="201"/>
      <c r="BN34" s="31"/>
      <c r="BO34" s="212"/>
      <c r="BP34" s="31"/>
      <c r="BQ34" s="31"/>
      <c r="BS34" s="221"/>
      <c r="BT34" s="31"/>
      <c r="BU34" s="31"/>
      <c r="BW34" s="31"/>
    </row>
    <row r="35" spans="9:73" ht="18" customHeight="1">
      <c r="I35" s="31"/>
      <c r="AE35" s="201"/>
      <c r="BG35" s="190"/>
      <c r="BK35" s="31"/>
      <c r="BU35" s="188"/>
    </row>
    <row r="36" spans="17:73" ht="18" customHeight="1">
      <c r="Q36" s="226"/>
      <c r="R36" s="199"/>
      <c r="AJ36" s="240"/>
      <c r="AU36" s="31"/>
      <c r="AW36" s="31"/>
      <c r="BK36" s="96"/>
      <c r="BL36" s="240"/>
      <c r="BU36" s="199"/>
    </row>
    <row r="37" spans="18:73" ht="18" customHeight="1">
      <c r="R37" s="200"/>
      <c r="Y37" s="231"/>
      <c r="AA37" s="231"/>
      <c r="AE37" s="31"/>
      <c r="AU37" s="190"/>
      <c r="AW37" s="189"/>
      <c r="BU37" s="200"/>
    </row>
    <row r="38" spans="35:80" ht="18" customHeight="1">
      <c r="AI38" s="241"/>
      <c r="AX38" s="31"/>
      <c r="AY38" s="31"/>
      <c r="BT38" s="31"/>
      <c r="BX38" s="31"/>
      <c r="CB38" s="209"/>
    </row>
    <row r="39" ht="18" customHeight="1">
      <c r="AP39" s="226"/>
    </row>
    <row r="40" spans="39:45" ht="18" customHeight="1">
      <c r="AM40" s="31"/>
      <c r="AS40" s="31"/>
    </row>
    <row r="41" spans="39:49" ht="18" customHeight="1">
      <c r="AM41" s="190"/>
      <c r="AW41" s="199"/>
    </row>
    <row r="42" ht="18" customHeight="1">
      <c r="AW42" s="95"/>
    </row>
    <row r="43" ht="18" customHeight="1"/>
    <row r="44" spans="13:20" ht="18" customHeight="1">
      <c r="M44" s="192"/>
      <c r="N44" s="192"/>
      <c r="O44" s="192"/>
      <c r="P44" s="192"/>
      <c r="Q44" s="192"/>
      <c r="R44" s="192"/>
      <c r="S44" s="192"/>
      <c r="T44" s="192"/>
    </row>
    <row r="45" spans="13:88" ht="18" customHeight="1">
      <c r="M45" s="197"/>
      <c r="N45" s="197"/>
      <c r="O45" s="197"/>
      <c r="P45" s="197"/>
      <c r="Q45" s="197"/>
      <c r="R45" s="197"/>
      <c r="S45" s="197"/>
      <c r="T45" s="197"/>
      <c r="BT45" s="58"/>
      <c r="BU45" s="58"/>
      <c r="BV45" s="58"/>
      <c r="BW45" s="58"/>
      <c r="BX45" s="58"/>
      <c r="BY45" s="192"/>
      <c r="BZ45" s="192"/>
      <c r="CA45" s="192"/>
      <c r="CB45" s="192"/>
      <c r="CC45" s="192"/>
      <c r="CD45" s="192"/>
      <c r="CJ45" s="192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18</v>
      </c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75"/>
      <c r="CF46" s="75"/>
      <c r="CG46" s="75"/>
      <c r="CH46" s="75"/>
      <c r="CI46" s="75"/>
      <c r="CJ46" s="192"/>
    </row>
    <row r="47" spans="2:88" ht="21" customHeight="1" thickBot="1">
      <c r="B47" s="271" t="s">
        <v>21</v>
      </c>
      <c r="C47" s="272" t="s">
        <v>27</v>
      </c>
      <c r="D47" s="272" t="s">
        <v>28</v>
      </c>
      <c r="E47" s="272" t="s">
        <v>29</v>
      </c>
      <c r="F47" s="294" t="s">
        <v>30</v>
      </c>
      <c r="G47" s="9"/>
      <c r="H47" s="58"/>
      <c r="I47" s="58"/>
      <c r="J47" s="58"/>
      <c r="K47" s="58"/>
      <c r="L47" s="58"/>
      <c r="M47" s="262"/>
      <c r="N47" s="192"/>
      <c r="O47" s="192"/>
      <c r="P47" s="192"/>
      <c r="Q47" s="192"/>
      <c r="R47" s="192"/>
      <c r="S47" s="192"/>
      <c r="T47" s="192"/>
      <c r="AS47" s="78" t="s">
        <v>19</v>
      </c>
      <c r="BR47" s="192"/>
      <c r="BS47" s="192"/>
      <c r="BT47" s="303"/>
      <c r="BU47" s="303"/>
      <c r="BV47" s="58"/>
      <c r="BW47" s="58"/>
      <c r="BX47" s="303"/>
      <c r="BY47" s="302"/>
      <c r="BZ47" s="303"/>
      <c r="CA47" s="304"/>
      <c r="CB47" s="304"/>
      <c r="CC47" s="303"/>
      <c r="CD47" s="303"/>
      <c r="CE47" s="9"/>
      <c r="CF47" s="271" t="s">
        <v>21</v>
      </c>
      <c r="CG47" s="272" t="s">
        <v>27</v>
      </c>
      <c r="CH47" s="272" t="s">
        <v>28</v>
      </c>
      <c r="CI47" s="272" t="s">
        <v>29</v>
      </c>
      <c r="CJ47" s="273" t="s">
        <v>30</v>
      </c>
    </row>
    <row r="48" spans="2:88" ht="21" customHeight="1" thickTop="1">
      <c r="B48" s="86"/>
      <c r="C48" s="4"/>
      <c r="D48" s="3" t="s">
        <v>57</v>
      </c>
      <c r="E48" s="4"/>
      <c r="F48" s="295"/>
      <c r="G48" s="58"/>
      <c r="H48" s="58"/>
      <c r="I48" s="51"/>
      <c r="J48" s="58"/>
      <c r="K48" s="51"/>
      <c r="L48" s="51"/>
      <c r="M48" s="262"/>
      <c r="N48" s="192"/>
      <c r="O48" s="192"/>
      <c r="P48" s="192"/>
      <c r="Q48" s="192"/>
      <c r="R48" s="192"/>
      <c r="S48" s="192"/>
      <c r="T48" s="192"/>
      <c r="AS48" s="78" t="s">
        <v>63</v>
      </c>
      <c r="BR48" s="58"/>
      <c r="BS48" s="58"/>
      <c r="BT48" s="302"/>
      <c r="BU48" s="9"/>
      <c r="BV48" s="9"/>
      <c r="BW48" s="9"/>
      <c r="BX48" s="9"/>
      <c r="BY48" s="58"/>
      <c r="BZ48" s="9"/>
      <c r="CA48" s="9"/>
      <c r="CB48" s="9"/>
      <c r="CC48" s="9"/>
      <c r="CD48" s="302"/>
      <c r="CE48" s="58"/>
      <c r="CF48" s="275"/>
      <c r="CG48" s="4"/>
      <c r="CH48" s="3" t="s">
        <v>57</v>
      </c>
      <c r="CI48" s="4"/>
      <c r="CJ48" s="5"/>
    </row>
    <row r="49" spans="2:88" ht="21" customHeight="1">
      <c r="B49" s="214"/>
      <c r="C49" s="88"/>
      <c r="D49" s="88"/>
      <c r="E49" s="88"/>
      <c r="F49" s="296"/>
      <c r="G49" s="9"/>
      <c r="H49" s="288"/>
      <c r="I49" s="289"/>
      <c r="J49" s="260"/>
      <c r="K49" s="261"/>
      <c r="L49" s="9"/>
      <c r="M49" s="262"/>
      <c r="N49" s="192"/>
      <c r="O49" s="192"/>
      <c r="P49" s="192"/>
      <c r="Q49" s="192"/>
      <c r="R49" s="192"/>
      <c r="S49" s="192"/>
      <c r="T49" s="192"/>
      <c r="AS49" s="78"/>
      <c r="BR49" s="51"/>
      <c r="BS49" s="51"/>
      <c r="BT49" s="263"/>
      <c r="BU49" s="253"/>
      <c r="BV49" s="260"/>
      <c r="BW49" s="261"/>
      <c r="BX49" s="9"/>
      <c r="BY49" s="262"/>
      <c r="BZ49" s="265"/>
      <c r="CA49" s="192"/>
      <c r="CB49" s="302"/>
      <c r="CC49" s="192"/>
      <c r="CD49" s="305"/>
      <c r="CE49" s="9"/>
      <c r="CF49" s="215"/>
      <c r="CG49" s="91"/>
      <c r="CH49" s="89"/>
      <c r="CI49" s="90"/>
      <c r="CJ49" s="276"/>
    </row>
    <row r="50" spans="2:88" ht="21" customHeight="1">
      <c r="B50" s="215"/>
      <c r="C50" s="91"/>
      <c r="D50" s="89"/>
      <c r="E50" s="90"/>
      <c r="F50" s="14"/>
      <c r="G50" s="51"/>
      <c r="H50" s="263"/>
      <c r="I50" s="253"/>
      <c r="J50" s="260"/>
      <c r="K50" s="261"/>
      <c r="L50" s="9"/>
      <c r="M50" s="262"/>
      <c r="N50" s="192"/>
      <c r="O50" s="192"/>
      <c r="P50" s="192"/>
      <c r="Q50" s="192"/>
      <c r="R50" s="192"/>
      <c r="S50" s="192"/>
      <c r="T50" s="192"/>
      <c r="AS50" s="84" t="s">
        <v>20</v>
      </c>
      <c r="BR50" s="263"/>
      <c r="BS50" s="253"/>
      <c r="BT50" s="263"/>
      <c r="BU50" s="253"/>
      <c r="BV50" s="260"/>
      <c r="BW50" s="261"/>
      <c r="BX50" s="9"/>
      <c r="BY50" s="262"/>
      <c r="BZ50" s="9"/>
      <c r="CA50" s="306"/>
      <c r="CB50" s="9"/>
      <c r="CC50" s="306"/>
      <c r="CD50" s="302"/>
      <c r="CE50" s="51"/>
      <c r="CF50" s="215"/>
      <c r="CG50" s="91"/>
      <c r="CH50" s="89"/>
      <c r="CI50" s="90">
        <f>CG50+CH50*0.001</f>
        <v>0</v>
      </c>
      <c r="CJ50" s="202"/>
    </row>
    <row r="51" spans="2:88" ht="21" customHeight="1">
      <c r="B51" s="291">
        <v>1</v>
      </c>
      <c r="C51" s="292">
        <v>24.775</v>
      </c>
      <c r="D51" s="89">
        <v>65</v>
      </c>
      <c r="E51" s="293">
        <f>C51+D51*0.001</f>
        <v>24.84</v>
      </c>
      <c r="F51" s="296" t="s">
        <v>56</v>
      </c>
      <c r="G51" s="51"/>
      <c r="H51" s="263"/>
      <c r="I51" s="253"/>
      <c r="J51" s="260"/>
      <c r="K51" s="261"/>
      <c r="L51" s="9"/>
      <c r="M51" s="262"/>
      <c r="N51" s="192"/>
      <c r="O51" s="192"/>
      <c r="P51" s="192"/>
      <c r="Q51" s="192"/>
      <c r="R51" s="192"/>
      <c r="S51" s="192"/>
      <c r="T51" s="192"/>
      <c r="AS51" s="78" t="s">
        <v>54</v>
      </c>
      <c r="BR51" s="263"/>
      <c r="BS51" s="253"/>
      <c r="BT51" s="263"/>
      <c r="BU51" s="253"/>
      <c r="BV51" s="260"/>
      <c r="BW51" s="261"/>
      <c r="BX51" s="9"/>
      <c r="BY51" s="262"/>
      <c r="BZ51" s="9"/>
      <c r="CA51" s="306"/>
      <c r="CB51" s="9"/>
      <c r="CC51" s="306"/>
      <c r="CD51" s="302"/>
      <c r="CE51" s="51"/>
      <c r="CF51" s="291">
        <v>2</v>
      </c>
      <c r="CG51" s="292">
        <v>25.65</v>
      </c>
      <c r="CH51" s="89">
        <v>-65</v>
      </c>
      <c r="CI51" s="293">
        <f>CG51+CH51*0.001</f>
        <v>25.584999999999997</v>
      </c>
      <c r="CJ51" s="298" t="s">
        <v>56</v>
      </c>
    </row>
    <row r="52" spans="2:88" ht="21" customHeight="1">
      <c r="B52" s="257"/>
      <c r="C52" s="15"/>
      <c r="D52" s="89"/>
      <c r="E52" s="90"/>
      <c r="F52" s="14"/>
      <c r="G52" s="51"/>
      <c r="H52" s="264"/>
      <c r="I52" s="261"/>
      <c r="J52" s="260"/>
      <c r="K52" s="261"/>
      <c r="L52" s="9"/>
      <c r="M52" s="262"/>
      <c r="N52" s="192"/>
      <c r="O52" s="192"/>
      <c r="P52" s="192"/>
      <c r="Q52" s="192"/>
      <c r="R52" s="192"/>
      <c r="S52" s="192"/>
      <c r="T52" s="192"/>
      <c r="AS52" s="78" t="s">
        <v>55</v>
      </c>
      <c r="BR52" s="264"/>
      <c r="BS52" s="261"/>
      <c r="BT52" s="264"/>
      <c r="BU52" s="307"/>
      <c r="BV52" s="260"/>
      <c r="BW52" s="261"/>
      <c r="BX52" s="9"/>
      <c r="BY52" s="262"/>
      <c r="BZ52" s="9"/>
      <c r="CA52" s="306"/>
      <c r="CB52" s="9"/>
      <c r="CC52" s="306"/>
      <c r="CD52" s="302"/>
      <c r="CE52" s="51"/>
      <c r="CF52" s="297"/>
      <c r="CG52" s="90"/>
      <c r="CH52" s="89"/>
      <c r="CI52" s="90"/>
      <c r="CJ52" s="202"/>
    </row>
    <row r="53" spans="2:88" ht="21" customHeight="1" thickBot="1">
      <c r="B53" s="92"/>
      <c r="C53" s="93"/>
      <c r="D53" s="94"/>
      <c r="E53" s="94"/>
      <c r="F53" s="18"/>
      <c r="G53" s="51"/>
      <c r="H53" s="290"/>
      <c r="I53" s="253"/>
      <c r="J53" s="260"/>
      <c r="K53" s="261"/>
      <c r="L53" s="9"/>
      <c r="M53" s="266"/>
      <c r="N53" s="192"/>
      <c r="O53" s="192"/>
      <c r="P53" s="192"/>
      <c r="Q53" s="192"/>
      <c r="R53" s="192"/>
      <c r="S53" s="192"/>
      <c r="T53" s="192"/>
      <c r="AD53" s="32"/>
      <c r="AE53" s="33"/>
      <c r="BG53" s="32"/>
      <c r="BH53" s="33"/>
      <c r="BR53" s="265"/>
      <c r="BS53" s="261"/>
      <c r="BT53" s="263"/>
      <c r="BU53" s="253"/>
      <c r="BV53" s="260"/>
      <c r="BW53" s="261"/>
      <c r="BX53" s="9"/>
      <c r="BY53" s="262"/>
      <c r="BZ53" s="192"/>
      <c r="CA53" s="192"/>
      <c r="CB53" s="192"/>
      <c r="CC53" s="192"/>
      <c r="CD53" s="192"/>
      <c r="CE53" s="51"/>
      <c r="CF53" s="277"/>
      <c r="CG53" s="274"/>
      <c r="CH53" s="195"/>
      <c r="CI53" s="194"/>
      <c r="CJ53" s="254"/>
    </row>
    <row r="54" spans="27:83" ht="12.75" customHeight="1">
      <c r="AA54" s="75"/>
      <c r="BZ54" s="192"/>
      <c r="CA54" s="192"/>
      <c r="CB54" s="192"/>
      <c r="CC54" s="192"/>
      <c r="CD54" s="192"/>
      <c r="CE54" s="192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2014-10-13T12:09:16Z</cp:lastPrinted>
  <dcterms:created xsi:type="dcterms:W3CDTF">2003-01-10T15:39:03Z</dcterms:created>
  <dcterms:modified xsi:type="dcterms:W3CDTF">2016-10-25T08:43:03Z</dcterms:modified>
  <cp:category/>
  <cp:version/>
  <cp:contentType/>
  <cp:contentStatus/>
</cp:coreProperties>
</file>