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28425" windowHeight="7080" activeTab="0"/>
  </bookViews>
  <sheets>
    <sheet name="Merklín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<sst xmlns="http://schemas.openxmlformats.org/spreadsheetml/2006/main" count="72" uniqueCount="53">
  <si>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</si>
  <si>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</si>
  <si>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</si>
  <si>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</si>
  <si>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</si>
  <si>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</si>
  <si>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</si>
  <si>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</si>
  <si>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</si>
  <si>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</si>
  <si>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</si>
  <si>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</si>
  <si>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</si>
  <si>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</si>
  <si>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</si>
  <si>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</si>
  <si>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poznámka</t>
  </si>
  <si>
    <t>Kód : 16</t>
  </si>
  <si>
    <t>Vjezdové / odjezdové rychlosti :</t>
  </si>
  <si>
    <t>ručně</t>
  </si>
  <si>
    <t>Vk 1</t>
  </si>
  <si>
    <t>Manipulační  koleje</t>
  </si>
  <si>
    <t>Vk 2</t>
  </si>
  <si>
    <t>Směr  :  Hroznětín</t>
  </si>
  <si>
    <t>Km  0,000</t>
  </si>
  <si>
    <t>Konec tratě</t>
  </si>
  <si>
    <t>Ev. č. : 735050</t>
  </si>
  <si>
    <t>1 b</t>
  </si>
  <si>
    <t>kontrolní výkolejkový zámek, klíč Vk1/1 v SHK - I.</t>
  </si>
  <si>
    <t>km</t>
  </si>
  <si>
    <t>Rádiové spojení  ( síť SRV )</t>
  </si>
  <si>
    <t>provoz podle SŽDC D 3</t>
  </si>
  <si>
    <t>Trať : 536 E</t>
  </si>
  <si>
    <t>výměnový zámek do obou směrů, klíč v kontrolním zámku Vk 1</t>
  </si>
  <si>
    <t>kontrolní výkolejkový zámek, klíč Vk2/2 v SHK - IV.</t>
  </si>
  <si>
    <t>výměnový zámek do obou směrů, klíč v kontrolním zámku Vk 2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</si>
  <si>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</si>
  <si>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</si>
  <si>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</si>
  <si>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</si>
  <si>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</si>
  <si>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</si>
  <si>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jt.0,040</t>
  </si>
  <si>
    <t>Poznámka: zobrazeno v měřítku od v.č.1 po zarážedlo k.č.1b (konec tratě)</t>
  </si>
  <si>
    <t>v pokračování traťové koleje - rychlost traťová s místním omezením</t>
  </si>
  <si>
    <t>při jízdě do odbočky - rychlost 40 km/h</t>
  </si>
  <si>
    <t>Výhybky a výkolejky</t>
  </si>
  <si>
    <t>přest</t>
  </si>
  <si>
    <t>KANGO</t>
  </si>
  <si>
    <t>III.</t>
  </si>
  <si>
    <t>( dle TSK M12 )</t>
  </si>
  <si>
    <t>přechod v km -0,019</t>
  </si>
  <si>
    <t>Karlovy Vary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</si>
</sst>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3"/>
      <color indexed="10"/>
      <name val="Arial CE"/>
      <family val="2"/>
    </font>
    <font>
      <sz val="14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3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6" fillId="33" borderId="3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7" applyNumberFormat="1" applyFont="1" applyAlignment="1">
      <alignment horizontal="center" vertical="top"/>
      <protection/>
    </xf>
    <xf numFmtId="0" fontId="7" fillId="0" borderId="0" xfId="0" applyFont="1" applyAlignment="1">
      <alignment horizontal="center"/>
    </xf>
    <xf numFmtId="164" fontId="37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64" fontId="15" fillId="0" borderId="3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0" borderId="0" xfId="0" applyFont="1" applyAlignment="1">
      <alignment/>
    </xf>
    <xf numFmtId="0" fontId="10" fillId="0" borderId="0" xfId="0" applyFont="1" applyAlignment="1">
      <alignment horizontal="center"/>
    </xf>
    <xf numFmtId="0" fontId="38" fillId="0" borderId="0" xfId="0" applyFont="1" applyBorder="1" applyAlignment="1">
      <alignment horizontal="left" vertical="center" indent="1"/>
    </xf>
    <xf numFmtId="0" fontId="35" fillId="0" borderId="33" xfId="0" applyFont="1" applyFill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29" fillId="35" borderId="40" xfId="0" applyFont="1" applyFill="1" applyBorder="1" applyAlignment="1">
      <alignment horizontal="centerContinuous" vertical="center"/>
    </xf>
    <xf numFmtId="0" fontId="29" fillId="35" borderId="41" xfId="0" applyFont="1" applyFill="1" applyBorder="1" applyAlignment="1">
      <alignment horizontal="centerContinuous" vertical="center"/>
    </xf>
    <xf numFmtId="0" fontId="29" fillId="35" borderId="42" xfId="0" applyFont="1" applyFill="1" applyBorder="1" applyAlignment="1">
      <alignment horizontal="centerContinuous" vertical="center"/>
    </xf>
    <xf numFmtId="164" fontId="31" fillId="0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49" fontId="0" fillId="0" borderId="0" xfId="47" applyNumberFormat="1" applyFont="1" applyAlignment="1">
      <alignment horizontal="center" vertical="top"/>
      <protection/>
    </xf>
    <xf numFmtId="0" fontId="39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left" vertical="top"/>
      <protection/>
    </xf>
    <xf numFmtId="0" fontId="6" fillId="33" borderId="35" xfId="0" applyFont="1" applyFill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36" fillId="0" borderId="3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85" fillId="0" borderId="37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indent="1"/>
    </xf>
    <xf numFmtId="0" fontId="0" fillId="0" borderId="4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40" fillId="0" borderId="18" xfId="0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0" fontId="0" fillId="0" borderId="55" xfId="0" applyBorder="1" applyAlignment="1">
      <alignment vertical="center"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0" xfId="0" applyFont="1" applyAlignment="1">
      <alignment/>
    </xf>
    <xf numFmtId="0" fontId="0" fillId="0" borderId="62" xfId="0" applyFont="1" applyFill="1" applyBorder="1" applyAlignment="1">
      <alignment vertical="center"/>
    </xf>
    <xf numFmtId="0" fontId="26" fillId="33" borderId="35" xfId="0" applyFont="1" applyFill="1" applyBorder="1" applyAlignment="1">
      <alignment vertical="center"/>
    </xf>
    <xf numFmtId="0" fontId="6" fillId="35" borderId="3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5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6" fillId="0" borderId="39" xfId="0" applyFont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2" fillId="0" borderId="27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164" fontId="8" fillId="0" borderId="3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49" fontId="36" fillId="0" borderId="39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horizontal="left" vertical="center"/>
    </xf>
    <xf numFmtId="0" fontId="26" fillId="0" borderId="60" xfId="0" applyFont="1" applyBorder="1" applyAlignment="1">
      <alignment vertical="center"/>
    </xf>
    <xf numFmtId="0" fontId="26" fillId="0" borderId="64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38" fillId="0" borderId="67" xfId="0" applyFont="1" applyFill="1" applyBorder="1" applyAlignment="1">
      <alignment horizontal="left" vertical="center" indent="1"/>
    </xf>
    <xf numFmtId="0" fontId="0" fillId="0" borderId="60" xfId="0" applyBorder="1" applyAlignment="1">
      <alignment horizontal="center" vertical="center"/>
    </xf>
    <xf numFmtId="0" fontId="26" fillId="0" borderId="61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top"/>
    </xf>
    <xf numFmtId="0" fontId="28" fillId="33" borderId="68" xfId="0" applyFont="1" applyFill="1" applyBorder="1" applyAlignment="1">
      <alignment horizontal="center" vertical="center"/>
    </xf>
    <xf numFmtId="0" fontId="28" fillId="33" borderId="69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9" fillId="35" borderId="71" xfId="0" applyFont="1" applyFill="1" applyBorder="1" applyAlignment="1">
      <alignment horizontal="center" vertical="center"/>
    </xf>
    <xf numFmtId="0" fontId="29" fillId="35" borderId="69" xfId="0" applyFont="1" applyFill="1" applyBorder="1" applyAlignment="1">
      <alignment horizontal="center" vertical="center"/>
    </xf>
    <xf numFmtId="0" fontId="29" fillId="35" borderId="70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6" fillId="33" borderId="78" xfId="39" applyFont="1" applyFill="1" applyBorder="1" applyAlignment="1">
      <alignment horizontal="center" vertical="center"/>
    </xf>
    <xf numFmtId="44" fontId="6" fillId="33" borderId="35" xfId="39" applyFont="1" applyFill="1" applyBorder="1" applyAlignment="1">
      <alignment horizontal="center" vertical="center"/>
    </xf>
    <xf numFmtId="44" fontId="6" fillId="33" borderId="76" xfId="39" applyFont="1" applyFill="1" applyBorder="1" applyAlignment="1">
      <alignment horizontal="center" vertical="center"/>
    </xf>
    <xf numFmtId="44" fontId="6" fillId="33" borderId="77" xfId="39" applyFont="1" applyFill="1" applyBorder="1" applyAlignment="1">
      <alignment horizontal="center" vertical="center"/>
    </xf>
    <xf numFmtId="44" fontId="4" fillId="33" borderId="78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3" fillId="33" borderId="35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17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2344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Merklín</a:t>
          </a:r>
        </a:p>
      </xdr:txBody>
    </xdr:sp>
    <xdr:clientData/>
  </xdr:twoCellAnchor>
  <xdr:twoCellAnchor editAs="oneCell">
    <xdr:from>
      <xdr:col>11</xdr:col>
      <xdr:colOff>238125</xdr:colOff>
      <xdr:row>25</xdr:row>
      <xdr:rowOff>123825</xdr:rowOff>
    </xdr:from>
    <xdr:to>
      <xdr:col>13</xdr:col>
      <xdr:colOff>0</xdr:colOff>
      <xdr:row>27</xdr:row>
      <xdr:rowOff>114300</xdr:rowOff>
    </xdr:to>
    <xdr:pic>
      <xdr:nvPicPr>
        <xdr:cNvPr id="3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70294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33</xdr:row>
      <xdr:rowOff>114300</xdr:rowOff>
    </xdr:from>
    <xdr:to>
      <xdr:col>20</xdr:col>
      <xdr:colOff>295275</xdr:colOff>
      <xdr:row>33</xdr:row>
      <xdr:rowOff>114300</xdr:rowOff>
    </xdr:to>
    <xdr:sp>
      <xdr:nvSpPr>
        <xdr:cNvPr id="4" name="Line 1284"/>
        <xdr:cNvSpPr>
          <a:spLocks/>
        </xdr:cNvSpPr>
      </xdr:nvSpPr>
      <xdr:spPr>
        <a:xfrm>
          <a:off x="13449300" y="8848725"/>
          <a:ext cx="223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180975</xdr:rowOff>
    </xdr:from>
    <xdr:to>
      <xdr:col>11</xdr:col>
      <xdr:colOff>133350</xdr:colOff>
      <xdr:row>32</xdr:row>
      <xdr:rowOff>180975</xdr:rowOff>
    </xdr:to>
    <xdr:grpSp>
      <xdr:nvGrpSpPr>
        <xdr:cNvPr id="5" name="Group 1625"/>
        <xdr:cNvGrpSpPr>
          <a:grpSpLocks/>
        </xdr:cNvGrpSpPr>
      </xdr:nvGrpSpPr>
      <xdr:grpSpPr>
        <a:xfrm>
          <a:off x="7658100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31</xdr:row>
      <xdr:rowOff>123825</xdr:rowOff>
    </xdr:from>
    <xdr:to>
      <xdr:col>10</xdr:col>
      <xdr:colOff>438150</xdr:colOff>
      <xdr:row>33</xdr:row>
      <xdr:rowOff>114300</xdr:rowOff>
    </xdr:to>
    <xdr:sp>
      <xdr:nvSpPr>
        <xdr:cNvPr id="9" name="Line 1678"/>
        <xdr:cNvSpPr>
          <a:spLocks/>
        </xdr:cNvSpPr>
      </xdr:nvSpPr>
      <xdr:spPr>
        <a:xfrm flipV="1">
          <a:off x="4857750" y="8401050"/>
          <a:ext cx="21717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31</xdr:row>
      <xdr:rowOff>9525</xdr:rowOff>
    </xdr:from>
    <xdr:to>
      <xdr:col>11</xdr:col>
      <xdr:colOff>200025</xdr:colOff>
      <xdr:row>31</xdr:row>
      <xdr:rowOff>123825</xdr:rowOff>
    </xdr:to>
    <xdr:sp>
      <xdr:nvSpPr>
        <xdr:cNvPr id="10" name="Line 1679"/>
        <xdr:cNvSpPr>
          <a:spLocks/>
        </xdr:cNvSpPr>
      </xdr:nvSpPr>
      <xdr:spPr>
        <a:xfrm flipH="1">
          <a:off x="7019925" y="8286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30</xdr:row>
      <xdr:rowOff>161925</xdr:rowOff>
    </xdr:from>
    <xdr:to>
      <xdr:col>12</xdr:col>
      <xdr:colOff>428625</xdr:colOff>
      <xdr:row>31</xdr:row>
      <xdr:rowOff>9525</xdr:rowOff>
    </xdr:to>
    <xdr:sp>
      <xdr:nvSpPr>
        <xdr:cNvPr id="11" name="Line 1680"/>
        <xdr:cNvSpPr>
          <a:spLocks/>
        </xdr:cNvSpPr>
      </xdr:nvSpPr>
      <xdr:spPr>
        <a:xfrm flipV="1">
          <a:off x="7762875" y="821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428625</xdr:colOff>
      <xdr:row>30</xdr:row>
      <xdr:rowOff>114300</xdr:rowOff>
    </xdr:from>
    <xdr:to>
      <xdr:col>13</xdr:col>
      <xdr:colOff>342900</xdr:colOff>
      <xdr:row>30</xdr:row>
      <xdr:rowOff>161925</xdr:rowOff>
    </xdr:to>
    <xdr:sp>
      <xdr:nvSpPr>
        <xdr:cNvPr id="12" name="Line 1681"/>
        <xdr:cNvSpPr>
          <a:spLocks/>
        </xdr:cNvSpPr>
      </xdr:nvSpPr>
      <xdr:spPr>
        <a:xfrm flipV="1">
          <a:off x="8505825" y="8162925"/>
          <a:ext cx="8858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24777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14" name="Group 1929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" name="Line 19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19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31</xdr:row>
      <xdr:rowOff>190500</xdr:rowOff>
    </xdr:from>
    <xdr:to>
      <xdr:col>20</xdr:col>
      <xdr:colOff>314325</xdr:colOff>
      <xdr:row>32</xdr:row>
      <xdr:rowOff>190500</xdr:rowOff>
    </xdr:to>
    <xdr:grpSp>
      <xdr:nvGrpSpPr>
        <xdr:cNvPr id="17" name="Group 1984"/>
        <xdr:cNvGrpSpPr>
          <a:grpSpLocks/>
        </xdr:cNvGrpSpPr>
      </xdr:nvGrpSpPr>
      <xdr:grpSpPr>
        <a:xfrm>
          <a:off x="15678150" y="84677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31</xdr:row>
      <xdr:rowOff>0</xdr:rowOff>
    </xdr:from>
    <xdr:to>
      <xdr:col>7</xdr:col>
      <xdr:colOff>28575</xdr:colOff>
      <xdr:row>36</xdr:row>
      <xdr:rowOff>0</xdr:rowOff>
    </xdr:to>
    <xdr:sp>
      <xdr:nvSpPr>
        <xdr:cNvPr id="21" name="Line 2004"/>
        <xdr:cNvSpPr>
          <a:spLocks/>
        </xdr:cNvSpPr>
      </xdr:nvSpPr>
      <xdr:spPr>
        <a:xfrm>
          <a:off x="4619625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514350</xdr:colOff>
      <xdr:row>29</xdr:row>
      <xdr:rowOff>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41338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P205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0,047</a:t>
          </a:r>
        </a:p>
      </xdr:txBody>
    </xdr:sp>
    <xdr:clientData/>
  </xdr:one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23" name="Group 2018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4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33</xdr:row>
      <xdr:rowOff>114300</xdr:rowOff>
    </xdr:from>
    <xdr:to>
      <xdr:col>29</xdr:col>
      <xdr:colOff>266700</xdr:colOff>
      <xdr:row>33</xdr:row>
      <xdr:rowOff>114300</xdr:rowOff>
    </xdr:to>
    <xdr:sp>
      <xdr:nvSpPr>
        <xdr:cNvPr id="31" name="Line 2062"/>
        <xdr:cNvSpPr>
          <a:spLocks/>
        </xdr:cNvSpPr>
      </xdr:nvSpPr>
      <xdr:spPr>
        <a:xfrm>
          <a:off x="15630525" y="8848725"/>
          <a:ext cx="740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2" name="Line 206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3" name="Line 2067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4" name="Line 2068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5" name="Line 2069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6" name="Line 2070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7" name="Line 2071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8" name="Line 207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9" name="Line 207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0" name="Line 2074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1" name="Line 2075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2" name="Line 207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3" name="Line 2077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4" name="Line 2078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5" name="Line 2079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6" name="Line 2080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7" name="Line 2081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8" name="Line 208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9" name="Line 208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0" name="Line 2084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1" name="Line 2085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2" name="Line 208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3" name="Line 2087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4" name="Line 2088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5" name="Line 2089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56" name="Line 2090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57" name="Line 2091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58" name="Line 2092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59" name="Line 2093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60" name="Line 2094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61" name="Line 2095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62" name="Line 2096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63" name="Line 2097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64" name="Line 2098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65" name="Line 2099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66" name="Line 2100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67" name="Line 2101"/>
        <xdr:cNvSpPr>
          <a:spLocks/>
        </xdr:cNvSpPr>
      </xdr:nvSpPr>
      <xdr:spPr>
        <a:xfrm flipH="1">
          <a:off x="257270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352425</xdr:colOff>
      <xdr:row>30</xdr:row>
      <xdr:rowOff>114300</xdr:rowOff>
    </xdr:from>
    <xdr:to>
      <xdr:col>18</xdr:col>
      <xdr:colOff>581025</xdr:colOff>
      <xdr:row>30</xdr:row>
      <xdr:rowOff>114300</xdr:rowOff>
    </xdr:to>
    <xdr:sp>
      <xdr:nvSpPr>
        <xdr:cNvPr id="68" name="Line 2144"/>
        <xdr:cNvSpPr>
          <a:spLocks/>
        </xdr:cNvSpPr>
      </xdr:nvSpPr>
      <xdr:spPr>
        <a:xfrm>
          <a:off x="9401175" y="8162925"/>
          <a:ext cx="462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30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1076325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12</xdr:col>
      <xdr:colOff>647700</xdr:colOff>
      <xdr:row>29</xdr:row>
      <xdr:rowOff>171450</xdr:rowOff>
    </xdr:from>
    <xdr:to>
      <xdr:col>13</xdr:col>
      <xdr:colOff>19050</xdr:colOff>
      <xdr:row>30</xdr:row>
      <xdr:rowOff>66675</xdr:rowOff>
    </xdr:to>
    <xdr:sp>
      <xdr:nvSpPr>
        <xdr:cNvPr id="70" name="kreslení 16"/>
        <xdr:cNvSpPr>
          <a:spLocks/>
        </xdr:cNvSpPr>
      </xdr:nvSpPr>
      <xdr:spPr>
        <a:xfrm>
          <a:off x="8724900" y="79914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33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20535900" y="8734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twoCellAnchor editAs="absolute">
    <xdr:from>
      <xdr:col>19</xdr:col>
      <xdr:colOff>942975</xdr:colOff>
      <xdr:row>30</xdr:row>
      <xdr:rowOff>19050</xdr:rowOff>
    </xdr:from>
    <xdr:to>
      <xdr:col>20</xdr:col>
      <xdr:colOff>314325</xdr:colOff>
      <xdr:row>30</xdr:row>
      <xdr:rowOff>142875</xdr:rowOff>
    </xdr:to>
    <xdr:sp>
      <xdr:nvSpPr>
        <xdr:cNvPr id="72" name="kreslení 12"/>
        <xdr:cNvSpPr>
          <a:spLocks/>
        </xdr:cNvSpPr>
      </xdr:nvSpPr>
      <xdr:spPr>
        <a:xfrm>
          <a:off x="15363825" y="80676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619125</xdr:colOff>
      <xdr:row>30</xdr:row>
      <xdr:rowOff>114300</xdr:rowOff>
    </xdr:from>
    <xdr:to>
      <xdr:col>19</xdr:col>
      <xdr:colOff>390525</xdr:colOff>
      <xdr:row>30</xdr:row>
      <xdr:rowOff>152400</xdr:rowOff>
    </xdr:to>
    <xdr:sp>
      <xdr:nvSpPr>
        <xdr:cNvPr id="73" name="Line 753"/>
        <xdr:cNvSpPr>
          <a:spLocks/>
        </xdr:cNvSpPr>
      </xdr:nvSpPr>
      <xdr:spPr>
        <a:xfrm>
          <a:off x="1406842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152400</xdr:rowOff>
    </xdr:from>
    <xdr:to>
      <xdr:col>20</xdr:col>
      <xdr:colOff>142875</xdr:colOff>
      <xdr:row>30</xdr:row>
      <xdr:rowOff>228600</xdr:rowOff>
    </xdr:to>
    <xdr:sp>
      <xdr:nvSpPr>
        <xdr:cNvPr id="74" name="Line 754"/>
        <xdr:cNvSpPr>
          <a:spLocks/>
        </xdr:cNvSpPr>
      </xdr:nvSpPr>
      <xdr:spPr>
        <a:xfrm>
          <a:off x="14782800" y="820102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885825</xdr:colOff>
      <xdr:row>31</xdr:row>
      <xdr:rowOff>114300</xdr:rowOff>
    </xdr:from>
    <xdr:to>
      <xdr:col>23</xdr:col>
      <xdr:colOff>219075</xdr:colOff>
      <xdr:row>33</xdr:row>
      <xdr:rowOff>104775</xdr:rowOff>
    </xdr:to>
    <xdr:sp>
      <xdr:nvSpPr>
        <xdr:cNvPr id="75" name="Line 755"/>
        <xdr:cNvSpPr>
          <a:spLocks/>
        </xdr:cNvSpPr>
      </xdr:nvSpPr>
      <xdr:spPr>
        <a:xfrm>
          <a:off x="16278225" y="8391525"/>
          <a:ext cx="22479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30</xdr:row>
      <xdr:rowOff>228600</xdr:rowOff>
    </xdr:from>
    <xdr:to>
      <xdr:col>20</xdr:col>
      <xdr:colOff>885825</xdr:colOff>
      <xdr:row>31</xdr:row>
      <xdr:rowOff>114300</xdr:rowOff>
    </xdr:to>
    <xdr:sp>
      <xdr:nvSpPr>
        <xdr:cNvPr id="76" name="Line 756"/>
        <xdr:cNvSpPr>
          <a:spLocks/>
        </xdr:cNvSpPr>
      </xdr:nvSpPr>
      <xdr:spPr>
        <a:xfrm>
          <a:off x="15535275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400050</xdr:colOff>
      <xdr:row>31</xdr:row>
      <xdr:rowOff>95250</xdr:rowOff>
    </xdr:from>
    <xdr:to>
      <xdr:col>14</xdr:col>
      <xdr:colOff>647700</xdr:colOff>
      <xdr:row>32</xdr:row>
      <xdr:rowOff>171450</xdr:rowOff>
    </xdr:to>
    <xdr:grpSp>
      <xdr:nvGrpSpPr>
        <xdr:cNvPr id="77" name="Group 265"/>
        <xdr:cNvGrpSpPr>
          <a:grpSpLocks/>
        </xdr:cNvGrpSpPr>
      </xdr:nvGrpSpPr>
      <xdr:grpSpPr>
        <a:xfrm>
          <a:off x="8477250" y="8372475"/>
          <a:ext cx="1733550" cy="304800"/>
          <a:chOff x="89" y="144"/>
          <a:chExt cx="408" cy="32"/>
        </a:xfrm>
        <a:solidFill>
          <a:srgbClr val="FFFFFF"/>
        </a:solidFill>
      </xdr:grpSpPr>
      <xdr:sp>
        <xdr:nvSpPr>
          <xdr:cNvPr id="78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31</xdr:row>
      <xdr:rowOff>133350</xdr:rowOff>
    </xdr:from>
    <xdr:to>
      <xdr:col>14</xdr:col>
      <xdr:colOff>0</xdr:colOff>
      <xdr:row>32</xdr:row>
      <xdr:rowOff>133350</xdr:rowOff>
    </xdr:to>
    <xdr:sp>
      <xdr:nvSpPr>
        <xdr:cNvPr id="85" name="text 7125"/>
        <xdr:cNvSpPr txBox="1">
          <a:spLocks noChangeArrowheads="1"/>
        </xdr:cNvSpPr>
      </xdr:nvSpPr>
      <xdr:spPr>
        <a:xfrm>
          <a:off x="9048750" y="8410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23</xdr:col>
      <xdr:colOff>95250</xdr:colOff>
      <xdr:row>31</xdr:row>
      <xdr:rowOff>209550</xdr:rowOff>
    </xdr:from>
    <xdr:to>
      <xdr:col>23</xdr:col>
      <xdr:colOff>409575</xdr:colOff>
      <xdr:row>33</xdr:row>
      <xdr:rowOff>114300</xdr:rowOff>
    </xdr:to>
    <xdr:grpSp>
      <xdr:nvGrpSpPr>
        <xdr:cNvPr id="86" name="Group 41"/>
        <xdr:cNvGrpSpPr>
          <a:grpSpLocks noChangeAspect="1"/>
        </xdr:cNvGrpSpPr>
      </xdr:nvGrpSpPr>
      <xdr:grpSpPr>
        <a:xfrm>
          <a:off x="184023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333375"/>
    <xdr:sp>
      <xdr:nvSpPr>
        <xdr:cNvPr id="89" name="Oval 588"/>
        <xdr:cNvSpPr>
          <a:spLocks noChangeAspect="1"/>
        </xdr:cNvSpPr>
      </xdr:nvSpPr>
      <xdr:spPr>
        <a:xfrm>
          <a:off x="13773150" y="13268325"/>
          <a:ext cx="323850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514350</xdr:colOff>
      <xdr:row>28</xdr:row>
      <xdr:rowOff>19050</xdr:rowOff>
    </xdr:from>
    <xdr:to>
      <xdr:col>14</xdr:col>
      <xdr:colOff>504825</xdr:colOff>
      <xdr:row>28</xdr:row>
      <xdr:rowOff>19050</xdr:rowOff>
    </xdr:to>
    <xdr:sp>
      <xdr:nvSpPr>
        <xdr:cNvPr id="90" name="Line 770"/>
        <xdr:cNvSpPr>
          <a:spLocks/>
        </xdr:cNvSpPr>
      </xdr:nvSpPr>
      <xdr:spPr>
        <a:xfrm flipH="1">
          <a:off x="95631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28</xdr:row>
      <xdr:rowOff>19050</xdr:rowOff>
    </xdr:from>
    <xdr:to>
      <xdr:col>14</xdr:col>
      <xdr:colOff>504825</xdr:colOff>
      <xdr:row>28</xdr:row>
      <xdr:rowOff>19050</xdr:rowOff>
    </xdr:to>
    <xdr:sp>
      <xdr:nvSpPr>
        <xdr:cNvPr id="91" name="Line 771"/>
        <xdr:cNvSpPr>
          <a:spLocks/>
        </xdr:cNvSpPr>
      </xdr:nvSpPr>
      <xdr:spPr>
        <a:xfrm flipH="1">
          <a:off x="95631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28</xdr:row>
      <xdr:rowOff>19050</xdr:rowOff>
    </xdr:from>
    <xdr:to>
      <xdr:col>14</xdr:col>
      <xdr:colOff>504825</xdr:colOff>
      <xdr:row>28</xdr:row>
      <xdr:rowOff>19050</xdr:rowOff>
    </xdr:to>
    <xdr:sp>
      <xdr:nvSpPr>
        <xdr:cNvPr id="92" name="Line 772"/>
        <xdr:cNvSpPr>
          <a:spLocks/>
        </xdr:cNvSpPr>
      </xdr:nvSpPr>
      <xdr:spPr>
        <a:xfrm flipH="1">
          <a:off x="95631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28</xdr:row>
      <xdr:rowOff>19050</xdr:rowOff>
    </xdr:from>
    <xdr:to>
      <xdr:col>14</xdr:col>
      <xdr:colOff>504825</xdr:colOff>
      <xdr:row>28</xdr:row>
      <xdr:rowOff>19050</xdr:rowOff>
    </xdr:to>
    <xdr:sp>
      <xdr:nvSpPr>
        <xdr:cNvPr id="93" name="Line 773"/>
        <xdr:cNvSpPr>
          <a:spLocks/>
        </xdr:cNvSpPr>
      </xdr:nvSpPr>
      <xdr:spPr>
        <a:xfrm flipH="1">
          <a:off x="95631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28</xdr:row>
      <xdr:rowOff>19050</xdr:rowOff>
    </xdr:from>
    <xdr:to>
      <xdr:col>14</xdr:col>
      <xdr:colOff>504825</xdr:colOff>
      <xdr:row>28</xdr:row>
      <xdr:rowOff>19050</xdr:rowOff>
    </xdr:to>
    <xdr:sp>
      <xdr:nvSpPr>
        <xdr:cNvPr id="94" name="Line 774"/>
        <xdr:cNvSpPr>
          <a:spLocks/>
        </xdr:cNvSpPr>
      </xdr:nvSpPr>
      <xdr:spPr>
        <a:xfrm flipH="1">
          <a:off x="95631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28</xdr:row>
      <xdr:rowOff>19050</xdr:rowOff>
    </xdr:from>
    <xdr:to>
      <xdr:col>14</xdr:col>
      <xdr:colOff>504825</xdr:colOff>
      <xdr:row>28</xdr:row>
      <xdr:rowOff>19050</xdr:rowOff>
    </xdr:to>
    <xdr:sp>
      <xdr:nvSpPr>
        <xdr:cNvPr id="95" name="Line 775"/>
        <xdr:cNvSpPr>
          <a:spLocks/>
        </xdr:cNvSpPr>
      </xdr:nvSpPr>
      <xdr:spPr>
        <a:xfrm flipH="1">
          <a:off x="95631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28</xdr:row>
      <xdr:rowOff>19050</xdr:rowOff>
    </xdr:from>
    <xdr:to>
      <xdr:col>14</xdr:col>
      <xdr:colOff>504825</xdr:colOff>
      <xdr:row>28</xdr:row>
      <xdr:rowOff>19050</xdr:rowOff>
    </xdr:to>
    <xdr:sp>
      <xdr:nvSpPr>
        <xdr:cNvPr id="96" name="Line 776"/>
        <xdr:cNvSpPr>
          <a:spLocks/>
        </xdr:cNvSpPr>
      </xdr:nvSpPr>
      <xdr:spPr>
        <a:xfrm flipH="1">
          <a:off x="95631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28</xdr:row>
      <xdr:rowOff>19050</xdr:rowOff>
    </xdr:from>
    <xdr:to>
      <xdr:col>14</xdr:col>
      <xdr:colOff>504825</xdr:colOff>
      <xdr:row>28</xdr:row>
      <xdr:rowOff>19050</xdr:rowOff>
    </xdr:to>
    <xdr:sp>
      <xdr:nvSpPr>
        <xdr:cNvPr id="97" name="Line 777"/>
        <xdr:cNvSpPr>
          <a:spLocks/>
        </xdr:cNvSpPr>
      </xdr:nvSpPr>
      <xdr:spPr>
        <a:xfrm flipH="1">
          <a:off x="95631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98" name="Line 77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9525</xdr:rowOff>
    </xdr:from>
    <xdr:to>
      <xdr:col>14</xdr:col>
      <xdr:colOff>9525</xdr:colOff>
      <xdr:row>28</xdr:row>
      <xdr:rowOff>9525</xdr:rowOff>
    </xdr:to>
    <xdr:sp>
      <xdr:nvSpPr>
        <xdr:cNvPr id="99" name="Line 779"/>
        <xdr:cNvSpPr>
          <a:spLocks/>
        </xdr:cNvSpPr>
      </xdr:nvSpPr>
      <xdr:spPr>
        <a:xfrm flipH="1">
          <a:off x="9039225" y="760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00" name="Line 78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9525</xdr:rowOff>
    </xdr:from>
    <xdr:to>
      <xdr:col>14</xdr:col>
      <xdr:colOff>9525</xdr:colOff>
      <xdr:row>28</xdr:row>
      <xdr:rowOff>9525</xdr:rowOff>
    </xdr:to>
    <xdr:sp>
      <xdr:nvSpPr>
        <xdr:cNvPr id="101" name="Line 781"/>
        <xdr:cNvSpPr>
          <a:spLocks/>
        </xdr:cNvSpPr>
      </xdr:nvSpPr>
      <xdr:spPr>
        <a:xfrm flipH="1">
          <a:off x="9039225" y="760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02" name="Line 78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9525</xdr:rowOff>
    </xdr:from>
    <xdr:to>
      <xdr:col>14</xdr:col>
      <xdr:colOff>9525</xdr:colOff>
      <xdr:row>28</xdr:row>
      <xdr:rowOff>9525</xdr:rowOff>
    </xdr:to>
    <xdr:sp>
      <xdr:nvSpPr>
        <xdr:cNvPr id="103" name="Line 783"/>
        <xdr:cNvSpPr>
          <a:spLocks/>
        </xdr:cNvSpPr>
      </xdr:nvSpPr>
      <xdr:spPr>
        <a:xfrm flipH="1">
          <a:off x="9039225" y="760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04" name="Line 78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9525</xdr:rowOff>
    </xdr:from>
    <xdr:to>
      <xdr:col>14</xdr:col>
      <xdr:colOff>9525</xdr:colOff>
      <xdr:row>28</xdr:row>
      <xdr:rowOff>9525</xdr:rowOff>
    </xdr:to>
    <xdr:sp>
      <xdr:nvSpPr>
        <xdr:cNvPr id="105" name="Line 785"/>
        <xdr:cNvSpPr>
          <a:spLocks/>
        </xdr:cNvSpPr>
      </xdr:nvSpPr>
      <xdr:spPr>
        <a:xfrm flipH="1">
          <a:off x="9039225" y="760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06" name="Line 7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9525</xdr:rowOff>
    </xdr:from>
    <xdr:to>
      <xdr:col>14</xdr:col>
      <xdr:colOff>9525</xdr:colOff>
      <xdr:row>28</xdr:row>
      <xdr:rowOff>9525</xdr:rowOff>
    </xdr:to>
    <xdr:sp>
      <xdr:nvSpPr>
        <xdr:cNvPr id="107" name="Line 787"/>
        <xdr:cNvSpPr>
          <a:spLocks/>
        </xdr:cNvSpPr>
      </xdr:nvSpPr>
      <xdr:spPr>
        <a:xfrm flipH="1">
          <a:off x="9039225" y="760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08" name="Line 7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9525</xdr:rowOff>
    </xdr:from>
    <xdr:to>
      <xdr:col>14</xdr:col>
      <xdr:colOff>9525</xdr:colOff>
      <xdr:row>28</xdr:row>
      <xdr:rowOff>9525</xdr:rowOff>
    </xdr:to>
    <xdr:sp>
      <xdr:nvSpPr>
        <xdr:cNvPr id="109" name="Line 789"/>
        <xdr:cNvSpPr>
          <a:spLocks/>
        </xdr:cNvSpPr>
      </xdr:nvSpPr>
      <xdr:spPr>
        <a:xfrm flipH="1">
          <a:off x="9039225" y="760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10" name="Line 7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9525</xdr:rowOff>
    </xdr:from>
    <xdr:to>
      <xdr:col>14</xdr:col>
      <xdr:colOff>9525</xdr:colOff>
      <xdr:row>28</xdr:row>
      <xdr:rowOff>9525</xdr:rowOff>
    </xdr:to>
    <xdr:sp>
      <xdr:nvSpPr>
        <xdr:cNvPr id="111" name="Line 791"/>
        <xdr:cNvSpPr>
          <a:spLocks/>
        </xdr:cNvSpPr>
      </xdr:nvSpPr>
      <xdr:spPr>
        <a:xfrm flipH="1">
          <a:off x="9039225" y="760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12" name="Line 7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9525</xdr:rowOff>
    </xdr:from>
    <xdr:to>
      <xdr:col>14</xdr:col>
      <xdr:colOff>9525</xdr:colOff>
      <xdr:row>28</xdr:row>
      <xdr:rowOff>9525</xdr:rowOff>
    </xdr:to>
    <xdr:sp>
      <xdr:nvSpPr>
        <xdr:cNvPr id="113" name="Line 793"/>
        <xdr:cNvSpPr>
          <a:spLocks/>
        </xdr:cNvSpPr>
      </xdr:nvSpPr>
      <xdr:spPr>
        <a:xfrm flipH="1">
          <a:off x="9039225" y="760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190500</xdr:colOff>
      <xdr:row>29</xdr:row>
      <xdr:rowOff>0</xdr:rowOff>
    </xdr:from>
    <xdr:to>
      <xdr:col>13</xdr:col>
      <xdr:colOff>295275</xdr:colOff>
      <xdr:row>31</xdr:row>
      <xdr:rowOff>95250</xdr:rowOff>
    </xdr:to>
    <xdr:sp>
      <xdr:nvSpPr>
        <xdr:cNvPr id="114" name="Rectangle 769" descr="Vodorovné cihly"/>
        <xdr:cNvSpPr>
          <a:spLocks/>
        </xdr:cNvSpPr>
      </xdr:nvSpPr>
      <xdr:spPr>
        <a:xfrm>
          <a:off x="9239250" y="7820025"/>
          <a:ext cx="104775" cy="552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23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25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32</v>
      </c>
      <c r="Q3"/>
      <c r="S3" s="26" t="s">
        <v>24</v>
      </c>
      <c r="T3" s="20"/>
      <c r="U3"/>
      <c r="W3" s="21" t="s">
        <v>26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3"/>
      <c r="C4" s="14"/>
      <c r="D4" s="14"/>
      <c r="E4" s="14"/>
      <c r="F4" s="14"/>
      <c r="G4" s="14"/>
      <c r="H4" s="15"/>
      <c r="I4" s="95"/>
      <c r="J4" s="285" t="s">
        <v>0</v>
      </c>
      <c r="K4" s="286"/>
      <c r="L4" s="286"/>
      <c r="M4" s="286"/>
      <c r="N4" s="286"/>
      <c r="O4" s="286"/>
      <c r="P4" s="162"/>
      <c r="Q4" s="42"/>
      <c r="R4" s="42"/>
      <c r="S4" s="42"/>
      <c r="T4" s="42"/>
      <c r="U4" s="42"/>
      <c r="V4" s="43"/>
      <c r="W4" s="285" t="s">
        <v>0</v>
      </c>
      <c r="X4" s="286"/>
      <c r="Y4" s="286"/>
      <c r="Z4" s="286"/>
      <c r="AA4" s="286"/>
      <c r="AB4" s="287"/>
      <c r="AC4" s="39"/>
      <c r="AD4" s="13"/>
      <c r="AE4" s="14"/>
      <c r="AF4" s="14"/>
      <c r="AG4" s="14"/>
      <c r="AH4" s="14"/>
      <c r="AI4" s="14"/>
      <c r="AJ4" s="15"/>
    </row>
    <row r="5" spans="2:36" s="35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96"/>
      <c r="J5" s="288" t="s">
        <v>36</v>
      </c>
      <c r="K5" s="289"/>
      <c r="L5" s="290"/>
      <c r="M5" s="289"/>
      <c r="N5" s="291"/>
      <c r="O5" s="292"/>
      <c r="P5" s="163"/>
      <c r="Q5" s="164"/>
      <c r="R5" s="48"/>
      <c r="S5" s="17" t="s">
        <v>2</v>
      </c>
      <c r="T5" s="47"/>
      <c r="U5" s="164"/>
      <c r="V5" s="45"/>
      <c r="W5" s="293"/>
      <c r="X5" s="294"/>
      <c r="Y5" s="295"/>
      <c r="Z5" s="296"/>
      <c r="AA5" s="297"/>
      <c r="AB5" s="298"/>
      <c r="AC5" s="39"/>
      <c r="AD5" s="19"/>
      <c r="AE5" s="16"/>
      <c r="AF5" s="16"/>
      <c r="AG5" s="8" t="s">
        <v>1</v>
      </c>
      <c r="AH5" s="16"/>
      <c r="AI5" s="16"/>
      <c r="AJ5" s="12"/>
    </row>
    <row r="6" spans="2:36" s="35" customFormat="1" ht="25.5" customHeight="1" thickTop="1">
      <c r="B6" s="7"/>
      <c r="C6" s="9"/>
      <c r="D6" s="9"/>
      <c r="E6" s="10"/>
      <c r="F6" s="9"/>
      <c r="G6" s="9"/>
      <c r="H6" s="46"/>
      <c r="I6" s="38"/>
      <c r="J6" s="165"/>
      <c r="K6" s="166"/>
      <c r="L6" s="167"/>
      <c r="M6" s="168"/>
      <c r="N6" s="169"/>
      <c r="O6" s="168"/>
      <c r="P6" s="163"/>
      <c r="Q6" s="164"/>
      <c r="R6" s="164"/>
      <c r="S6" s="164"/>
      <c r="T6" s="164"/>
      <c r="U6" s="164"/>
      <c r="V6" s="45"/>
      <c r="W6" s="170"/>
      <c r="X6" s="168"/>
      <c r="Y6" s="171"/>
      <c r="Z6" s="168"/>
      <c r="AA6" s="172"/>
      <c r="AB6" s="173"/>
      <c r="AC6" s="39"/>
      <c r="AD6" s="7"/>
      <c r="AE6" s="1"/>
      <c r="AF6" s="1"/>
      <c r="AG6" s="11"/>
      <c r="AH6" s="1"/>
      <c r="AI6" s="1"/>
      <c r="AJ6" s="46"/>
    </row>
    <row r="7" spans="2:36" s="35" customFormat="1" ht="22.5" customHeight="1">
      <c r="B7" s="7"/>
      <c r="C7" s="9"/>
      <c r="D7" s="9"/>
      <c r="E7" s="10" t="s">
        <v>30</v>
      </c>
      <c r="F7" s="9"/>
      <c r="G7" s="9"/>
      <c r="H7" s="12"/>
      <c r="I7" s="38"/>
      <c r="J7" s="174"/>
      <c r="K7" s="175"/>
      <c r="L7" s="176"/>
      <c r="M7" s="177"/>
      <c r="N7" s="38"/>
      <c r="O7" s="177"/>
      <c r="P7" s="163"/>
      <c r="Q7" s="77"/>
      <c r="R7" s="38"/>
      <c r="S7" s="178" t="s">
        <v>37</v>
      </c>
      <c r="T7" s="77"/>
      <c r="U7" s="38"/>
      <c r="V7" s="45"/>
      <c r="W7" s="163"/>
      <c r="X7" s="177"/>
      <c r="Y7" s="179"/>
      <c r="Z7" s="177"/>
      <c r="AA7" s="34"/>
      <c r="AB7" s="50"/>
      <c r="AC7" s="39"/>
      <c r="AD7" s="7"/>
      <c r="AE7" s="6"/>
      <c r="AF7" s="6"/>
      <c r="AG7" s="209" t="s">
        <v>29</v>
      </c>
      <c r="AH7" s="6"/>
      <c r="AI7" s="6"/>
      <c r="AJ7" s="12"/>
    </row>
    <row r="8" spans="2:36" s="35" customFormat="1" ht="22.5" customHeight="1">
      <c r="B8" s="7"/>
      <c r="C8" s="9"/>
      <c r="D8" s="9"/>
      <c r="E8" s="25" t="s">
        <v>31</v>
      </c>
      <c r="F8" s="9"/>
      <c r="G8" s="9"/>
      <c r="H8" s="12"/>
      <c r="I8" s="38"/>
      <c r="J8" s="277" t="s">
        <v>38</v>
      </c>
      <c r="K8" s="278"/>
      <c r="L8" s="205"/>
      <c r="M8" s="206"/>
      <c r="N8" s="38"/>
      <c r="O8" s="177"/>
      <c r="P8" s="163"/>
      <c r="Q8" s="77"/>
      <c r="R8" s="77"/>
      <c r="S8" s="180" t="s">
        <v>39</v>
      </c>
      <c r="T8" s="77"/>
      <c r="U8" s="77"/>
      <c r="V8" s="45"/>
      <c r="W8" s="197"/>
      <c r="X8" s="198"/>
      <c r="Y8" s="279"/>
      <c r="Z8" s="280"/>
      <c r="AA8" s="199"/>
      <c r="AB8" s="200"/>
      <c r="AC8" s="39"/>
      <c r="AD8" s="7"/>
      <c r="AE8" s="6"/>
      <c r="AF8" s="6"/>
      <c r="AG8" s="209">
        <v>-0.2</v>
      </c>
      <c r="AH8" s="6"/>
      <c r="AI8" s="6"/>
      <c r="AJ8" s="12"/>
    </row>
    <row r="9" spans="2:36" s="35" customFormat="1" ht="22.5" customHeight="1">
      <c r="B9" s="7"/>
      <c r="C9" s="6"/>
      <c r="D9" s="6"/>
      <c r="E9" s="6"/>
      <c r="F9" s="6"/>
      <c r="G9" s="6"/>
      <c r="H9" s="18"/>
      <c r="I9" s="93"/>
      <c r="J9" s="281">
        <v>0.224</v>
      </c>
      <c r="K9" s="282"/>
      <c r="L9" s="207"/>
      <c r="M9" s="208"/>
      <c r="N9" s="203"/>
      <c r="O9" s="204"/>
      <c r="P9" s="163"/>
      <c r="Q9" s="34"/>
      <c r="R9" s="34"/>
      <c r="S9" s="181" t="s">
        <v>40</v>
      </c>
      <c r="T9" s="34"/>
      <c r="U9" s="34"/>
      <c r="V9" s="45"/>
      <c r="W9" s="197"/>
      <c r="X9" s="198"/>
      <c r="Y9" s="283"/>
      <c r="Z9" s="284"/>
      <c r="AA9" s="201"/>
      <c r="AB9" s="202"/>
      <c r="AC9" s="39"/>
      <c r="AD9" s="7"/>
      <c r="AE9" s="6"/>
      <c r="AF9" s="6"/>
      <c r="AG9" s="209" t="s">
        <v>42</v>
      </c>
      <c r="AH9" s="6"/>
      <c r="AI9" s="6"/>
      <c r="AJ9" s="18"/>
    </row>
    <row r="10" spans="2:36" s="35" customFormat="1" ht="22.5" customHeight="1">
      <c r="B10" s="7"/>
      <c r="C10" s="6"/>
      <c r="D10" s="6"/>
      <c r="E10" s="11" t="s">
        <v>17</v>
      </c>
      <c r="F10" s="6"/>
      <c r="G10" s="6"/>
      <c r="H10" s="18"/>
      <c r="I10" s="93"/>
      <c r="J10" s="49"/>
      <c r="K10" s="177"/>
      <c r="L10" s="176"/>
      <c r="M10" s="177"/>
      <c r="N10" s="38"/>
      <c r="O10" s="177"/>
      <c r="P10" s="163"/>
      <c r="Q10" s="34"/>
      <c r="R10" s="34"/>
      <c r="S10" s="11" t="s">
        <v>41</v>
      </c>
      <c r="T10" s="34"/>
      <c r="U10" s="34"/>
      <c r="V10" s="45"/>
      <c r="W10" s="38"/>
      <c r="X10" s="177"/>
      <c r="Y10" s="179"/>
      <c r="Z10" s="177"/>
      <c r="AA10" s="34"/>
      <c r="AB10" s="50"/>
      <c r="AC10" s="39"/>
      <c r="AD10" s="7"/>
      <c r="AE10" s="6"/>
      <c r="AF10" s="6"/>
      <c r="AG10" s="267" t="s">
        <v>50</v>
      </c>
      <c r="AH10" s="6"/>
      <c r="AI10" s="6"/>
      <c r="AJ10" s="18"/>
    </row>
    <row r="11" spans="2:36" s="35" customFormat="1" ht="22.5" customHeight="1" thickBot="1">
      <c r="B11" s="157"/>
      <c r="C11" s="158"/>
      <c r="D11" s="158"/>
      <c r="E11" s="158"/>
      <c r="F11" s="158"/>
      <c r="G11" s="158"/>
      <c r="H11" s="159"/>
      <c r="I11" s="38"/>
      <c r="J11" s="182"/>
      <c r="K11" s="183"/>
      <c r="L11" s="184"/>
      <c r="M11" s="183"/>
      <c r="N11" s="185"/>
      <c r="O11" s="183"/>
      <c r="P11" s="186"/>
      <c r="Q11" s="54"/>
      <c r="R11" s="54"/>
      <c r="S11" s="54"/>
      <c r="T11" s="54"/>
      <c r="U11" s="54"/>
      <c r="V11" s="55"/>
      <c r="W11" s="185"/>
      <c r="X11" s="183"/>
      <c r="Y11" s="184"/>
      <c r="Z11" s="183"/>
      <c r="AA11" s="185"/>
      <c r="AB11" s="53"/>
      <c r="AC11" s="39"/>
      <c r="AD11" s="79"/>
      <c r="AE11" s="80"/>
      <c r="AF11" s="80"/>
      <c r="AG11" s="80"/>
      <c r="AH11" s="80"/>
      <c r="AI11" s="80"/>
      <c r="AJ11" s="81"/>
    </row>
    <row r="12" spans="2:36" s="34" customFormat="1" ht="22.5" customHeight="1" thickTop="1">
      <c r="B12" s="82"/>
      <c r="C12" s="83"/>
      <c r="D12" s="83"/>
      <c r="E12" s="84"/>
      <c r="F12" s="83"/>
      <c r="G12" s="83"/>
      <c r="H12" s="85"/>
      <c r="I12" s="93"/>
      <c r="J12" s="187"/>
      <c r="K12" s="188"/>
      <c r="L12" s="189"/>
      <c r="M12" s="190"/>
      <c r="N12" s="187"/>
      <c r="O12" s="94"/>
      <c r="P12" s="191"/>
      <c r="Q12" s="192"/>
      <c r="R12" s="193"/>
      <c r="S12" s="193"/>
      <c r="T12" s="193"/>
      <c r="U12" s="192"/>
      <c r="V12" s="191"/>
      <c r="W12" s="187"/>
      <c r="X12" s="188"/>
      <c r="Y12" s="194"/>
      <c r="Z12" s="194"/>
      <c r="AA12" s="187"/>
      <c r="AB12" s="94"/>
      <c r="AC12" s="39"/>
      <c r="AD12" s="72"/>
      <c r="AE12" s="72"/>
      <c r="AF12" s="72"/>
      <c r="AG12" s="72"/>
      <c r="AH12" s="72"/>
      <c r="AI12" s="72"/>
      <c r="AJ12" s="72"/>
    </row>
    <row r="13" spans="2:36" s="35" customFormat="1" ht="22.5" customHeight="1" thickBot="1">
      <c r="B13" s="117"/>
      <c r="C13" s="116"/>
      <c r="D13" s="116"/>
      <c r="E13" s="144"/>
      <c r="F13" s="117"/>
      <c r="G13" s="117"/>
      <c r="H13" s="117"/>
      <c r="I13" s="38"/>
      <c r="J13" s="1"/>
      <c r="K13" s="116"/>
      <c r="L13" s="147"/>
      <c r="M13" s="147"/>
      <c r="N13" s="1"/>
      <c r="O13" s="38"/>
      <c r="P13" s="38"/>
      <c r="Q13" s="51"/>
      <c r="R13" s="22"/>
      <c r="S13" s="22"/>
      <c r="T13" s="22"/>
      <c r="U13" s="51"/>
      <c r="V13" s="38"/>
      <c r="W13" s="1"/>
      <c r="X13" s="116"/>
      <c r="Y13" s="147"/>
      <c r="Z13" s="147"/>
      <c r="AA13" s="1"/>
      <c r="AB13" s="38"/>
      <c r="AC13" s="39"/>
      <c r="AD13" s="122"/>
      <c r="AE13" s="122"/>
      <c r="AF13" s="122"/>
      <c r="AG13" s="123"/>
      <c r="AH13" s="122"/>
      <c r="AI13" s="122"/>
      <c r="AJ13" s="122"/>
    </row>
    <row r="14" spans="2:37" s="52" customFormat="1" ht="22.5" customHeight="1">
      <c r="B14" s="117"/>
      <c r="C14" s="116"/>
      <c r="D14" s="116"/>
      <c r="E14" s="145"/>
      <c r="F14" s="117"/>
      <c r="G14" s="117"/>
      <c r="H14" s="117"/>
      <c r="I14" s="93"/>
      <c r="J14" s="1"/>
      <c r="K14" s="148"/>
      <c r="L14" s="149"/>
      <c r="M14" s="146"/>
      <c r="N14" s="1"/>
      <c r="O14" s="38"/>
      <c r="P14" s="38"/>
      <c r="Q14" s="211"/>
      <c r="R14" s="212"/>
      <c r="S14" s="213"/>
      <c r="T14" s="214"/>
      <c r="U14" s="215"/>
      <c r="V14" s="38"/>
      <c r="W14" s="1"/>
      <c r="X14" s="148"/>
      <c r="Y14" s="150"/>
      <c r="Z14" s="150"/>
      <c r="AA14" s="1"/>
      <c r="AB14" s="38"/>
      <c r="AC14" s="39"/>
      <c r="AD14" s="122"/>
      <c r="AE14" s="122"/>
      <c r="AF14" s="122"/>
      <c r="AG14" s="123"/>
      <c r="AH14" s="122"/>
      <c r="AI14" s="122"/>
      <c r="AJ14" s="122"/>
      <c r="AK14" s="51"/>
    </row>
    <row r="15" spans="2:37" s="52" customFormat="1" ht="22.5" customHeight="1">
      <c r="B15" s="117"/>
      <c r="C15" s="116"/>
      <c r="D15" s="116"/>
      <c r="E15" s="145"/>
      <c r="F15" s="117"/>
      <c r="G15" s="117"/>
      <c r="H15" s="117"/>
      <c r="I15" s="38"/>
      <c r="J15" s="86"/>
      <c r="K15" s="195"/>
      <c r="L15" s="86"/>
      <c r="M15" s="195"/>
      <c r="N15" s="86"/>
      <c r="O15" s="34"/>
      <c r="P15" s="196"/>
      <c r="Q15" s="216"/>
      <c r="R15" s="217"/>
      <c r="S15" s="76" t="s">
        <v>3</v>
      </c>
      <c r="T15" s="130"/>
      <c r="U15" s="218"/>
      <c r="V15" s="196"/>
      <c r="W15" s="86"/>
      <c r="X15" s="195"/>
      <c r="Y15" s="86"/>
      <c r="Z15" s="195"/>
      <c r="AA15" s="86"/>
      <c r="AB15" s="34"/>
      <c r="AC15" s="39"/>
      <c r="AD15" s="1"/>
      <c r="AE15" s="1"/>
      <c r="AF15" s="1"/>
      <c r="AG15" s="123"/>
      <c r="AH15" s="1"/>
      <c r="AI15" s="1"/>
      <c r="AJ15" s="1"/>
      <c r="AK15" s="51"/>
    </row>
    <row r="16" spans="9:37" s="52" customFormat="1" ht="18" customHeight="1">
      <c r="I16" s="34"/>
      <c r="J16" s="51"/>
      <c r="K16" s="51"/>
      <c r="L16" s="51"/>
      <c r="M16" s="51"/>
      <c r="N16" s="51"/>
      <c r="O16" s="51"/>
      <c r="P16"/>
      <c r="Q16" s="216"/>
      <c r="R16" s="217"/>
      <c r="S16" s="217"/>
      <c r="T16" s="130"/>
      <c r="U16" s="218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2" customFormat="1" ht="18" customHeight="1">
      <c r="B17" s="51"/>
      <c r="F17" s="51"/>
      <c r="G17" s="51"/>
      <c r="H17" s="51"/>
      <c r="I17" s="34"/>
      <c r="J17" s="51"/>
      <c r="K17" s="51"/>
      <c r="L17" s="51"/>
      <c r="M17" s="51"/>
      <c r="N17" s="51"/>
      <c r="O17" s="59"/>
      <c r="P17" s="57"/>
      <c r="Q17" s="216"/>
      <c r="R17" s="130"/>
      <c r="S17" s="78" t="s">
        <v>52</v>
      </c>
      <c r="T17" s="130"/>
      <c r="U17" s="218"/>
      <c r="V17" s="99"/>
      <c r="W17" s="57"/>
      <c r="Y17" s="56"/>
      <c r="Z17" s="56"/>
      <c r="AB17" s="51"/>
      <c r="AC17" s="51"/>
      <c r="AD17" s="51"/>
      <c r="AJ17" s="51"/>
      <c r="AK17" s="51"/>
    </row>
    <row r="18" spans="9:37" s="52" customFormat="1" ht="18" customHeight="1" thickBot="1">
      <c r="I18" s="34"/>
      <c r="J18" s="56"/>
      <c r="L18" s="56"/>
      <c r="M18" s="56"/>
      <c r="N18" s="51"/>
      <c r="O18" s="57"/>
      <c r="P18" s="51"/>
      <c r="Q18" s="219"/>
      <c r="R18" s="220"/>
      <c r="S18" s="221"/>
      <c r="T18" s="221"/>
      <c r="U18" s="222"/>
      <c r="V18" s="56"/>
      <c r="Y18" s="56"/>
      <c r="Z18" s="56"/>
      <c r="AB18" s="51"/>
      <c r="AC18" s="51"/>
      <c r="AD18" s="51"/>
      <c r="AJ18" s="51"/>
      <c r="AK18" s="51"/>
    </row>
    <row r="19" spans="9:37" s="52" customFormat="1" ht="18" customHeight="1">
      <c r="I19" s="34"/>
      <c r="J19" s="56"/>
      <c r="L19" s="56"/>
      <c r="M19" s="56"/>
      <c r="N19" s="51"/>
      <c r="O19" s="57"/>
      <c r="P19" s="51"/>
      <c r="Q19" s="129"/>
      <c r="R19" s="129"/>
      <c r="S19" s="129"/>
      <c r="T19" s="129"/>
      <c r="U19" s="129"/>
      <c r="V19" s="56"/>
      <c r="Y19" s="56"/>
      <c r="Z19" s="56"/>
      <c r="AB19" s="51"/>
      <c r="AC19" s="51"/>
      <c r="AD19" s="51"/>
      <c r="AJ19" s="51"/>
      <c r="AK19" s="51"/>
    </row>
    <row r="20" spans="9:37" s="52" customFormat="1" ht="18" customHeight="1">
      <c r="I20" s="34"/>
      <c r="J20" s="56"/>
      <c r="L20" s="56"/>
      <c r="M20" s="56"/>
      <c r="N20" s="51"/>
      <c r="O20" s="57"/>
      <c r="P20" s="51"/>
      <c r="Q20" s="129"/>
      <c r="R20" s="129"/>
      <c r="S20" s="129"/>
      <c r="T20" s="129"/>
      <c r="U20" s="129"/>
      <c r="V20" s="56"/>
      <c r="Y20" s="56"/>
      <c r="Z20" s="56"/>
      <c r="AB20" s="51"/>
      <c r="AC20" s="51"/>
      <c r="AD20" s="51"/>
      <c r="AJ20" s="51"/>
      <c r="AK20" s="51"/>
    </row>
    <row r="21" spans="9:37" s="52" customFormat="1" ht="18" customHeight="1">
      <c r="I21" s="34"/>
      <c r="J21" s="56"/>
      <c r="L21" s="56"/>
      <c r="M21" s="56"/>
      <c r="N21" s="51"/>
      <c r="O21" s="57"/>
      <c r="P21" s="51"/>
      <c r="Q21" s="129"/>
      <c r="R21" s="129"/>
      <c r="S21" s="133" t="s">
        <v>18</v>
      </c>
      <c r="T21" s="129"/>
      <c r="U21" s="129"/>
      <c r="V21" s="56"/>
      <c r="Y21" s="56"/>
      <c r="Z21" s="56"/>
      <c r="AB21" s="51"/>
      <c r="AC21" s="51"/>
      <c r="AD21" s="51"/>
      <c r="AJ21" s="51"/>
      <c r="AK21" s="51"/>
    </row>
    <row r="22" spans="9:37" s="52" customFormat="1" ht="18" customHeight="1">
      <c r="I22" s="34"/>
      <c r="J22" s="56"/>
      <c r="L22" s="56"/>
      <c r="M22" s="56"/>
      <c r="N22" s="51"/>
      <c r="O22" s="57"/>
      <c r="P22" s="51"/>
      <c r="Q22" s="129"/>
      <c r="R22" s="129"/>
      <c r="S22" s="23" t="s">
        <v>44</v>
      </c>
      <c r="T22" s="129"/>
      <c r="U22" s="129"/>
      <c r="V22" s="56"/>
      <c r="Y22" s="56"/>
      <c r="Z22" s="56"/>
      <c r="AB22" s="51"/>
      <c r="AC22" s="51"/>
      <c r="AD22" s="51"/>
      <c r="AJ22" s="51"/>
      <c r="AK22" s="51"/>
    </row>
    <row r="23" spans="9:37" s="52" customFormat="1" ht="18" customHeight="1">
      <c r="I23" s="51"/>
      <c r="J23" s="56"/>
      <c r="K23" s="56"/>
      <c r="L23" s="56"/>
      <c r="M23" s="56"/>
      <c r="N23" s="56"/>
      <c r="O23" s="56"/>
      <c r="Q23" s="129"/>
      <c r="R23" s="129"/>
      <c r="S23" s="23" t="s">
        <v>45</v>
      </c>
      <c r="T23" s="129"/>
      <c r="U23" s="129"/>
      <c r="Z23" s="56"/>
      <c r="AA23" s="56"/>
      <c r="AB23" s="51"/>
      <c r="AD23" s="51"/>
      <c r="AJ23" s="51"/>
      <c r="AK23" s="51"/>
    </row>
    <row r="24" spans="9:37" s="52" customFormat="1" ht="18" customHeight="1">
      <c r="I24" s="51"/>
      <c r="J24" s="56"/>
      <c r="K24" s="56"/>
      <c r="L24" s="56"/>
      <c r="M24" s="56"/>
      <c r="N24" s="56"/>
      <c r="O24" s="56"/>
      <c r="Q24" s="129"/>
      <c r="R24" s="129"/>
      <c r="T24" s="129"/>
      <c r="U24" s="129"/>
      <c r="Z24" s="56"/>
      <c r="AA24" s="56"/>
      <c r="AB24" s="51"/>
      <c r="AD24" s="51"/>
      <c r="AJ24" s="51"/>
      <c r="AK24" s="51"/>
    </row>
    <row r="25" spans="9:37" s="52" customFormat="1" ht="18" customHeight="1">
      <c r="I25" s="51"/>
      <c r="J25" s="51"/>
      <c r="K25" s="56"/>
      <c r="L25" s="56"/>
      <c r="M25" s="56"/>
      <c r="N25" s="51"/>
      <c r="O25" s="51"/>
      <c r="Q25" s="129"/>
      <c r="R25" s="129"/>
      <c r="T25" s="129"/>
      <c r="U25" s="129"/>
      <c r="AA25" s="56"/>
      <c r="AB25" s="51"/>
      <c r="AC25" s="51"/>
      <c r="AD25" s="51"/>
      <c r="AJ25" s="51"/>
      <c r="AK25" s="51"/>
    </row>
    <row r="26" spans="17:29" s="52" customFormat="1" ht="18" customHeight="1">
      <c r="Q26" s="129"/>
      <c r="R26" s="223"/>
      <c r="T26" s="129"/>
      <c r="U26" s="129"/>
      <c r="W26" s="73"/>
      <c r="AB26"/>
      <c r="AC26" s="3"/>
    </row>
    <row r="27" spans="6:33" s="52" customFormat="1" ht="18" customHeight="1">
      <c r="F27"/>
      <c r="G27"/>
      <c r="AA27" s="3"/>
      <c r="AG27" s="51"/>
    </row>
    <row r="28" spans="4:19" s="52" customFormat="1" ht="18" customHeight="1">
      <c r="D28" s="3"/>
      <c r="F28"/>
      <c r="G28"/>
      <c r="S28" s="3"/>
    </row>
    <row r="29" spans="4:23" s="52" customFormat="1" ht="18" customHeight="1">
      <c r="D29" s="3"/>
      <c r="F29"/>
      <c r="G29"/>
      <c r="N29" s="268" t="s">
        <v>51</v>
      </c>
      <c r="W29" s="101"/>
    </row>
    <row r="30" spans="4:29" s="52" customFormat="1" ht="18" customHeight="1">
      <c r="D30" s="3"/>
      <c r="E30" s="3"/>
      <c r="F30"/>
      <c r="G30"/>
      <c r="J30" s="90"/>
      <c r="M30" s="100" t="s">
        <v>20</v>
      </c>
      <c r="N30" s="3"/>
      <c r="S30" s="3"/>
      <c r="U30" s="101" t="s">
        <v>22</v>
      </c>
      <c r="AA30" s="24"/>
      <c r="AC30"/>
    </row>
    <row r="31" spans="2:37" s="52" customFormat="1" ht="18" customHeight="1">
      <c r="B31" s="51"/>
      <c r="D31" s="3"/>
      <c r="E31" s="3"/>
      <c r="F31"/>
      <c r="G31"/>
      <c r="I31" s="3"/>
      <c r="J31" s="3"/>
      <c r="N31" s="3"/>
      <c r="O31" s="3"/>
      <c r="P31" s="3"/>
      <c r="Q31" s="3"/>
      <c r="R31" s="3"/>
      <c r="T31" s="3"/>
      <c r="V31" s="56"/>
      <c r="AA31" s="3"/>
      <c r="AB31" s="3"/>
      <c r="AD31" s="3"/>
      <c r="AJ31" s="51"/>
      <c r="AK31" s="51"/>
    </row>
    <row r="32" spans="2:37" s="52" customFormat="1" ht="18" customHeight="1">
      <c r="B32" s="51"/>
      <c r="D32"/>
      <c r="E32" s="51"/>
      <c r="F32" s="134"/>
      <c r="G32" s="134"/>
      <c r="K32" s="51"/>
      <c r="M32" s="56"/>
      <c r="O32" s="58"/>
      <c r="U32" s="153"/>
      <c r="W32" s="56"/>
      <c r="Y32" s="3"/>
      <c r="AA32" s="3"/>
      <c r="AC32" s="113"/>
      <c r="AH32"/>
      <c r="AI32" s="127"/>
      <c r="AJ32" s="3"/>
      <c r="AK32" s="51"/>
    </row>
    <row r="33" spans="2:37" s="52" customFormat="1" ht="18" customHeight="1">
      <c r="B33" s="51"/>
      <c r="C33" s="3"/>
      <c r="D33" s="3"/>
      <c r="E33" s="128"/>
      <c r="F33" s="134"/>
      <c r="G33"/>
      <c r="H33" s="113">
        <v>1</v>
      </c>
      <c r="I33" s="87"/>
      <c r="J33" s="5"/>
      <c r="K33" s="5"/>
      <c r="L33" s="3"/>
      <c r="N33" s="101"/>
      <c r="P33" s="74"/>
      <c r="T33" s="114"/>
      <c r="V33" s="100"/>
      <c r="X33" s="114">
        <v>2</v>
      </c>
      <c r="Z33" s="113"/>
      <c r="AB33" s="5"/>
      <c r="AC33" s="3"/>
      <c r="AD33" s="128">
        <v>-0.2</v>
      </c>
      <c r="AH33" s="3"/>
      <c r="AI33" s="3"/>
      <c r="AJ33" s="92"/>
      <c r="AK33" s="51"/>
    </row>
    <row r="34" spans="2:37" s="52" customFormat="1" ht="18" customHeight="1">
      <c r="B34" s="51"/>
      <c r="D34" s="134"/>
      <c r="E34" s="134"/>
      <c r="F34" s="129"/>
      <c r="G34" s="129"/>
      <c r="H34" s="3"/>
      <c r="I34" s="91"/>
      <c r="J34" s="3"/>
      <c r="K34" s="3"/>
      <c r="L34" s="102"/>
      <c r="N34" s="3"/>
      <c r="O34" s="119"/>
      <c r="P34" s="3"/>
      <c r="R34" s="4"/>
      <c r="W34" s="100"/>
      <c r="X34" s="3"/>
      <c r="Y34" s="3"/>
      <c r="Z34" s="3"/>
      <c r="AA34" s="3"/>
      <c r="AE34" s="3"/>
      <c r="AF34"/>
      <c r="AG34" s="135"/>
      <c r="AH34" s="88"/>
      <c r="AJ34" s="120"/>
      <c r="AK34" s="51"/>
    </row>
    <row r="35" spans="2:37" s="52" customFormat="1" ht="18" customHeight="1">
      <c r="B35" s="51"/>
      <c r="C35" s="3"/>
      <c r="D35" s="134"/>
      <c r="E35"/>
      <c r="F35" s="3"/>
      <c r="G35" s="3"/>
      <c r="H35" s="135"/>
      <c r="I35" s="58"/>
      <c r="K35" s="113"/>
      <c r="N35" s="113"/>
      <c r="P35" s="56"/>
      <c r="T35" s="3"/>
      <c r="V35" s="56"/>
      <c r="W35" s="3"/>
      <c r="X35" s="121"/>
      <c r="Y35" s="3"/>
      <c r="Z35" s="51"/>
      <c r="AD35" s="151"/>
      <c r="AF35" s="5"/>
      <c r="AH35" s="3"/>
      <c r="AK35" s="51"/>
    </row>
    <row r="36" spans="2:37" s="52" customFormat="1" ht="18" customHeight="1">
      <c r="B36" s="51"/>
      <c r="C36" s="98" t="s">
        <v>4</v>
      </c>
      <c r="D36" s="129"/>
      <c r="E36" s="129"/>
      <c r="F36" s="129"/>
      <c r="G36" s="113"/>
      <c r="H36" s="132"/>
      <c r="I36" s="113"/>
      <c r="K36" s="113"/>
      <c r="N36" s="113"/>
      <c r="P36" s="56"/>
      <c r="Q36" s="3"/>
      <c r="S36"/>
      <c r="T36" s="60"/>
      <c r="V36" s="56"/>
      <c r="X36" s="113"/>
      <c r="Y36" s="113"/>
      <c r="AA36" s="113"/>
      <c r="AC36" s="113"/>
      <c r="AD36" s="132"/>
      <c r="AG36" s="87"/>
      <c r="AH36" s="3"/>
      <c r="AI36" s="143"/>
      <c r="AJ36" s="3"/>
      <c r="AK36" s="51"/>
    </row>
    <row r="37" spans="2:37" s="52" customFormat="1" ht="18" customHeight="1">
      <c r="B37"/>
      <c r="C37"/>
      <c r="D37" s="3"/>
      <c r="E37" s="3"/>
      <c r="F37" s="129"/>
      <c r="K37" s="3"/>
      <c r="M37" s="3"/>
      <c r="R37" s="4"/>
      <c r="S37" s="3"/>
      <c r="W37" s="3"/>
      <c r="X37" s="3"/>
      <c r="Y37" s="3"/>
      <c r="Z37" s="3"/>
      <c r="AA37" s="3"/>
      <c r="AC37" s="3"/>
      <c r="AD37" s="3"/>
      <c r="AG37" s="152"/>
      <c r="AI37" s="3"/>
      <c r="AK37" s="3"/>
    </row>
    <row r="38" spans="4:37" s="52" customFormat="1" ht="18" customHeight="1">
      <c r="D38" s="129"/>
      <c r="F38" s="129"/>
      <c r="G38" s="151"/>
      <c r="I38" s="113"/>
      <c r="K38" s="90"/>
      <c r="L38" s="113"/>
      <c r="M38" s="113"/>
      <c r="Q38" s="56"/>
      <c r="W38" s="113"/>
      <c r="X38" s="3"/>
      <c r="Y38" s="113"/>
      <c r="Z38" s="113"/>
      <c r="AA38" s="113"/>
      <c r="AC38" s="113"/>
      <c r="AD38" s="113"/>
      <c r="AG38" s="113"/>
      <c r="AH38" s="5"/>
      <c r="AI38" s="89"/>
      <c r="AJ38"/>
      <c r="AK38" s="51"/>
    </row>
    <row r="39" spans="4:37" s="52" customFormat="1" ht="18" customHeight="1">
      <c r="D39" s="129"/>
      <c r="F39" s="129"/>
      <c r="G39" s="129"/>
      <c r="H39" s="112"/>
      <c r="L39"/>
      <c r="M39" s="3"/>
      <c r="Q39" s="4"/>
      <c r="V39" s="56"/>
      <c r="Y39" s="114"/>
      <c r="Z39" s="114"/>
      <c r="AD39" s="56"/>
      <c r="AG39" s="112"/>
      <c r="AH39" s="3"/>
      <c r="AI39" s="3"/>
      <c r="AK39" s="51"/>
    </row>
    <row r="40" spans="8:37" s="52" customFormat="1" ht="18" customHeight="1">
      <c r="H40"/>
      <c r="K40" s="3"/>
      <c r="N40" s="75"/>
      <c r="O40" s="3"/>
      <c r="P40" s="118"/>
      <c r="Q40" s="3"/>
      <c r="R40" s="61"/>
      <c r="Y40" s="3"/>
      <c r="AD40" s="115"/>
      <c r="AK40" s="51"/>
    </row>
    <row r="41" spans="12:37" s="52" customFormat="1" ht="18" customHeight="1">
      <c r="L41" s="100"/>
      <c r="M41" s="3"/>
      <c r="N41" s="3"/>
      <c r="O41" s="3"/>
      <c r="Q41" s="121"/>
      <c r="T41" s="3"/>
      <c r="AK41" s="51"/>
    </row>
    <row r="42" spans="5:24" s="52" customFormat="1" ht="18" customHeight="1">
      <c r="E42" s="3"/>
      <c r="I42" s="3"/>
      <c r="K42" s="3"/>
      <c r="L42" s="3"/>
      <c r="N42" s="75"/>
      <c r="P42" s="56"/>
      <c r="Q42" s="3"/>
      <c r="R42" s="3"/>
      <c r="S42" s="3"/>
      <c r="T42" s="5"/>
      <c r="W42" s="3"/>
      <c r="X42" s="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>
      <c r="S49" s="210" t="s">
        <v>43</v>
      </c>
    </row>
    <row r="50" ht="18" customHeight="1"/>
    <row r="51" ht="13.5" thickBot="1"/>
    <row r="52" spans="2:36" s="62" customFormat="1" ht="36" customHeight="1">
      <c r="B52" s="269" t="s">
        <v>46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1"/>
      <c r="O52" s="272" t="s">
        <v>9</v>
      </c>
      <c r="P52" s="273"/>
      <c r="Q52" s="273"/>
      <c r="R52" s="274"/>
      <c r="S52" s="224"/>
      <c r="T52" s="272" t="s">
        <v>10</v>
      </c>
      <c r="U52" s="273"/>
      <c r="V52" s="273"/>
      <c r="W52" s="274"/>
      <c r="X52" s="275" t="s">
        <v>46</v>
      </c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6"/>
    </row>
    <row r="53" spans="2:36" s="63" customFormat="1" ht="24.75" customHeight="1" thickBot="1">
      <c r="B53" s="103" t="s">
        <v>5</v>
      </c>
      <c r="C53" s="104" t="s">
        <v>6</v>
      </c>
      <c r="D53" s="104" t="s">
        <v>7</v>
      </c>
      <c r="E53" s="104" t="s">
        <v>8</v>
      </c>
      <c r="F53" s="104" t="s">
        <v>47</v>
      </c>
      <c r="G53" s="225"/>
      <c r="H53" s="105"/>
      <c r="I53" s="105"/>
      <c r="J53" s="154" t="s">
        <v>16</v>
      </c>
      <c r="K53" s="105"/>
      <c r="L53" s="105"/>
      <c r="M53" s="105"/>
      <c r="N53" s="105"/>
      <c r="O53" s="64" t="s">
        <v>5</v>
      </c>
      <c r="P53" s="65" t="s">
        <v>11</v>
      </c>
      <c r="Q53" s="65" t="s">
        <v>12</v>
      </c>
      <c r="R53" s="226" t="s">
        <v>13</v>
      </c>
      <c r="S53" s="67" t="s">
        <v>14</v>
      </c>
      <c r="T53" s="64" t="s">
        <v>5</v>
      </c>
      <c r="U53" s="65" t="s">
        <v>11</v>
      </c>
      <c r="V53" s="65" t="s">
        <v>12</v>
      </c>
      <c r="W53" s="66" t="s">
        <v>13</v>
      </c>
      <c r="X53" s="103" t="s">
        <v>5</v>
      </c>
      <c r="Y53" s="104" t="s">
        <v>6</v>
      </c>
      <c r="Z53" s="104" t="s">
        <v>7</v>
      </c>
      <c r="AA53" s="104" t="s">
        <v>8</v>
      </c>
      <c r="AB53" s="104" t="s">
        <v>47</v>
      </c>
      <c r="AC53" s="225"/>
      <c r="AD53" s="105"/>
      <c r="AE53" s="105"/>
      <c r="AF53" s="154" t="s">
        <v>16</v>
      </c>
      <c r="AG53" s="105"/>
      <c r="AH53" s="105"/>
      <c r="AI53" s="105"/>
      <c r="AJ53" s="106"/>
    </row>
    <row r="54" spans="2:36" s="2" customFormat="1" ht="24.75" customHeight="1" thickTop="1">
      <c r="B54" s="227"/>
      <c r="C54" s="228"/>
      <c r="D54" s="229"/>
      <c r="E54" s="230"/>
      <c r="F54" s="110"/>
      <c r="G54" s="231"/>
      <c r="H54" s="232"/>
      <c r="I54" s="233"/>
      <c r="J54" s="232"/>
      <c r="K54" s="232"/>
      <c r="L54" s="232"/>
      <c r="M54" s="232"/>
      <c r="N54" s="234"/>
      <c r="O54" s="235"/>
      <c r="P54" s="236"/>
      <c r="Q54" s="236"/>
      <c r="R54" s="237"/>
      <c r="S54" s="68"/>
      <c r="T54" s="235"/>
      <c r="U54" s="238"/>
      <c r="V54" s="238"/>
      <c r="W54" s="239"/>
      <c r="X54" s="227"/>
      <c r="Y54" s="240"/>
      <c r="Z54" s="241"/>
      <c r="AA54" s="240"/>
      <c r="AB54" s="110"/>
      <c r="AC54" s="242"/>
      <c r="AD54" s="232"/>
      <c r="AE54" s="232"/>
      <c r="AF54" s="16"/>
      <c r="AG54" s="16"/>
      <c r="AH54" s="232"/>
      <c r="AI54" s="232"/>
      <c r="AJ54" s="234"/>
    </row>
    <row r="55" spans="2:36" s="2" customFormat="1" ht="24.75" customHeight="1">
      <c r="B55" s="243"/>
      <c r="C55" s="244"/>
      <c r="D55" s="137"/>
      <c r="E55" s="126">
        <f>C55+(D55/1000)</f>
        <v>0</v>
      </c>
      <c r="F55" s="110"/>
      <c r="G55" s="161"/>
      <c r="H55" s="232"/>
      <c r="I55" s="233"/>
      <c r="J55" s="232"/>
      <c r="K55" s="232"/>
      <c r="L55" s="232"/>
      <c r="M55" s="232"/>
      <c r="N55" s="245"/>
      <c r="O55" s="69">
        <v>1</v>
      </c>
      <c r="P55" s="142">
        <v>-0.0030000000000000165</v>
      </c>
      <c r="Q55" s="142">
        <v>-0.09599999999999999</v>
      </c>
      <c r="R55" s="70">
        <f>(P55-Q55)*1000</f>
        <v>92.99999999999997</v>
      </c>
      <c r="S55" s="246" t="s">
        <v>48</v>
      </c>
      <c r="T55" s="247"/>
      <c r="U55" s="131"/>
      <c r="V55" s="131"/>
      <c r="W55" s="70"/>
      <c r="X55" s="138"/>
      <c r="Y55" s="248"/>
      <c r="Z55" s="108"/>
      <c r="AA55" s="109"/>
      <c r="AB55" s="110"/>
      <c r="AC55" s="136"/>
      <c r="AD55" s="16"/>
      <c r="AE55" s="232"/>
      <c r="AF55" s="232"/>
      <c r="AG55" s="16"/>
      <c r="AH55" s="16"/>
      <c r="AI55" s="232"/>
      <c r="AJ55" s="234"/>
    </row>
    <row r="56" spans="2:36" s="2" customFormat="1" ht="24.75" customHeight="1" thickBot="1">
      <c r="B56" s="243">
        <v>1</v>
      </c>
      <c r="C56" s="244">
        <v>0.043999999999999984</v>
      </c>
      <c r="D56" s="137">
        <v>-47</v>
      </c>
      <c r="E56" s="126">
        <v>-0.0030000000000000165</v>
      </c>
      <c r="F56" s="110" t="s">
        <v>19</v>
      </c>
      <c r="G56" s="161" t="s">
        <v>33</v>
      </c>
      <c r="H56" s="232"/>
      <c r="I56" s="233"/>
      <c r="J56" s="232"/>
      <c r="K56" s="232"/>
      <c r="L56" s="232"/>
      <c r="M56" s="232"/>
      <c r="N56" s="245"/>
      <c r="O56" s="69"/>
      <c r="P56" s="142"/>
      <c r="Q56" s="142"/>
      <c r="R56" s="70"/>
      <c r="S56" s="246" t="s">
        <v>15</v>
      </c>
      <c r="T56" s="247"/>
      <c r="U56" s="131"/>
      <c r="V56" s="131"/>
      <c r="W56" s="70"/>
      <c r="X56" s="138" t="s">
        <v>22</v>
      </c>
      <c r="Y56" s="160">
        <v>-0.096</v>
      </c>
      <c r="Z56" s="108"/>
      <c r="AA56" s="109"/>
      <c r="AB56" s="110" t="s">
        <v>19</v>
      </c>
      <c r="AC56" s="136" t="s">
        <v>34</v>
      </c>
      <c r="AD56"/>
      <c r="AE56" s="232"/>
      <c r="AF56" s="232"/>
      <c r="AG56" s="16"/>
      <c r="AH56" s="16"/>
      <c r="AI56" s="232"/>
      <c r="AJ56" s="234"/>
    </row>
    <row r="57" spans="2:36" s="2" customFormat="1" ht="24.75" customHeight="1" thickTop="1">
      <c r="B57" s="243"/>
      <c r="C57" s="244"/>
      <c r="D57" s="137"/>
      <c r="E57" s="126"/>
      <c r="F57" s="110"/>
      <c r="G57" s="161"/>
      <c r="H57" s="232"/>
      <c r="I57" s="233"/>
      <c r="J57" s="232"/>
      <c r="K57" s="232"/>
      <c r="L57" s="232"/>
      <c r="M57" s="232"/>
      <c r="N57" s="245"/>
      <c r="O57" s="139" t="s">
        <v>21</v>
      </c>
      <c r="P57" s="140"/>
      <c r="Q57" s="140"/>
      <c r="R57" s="141"/>
      <c r="S57" s="249"/>
      <c r="T57" s="69">
        <v>1</v>
      </c>
      <c r="U57" s="97">
        <v>-0.004</v>
      </c>
      <c r="V57" s="97">
        <v>-0.034</v>
      </c>
      <c r="W57" s="70">
        <f>(U57-V57)*1000</f>
        <v>30.000000000000004</v>
      </c>
      <c r="X57" s="124"/>
      <c r="Y57" s="125"/>
      <c r="Z57" s="137"/>
      <c r="AA57" s="126"/>
      <c r="AB57" s="110"/>
      <c r="AC57" s="136"/>
      <c r="AD57" s="16"/>
      <c r="AE57" s="232"/>
      <c r="AF57" s="232"/>
      <c r="AG57" s="16"/>
      <c r="AH57" s="16"/>
      <c r="AI57" s="232"/>
      <c r="AJ57" s="234"/>
    </row>
    <row r="58" spans="2:36" s="2" customFormat="1" ht="24.75" customHeight="1">
      <c r="B58" s="155" t="s">
        <v>20</v>
      </c>
      <c r="C58" s="248">
        <v>-0.017</v>
      </c>
      <c r="D58" s="137"/>
      <c r="E58" s="126"/>
      <c r="F58" s="110" t="s">
        <v>19</v>
      </c>
      <c r="G58" s="161" t="s">
        <v>28</v>
      </c>
      <c r="H58" s="232"/>
      <c r="I58" s="233"/>
      <c r="J58" s="232"/>
      <c r="K58" s="232"/>
      <c r="L58" s="232"/>
      <c r="M58" s="232"/>
      <c r="N58" s="245"/>
      <c r="O58" s="250" t="s">
        <v>27</v>
      </c>
      <c r="P58" s="142">
        <v>-0.143</v>
      </c>
      <c r="Q58" s="142">
        <v>-0.2</v>
      </c>
      <c r="R58" s="70">
        <f>(P58-Q58)*1000</f>
        <v>57.00000000000002</v>
      </c>
      <c r="S58" s="71" t="s">
        <v>49</v>
      </c>
      <c r="T58" s="251"/>
      <c r="U58" s="131"/>
      <c r="V58" s="131"/>
      <c r="W58" s="70"/>
      <c r="X58" s="252">
        <v>2</v>
      </c>
      <c r="Y58" s="107">
        <v>-0.143</v>
      </c>
      <c r="Z58" s="137">
        <v>47</v>
      </c>
      <c r="AA58" s="126">
        <v>-0.09599999999999999</v>
      </c>
      <c r="AB58" s="110" t="s">
        <v>19</v>
      </c>
      <c r="AC58" s="136" t="s">
        <v>35</v>
      </c>
      <c r="AD58" s="16"/>
      <c r="AE58" s="232"/>
      <c r="AF58" s="232"/>
      <c r="AG58" s="16"/>
      <c r="AH58" s="16"/>
      <c r="AI58" s="232"/>
      <c r="AJ58" s="234"/>
    </row>
    <row r="59" spans="2:36" s="2" customFormat="1" ht="24.75" customHeight="1">
      <c r="B59" s="155"/>
      <c r="C59" s="248"/>
      <c r="D59" s="137"/>
      <c r="E59" s="126"/>
      <c r="F59" s="110"/>
      <c r="G59" s="161"/>
      <c r="H59" s="232"/>
      <c r="I59" s="233"/>
      <c r="J59" s="232"/>
      <c r="K59" s="232"/>
      <c r="L59" s="232"/>
      <c r="M59" s="232"/>
      <c r="N59" s="245"/>
      <c r="O59" s="250">
        <v>3</v>
      </c>
      <c r="P59" s="142">
        <v>-0.017</v>
      </c>
      <c r="Q59" s="142">
        <v>-0.096</v>
      </c>
      <c r="R59" s="70">
        <f>(P59-Q59)*1000</f>
        <v>79</v>
      </c>
      <c r="S59" s="71">
        <v>2016</v>
      </c>
      <c r="T59" s="251"/>
      <c r="U59" s="131"/>
      <c r="V59" s="131"/>
      <c r="W59" s="70">
        <f>(V59-U59)*1000</f>
        <v>0</v>
      </c>
      <c r="X59" s="156"/>
      <c r="Y59" s="107"/>
      <c r="Z59" s="108"/>
      <c r="AA59" s="109"/>
      <c r="AB59" s="110"/>
      <c r="AC59" s="136"/>
      <c r="AD59" s="16"/>
      <c r="AE59" s="232"/>
      <c r="AF59" s="232"/>
      <c r="AG59" s="16"/>
      <c r="AH59" s="16"/>
      <c r="AI59" s="232"/>
      <c r="AJ59" s="234"/>
    </row>
    <row r="60" spans="2:36" s="2" customFormat="1" ht="24.75" customHeight="1" thickBot="1">
      <c r="B60" s="253"/>
      <c r="C60" s="254"/>
      <c r="D60" s="111"/>
      <c r="E60" s="254"/>
      <c r="F60" s="111"/>
      <c r="G60" s="255"/>
      <c r="H60" s="256"/>
      <c r="I60" s="256"/>
      <c r="J60" s="256"/>
      <c r="K60" s="256"/>
      <c r="L60" s="256"/>
      <c r="M60" s="256"/>
      <c r="N60" s="257"/>
      <c r="O60" s="258"/>
      <c r="P60" s="259"/>
      <c r="Q60" s="259"/>
      <c r="R60" s="260"/>
      <c r="S60" s="261"/>
      <c r="T60" s="258"/>
      <c r="U60" s="262"/>
      <c r="V60" s="259"/>
      <c r="W60" s="263"/>
      <c r="X60" s="253"/>
      <c r="Y60" s="254"/>
      <c r="Z60" s="111"/>
      <c r="AA60" s="254"/>
      <c r="AB60" s="111"/>
      <c r="AC60" s="264"/>
      <c r="AD60" s="256"/>
      <c r="AE60" s="256"/>
      <c r="AF60" s="256"/>
      <c r="AG60" s="265"/>
      <c r="AH60" s="265"/>
      <c r="AI60" s="256"/>
      <c r="AJ60" s="266"/>
    </row>
  </sheetData>
  <sheetProtection password="E5AD" sheet="1"/>
  <mergeCells count="16">
    <mergeCell ref="J4:O4"/>
    <mergeCell ref="W4:AB4"/>
    <mergeCell ref="J5:K5"/>
    <mergeCell ref="L5:M5"/>
    <mergeCell ref="N5:O5"/>
    <mergeCell ref="W5:X5"/>
    <mergeCell ref="Y5:Z5"/>
    <mergeCell ref="AA5:AB5"/>
    <mergeCell ref="B52:N52"/>
    <mergeCell ref="O52:R52"/>
    <mergeCell ref="T52:W52"/>
    <mergeCell ref="X52:AJ52"/>
    <mergeCell ref="J8:K8"/>
    <mergeCell ref="Y8:Z8"/>
    <mergeCell ref="J9:K9"/>
    <mergeCell ref="Y9:Z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8" r:id="rId4"/>
  <drawing r:id="rId3"/>
  <legacyDrawing r:id="rId2"/>
  <oleObjects>
    <oleObject progId="Paint.Picture" shapeId="234912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2016-03-18T11:34:45Z</cp:lastPrinted>
  <dcterms:created xsi:type="dcterms:W3CDTF">2003-01-10T15:39:03Z</dcterms:created>
  <dcterms:modified xsi:type="dcterms:W3CDTF">2016-04-19T10:22:27Z</dcterms:modified>
  <cp:category/>
  <cp:version/>
  <cp:contentType/>
  <cp:contentStatus/>
</cp:coreProperties>
</file>